
<file path=[Content_Types].xml><?xml version="1.0" encoding="utf-8"?>
<Types xmlns="http://schemas.openxmlformats.org/package/2006/content-types">
  <Default Extension="xml" ContentType="application/xml"/>
  <Default Extension="rels" ContentType="application/vnd.openxmlformats-package.relationships+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queryTables/queryTable1.xml" ContentType="application/vnd.openxmlformats-officedocument.spreadsheetml.queryTable+xml"/>
  <Override PartName="/xl/queryTables/queryTable2.xml" ContentType="application/vnd.openxmlformats-officedocument.spreadsheetml.query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29005"/>
  <workbookPr showInkAnnotation="0" autoCompressPictures="0"/>
  <mc:AlternateContent xmlns:mc="http://schemas.openxmlformats.org/markup-compatibility/2006">
    <mc:Choice Requires="x15">
      <x15ac:absPath xmlns:x15ac="http://schemas.microsoft.com/office/spreadsheetml/2010/11/ac" url="/Users/alc/Documents/50Helminths/00FinalDrafts/00REVISION_July2018/UpdatedTables/"/>
    </mc:Choice>
  </mc:AlternateContent>
  <bookViews>
    <workbookView xWindow="1340" yWindow="460" windowWidth="34680" windowHeight="18280" tabRatio="500" activeTab="4"/>
  </bookViews>
  <sheets>
    <sheet name="Index" sheetId="11" r:id="rId1"/>
    <sheet name="a" sheetId="1" r:id="rId2"/>
    <sheet name="b" sheetId="5" r:id="rId3"/>
    <sheet name="c" sheetId="4" r:id="rId4"/>
    <sheet name="d" sheetId="10" r:id="rId5"/>
  </sheets>
  <definedNames>
    <definedName name="_xlnm._FilterDatabase" localSheetId="4" hidden="1">d!$A$16:$U$305</definedName>
    <definedName name="ASU_01155_compounds" localSheetId="4">d!#REF!</definedName>
    <definedName name="ASU_06025_compounds" localSheetId="4">d!#REF!</definedName>
    <definedName name="CHEMBL387326_targets" localSheetId="4">d!#REF!</definedName>
    <definedName name="collapsed_sorted_scores_v8_b_topquarter" localSheetId="4">d!$A$16:$U$497</definedName>
    <definedName name="find_drugs_for_top_helminth_genes_v2.output" localSheetId="4">d!#REF!</definedName>
    <definedName name="find_drugs_for_top_helminth_genes_v5.output_top289targets" localSheetId="4">d!#REF!</definedName>
    <definedName name="find_drugs_for_top_helminth_genes_v9d.output_top289targets" localSheetId="4">d!#REF!</definedName>
    <definedName name="find_drugs_for_top_helminth_genes_v9f.output_top289targets" localSheetId="4">d!$Y$17:$AB$305</definedName>
    <definedName name="find_drugs_for_top_helminth_genes.output" localSheetId="4">d!#REF!</definedName>
  </definedNames>
  <calcPr calcId="150001"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alcChain.xml><?xml version="1.0" encoding="utf-8"?>
<calcChain xmlns="http://schemas.openxmlformats.org/spreadsheetml/2006/main">
  <c r="O13" i="5" l="1"/>
</calcChain>
</file>

<file path=xl/connections.xml><?xml version="1.0" encoding="utf-8"?>
<connections xmlns="http://schemas.openxmlformats.org/spreadsheetml/2006/main">
  <connection id="1" name="ASU_01155_compounds" type="6" refreshedVersion="0" background="1" saveData="1">
    <textPr fileType="mac" sourceFile="Macintosh HD:Users:alc:Documents:50Helminths:PrudenceDrugs:CompoundScores:ASU_01155_compounds">
      <textFields count="3">
        <textField/>
        <textField/>
        <textField/>
      </textFields>
    </textPr>
  </connection>
  <connection id="2" name="ASU_06025_compounds" type="6" refreshedVersion="0" background="1" saveData="1">
    <textPr fileType="mac" sourceFile="Macintosh HD:Users:alc:Documents:50Helminths:PrudenceDrugs:CompoundScores:ASU_06025_compounds">
      <textFields count="3">
        <textField/>
        <textField/>
        <textField/>
      </textFields>
    </textPr>
  </connection>
  <connection id="3" name="CHEMBL387326_targets" type="6" refreshedVersion="0" background="1" saveData="1">
    <textPr fileType="mac" sourceFile="Macintosh HD:Users:alc:Documents:50Helminths:PrudenceDrugs:CompoundScores:CHEMBL387326_targets">
      <textFields count="3">
        <textField/>
        <textField/>
        <textField/>
      </textFields>
    </textPr>
  </connection>
  <connection id="4" name="collapsed_sorted_scores_v3_topquarter" type="6" refreshedVersion="0" background="1" saveData="1">
    <textPr fileType="mac" sourceFile="Macintosh HD:Users:alc:Documents:50Helminths:PrudenceDrugs:TargetScores:collapsed_sorted_scores_v3_topquarter">
      <textFields count="21">
        <textField/>
        <textField/>
        <textField/>
        <textField/>
        <textField/>
        <textField/>
        <textField/>
        <textField/>
        <textField/>
        <textField/>
        <textField/>
        <textField/>
        <textField/>
        <textField/>
        <textField/>
        <textField/>
        <textField/>
        <textField/>
        <textField/>
        <textField/>
        <textField/>
      </textFields>
    </textPr>
  </connection>
  <connection id="5" name="collapsed_sorted_scores_v7_rescaled_top15pc" type="6" refreshedVersion="0" background="1" saveData="1">
    <textPr fileType="mac" sourceFile="Macintosh HD:Users:alc:Documents:50Helminths:PrudenceDrugs:TargetScores:collapsed_sorted_scores_v7_rescaled_top15pc">
      <textFields count="22">
        <textField/>
        <textField/>
        <textField/>
        <textField/>
        <textField/>
        <textField/>
        <textField/>
        <textField/>
        <textField/>
        <textField/>
        <textField/>
        <textField/>
        <textField/>
        <textField/>
        <textField/>
        <textField/>
        <textField/>
        <textField/>
        <textField/>
        <textField/>
        <textField/>
        <textField/>
      </textFields>
    </textPr>
  </connection>
  <connection id="6" name="collapsed_sorted_scores_v8_b_topquarter" type="6" refreshedVersion="0" background="1" saveData="1">
    <textPr fileType="mac" sourceFile="Macintosh HD:Users:alc:Documents:50Helminths:PrudenceDrugs:TargetScores:collapsed_sorted_scores_v8_b_topquarter">
      <textFields count="22">
        <textField/>
        <textField/>
        <textField/>
        <textField/>
        <textField/>
        <textField/>
        <textField/>
        <textField/>
        <textField/>
        <textField/>
        <textField/>
        <textField/>
        <textField/>
        <textField/>
        <textField/>
        <textField/>
        <textField/>
        <textField/>
        <textField/>
        <textField/>
        <textField/>
        <textField/>
      </textFields>
    </textPr>
  </connection>
  <connection id="7" name="find_drugs_for_top_helminth_genes_v2.output" type="6" refreshedVersion="0" background="1" saveData="1">
    <textPr fileType="mac" sourceFile="Macintosh HD:Users:alc:Documents:50Helminths:PrudenceDrugs:CompoundScores:find_drugs_for_top_helminth_genes_v2.output">
      <textFields count="3">
        <textField/>
        <textField/>
        <textField/>
      </textFields>
    </textPr>
  </connection>
  <connection id="8" name="find_drugs_for_top_helminth_genes_v5.output_top289targets" type="6" refreshedVersion="0" background="1" saveData="1">
    <textPr fileType="mac" sourceFile="Macintosh HD:Users:alc:Documents:50Helminths:PrudenceDrugs:CompoundScores:find_drugs_for_top_helminth_genes_v5.output_top289targets">
      <textFields count="3">
        <textField/>
        <textField/>
        <textField/>
      </textFields>
    </textPr>
  </connection>
  <connection id="9" name="find_drugs_for_top_helminth_genes_v9d.output_top289targets" type="6" refreshedVersion="0" background="1" saveData="1">
    <textPr fileType="mac" sourceFile="Macintosh HD:Users:alc:Documents:50Helminths:PrudenceDrugs:FinalDataFiles_Prudence20Mar2017:find_drugs_for_top_helminth_genes_v9d.output_top289targets">
      <textFields count="4">
        <textField/>
        <textField/>
        <textField/>
        <textField/>
      </textFields>
    </textPr>
  </connection>
  <connection id="10" name="find_drugs_for_top_helminth_genes_v9f.output_top289targets" type="6" refreshedVersion="0" background="1" saveData="1">
    <textPr fileType="mac" sourceFile="/Users/alc/Documents/50Helminths/PrudenceDrugs/FinalDataFiles_Prudence20Mar2017/find_drugs_for_top_helminth_genes_v9f.output_top289targets.txt">
      <textFields count="4">
        <textField/>
        <textField/>
        <textField/>
        <textField/>
      </textFields>
    </textPr>
  </connection>
  <connection id="11" name="find_drugs_for_top_helminth_genes.output" type="6" refreshedVersion="0" background="1" saveData="1">
    <textPr fileType="mac" sourceFile="Macintosh HD:Users:alc:Documents:50Helminths:PrudenceDrugs:CompoundScores:find_drugs_for_top_helminth_genes.output">
      <textFields count="3">
        <textField/>
        <textField/>
        <textField/>
      </textFields>
    </textPr>
  </connection>
</connections>
</file>

<file path=xl/sharedStrings.xml><?xml version="1.0" encoding="utf-8"?>
<sst xmlns="http://schemas.openxmlformats.org/spreadsheetml/2006/main" count="7219" uniqueCount="3283">
  <si>
    <t>Compound</t>
  </si>
  <si>
    <t>Doramectin</t>
  </si>
  <si>
    <t>CHEMBL2106417</t>
  </si>
  <si>
    <t>Source</t>
  </si>
  <si>
    <t>WHO-vet</t>
  </si>
  <si>
    <t>Abamectin</t>
  </si>
  <si>
    <t>CHEMBL3215298</t>
  </si>
  <si>
    <t>Eprinomectin</t>
  </si>
  <si>
    <t>CHEMBL2106412</t>
  </si>
  <si>
    <t>Emamectin</t>
  </si>
  <si>
    <t>CHEMBL3138875</t>
  </si>
  <si>
    <t>Selamectin</t>
  </si>
  <si>
    <t>CHEMBL1908325</t>
  </si>
  <si>
    <t>Ivermectin</t>
  </si>
  <si>
    <t>WHO-vet, WHO-med</t>
  </si>
  <si>
    <t>CHEMBL1200633</t>
  </si>
  <si>
    <t>CHEMBL2104415</t>
  </si>
  <si>
    <t>CHEMBL2103942</t>
  </si>
  <si>
    <t>Tetramisole</t>
  </si>
  <si>
    <t>CHEMBL277775</t>
  </si>
  <si>
    <t>Nitramisole</t>
  </si>
  <si>
    <t>CHEMBL2110956</t>
  </si>
  <si>
    <t>Butamisole</t>
  </si>
  <si>
    <t>CHEMBL2110807</t>
  </si>
  <si>
    <t>Levamisole</t>
  </si>
  <si>
    <t>CHEMBL1454</t>
  </si>
  <si>
    <t>Emodepside</t>
  </si>
  <si>
    <t>Tetrahydropyrimidines</t>
  </si>
  <si>
    <t>CHEMBL1240978</t>
  </si>
  <si>
    <t>CHEMBL1626223</t>
  </si>
  <si>
    <t>Oxantel</t>
  </si>
  <si>
    <t>CHEMBL1240977</t>
  </si>
  <si>
    <t>Monepantel</t>
  </si>
  <si>
    <t>CHEMBL256563</t>
  </si>
  <si>
    <t>-</t>
  </si>
  <si>
    <t>Derquantel</t>
  </si>
  <si>
    <t>CHEMBL2103805</t>
  </si>
  <si>
    <t>Piperazine and derivatives</t>
  </si>
  <si>
    <t>CHEMBL684</t>
  </si>
  <si>
    <t>Piperazine adipate</t>
  </si>
  <si>
    <t>WHO-med</t>
  </si>
  <si>
    <t>CHEMBL2106963</t>
  </si>
  <si>
    <t>Triclofenol Piperazine</t>
  </si>
  <si>
    <t>CHEMBL2107709</t>
  </si>
  <si>
    <t>Piperazine citrate</t>
  </si>
  <si>
    <t>CHEMBL1200842</t>
  </si>
  <si>
    <t>Piperazine</t>
  </si>
  <si>
    <t>CHEMBL1412</t>
  </si>
  <si>
    <t>Pexantel</t>
  </si>
  <si>
    <t>CHEMBL2107076</t>
  </si>
  <si>
    <t>WHO-INN, ChEMBL</t>
  </si>
  <si>
    <t>Coumaphos</t>
  </si>
  <si>
    <t>Organophosphorous compounds</t>
  </si>
  <si>
    <t>CHEMBL251680</t>
  </si>
  <si>
    <t>Dichlorvos</t>
  </si>
  <si>
    <t>CHEMBL167911</t>
  </si>
  <si>
    <t>CHEMBL167150</t>
  </si>
  <si>
    <t>Haloxon</t>
  </si>
  <si>
    <t>CHEMBL1897362</t>
  </si>
  <si>
    <t>Crufomate</t>
  </si>
  <si>
    <t>CHEMBL1880767</t>
  </si>
  <si>
    <t>Bromofenofos</t>
  </si>
  <si>
    <t>CHEMBL532998</t>
  </si>
  <si>
    <t>Naftalofos = Naphthalophos</t>
  </si>
  <si>
    <t>CHEMBL2105556</t>
  </si>
  <si>
    <t>Praziquantel</t>
  </si>
  <si>
    <t>CHEMBL976</t>
  </si>
  <si>
    <t>Epsiprantel</t>
  </si>
  <si>
    <t>CHEMBL64979</t>
  </si>
  <si>
    <t>Oxamniquine</t>
  </si>
  <si>
    <t>CHEMBL847</t>
  </si>
  <si>
    <t>CHEMBL1201303</t>
  </si>
  <si>
    <t>Resorantel</t>
  </si>
  <si>
    <t>Quinoline derivatives and related</t>
  </si>
  <si>
    <t>CHEMBL2105347</t>
  </si>
  <si>
    <t>Flurantel</t>
  </si>
  <si>
    <t>CHEMBL2104705</t>
  </si>
  <si>
    <t>Closantel</t>
  </si>
  <si>
    <t>CHEMBL12131</t>
  </si>
  <si>
    <t>Rafoxanide</t>
  </si>
  <si>
    <t>CHEMBL287542</t>
  </si>
  <si>
    <t>Clioxanide</t>
  </si>
  <si>
    <t>CHEMBL236150</t>
  </si>
  <si>
    <t>Bithionol</t>
  </si>
  <si>
    <t>CHEMBL290106</t>
  </si>
  <si>
    <t>CHEMBL1361334</t>
  </si>
  <si>
    <t>Oxyclozanide</t>
  </si>
  <si>
    <t>CHEMBL2105450</t>
  </si>
  <si>
    <t>CHEMBL2104730</t>
  </si>
  <si>
    <t>Hexachlorophene</t>
  </si>
  <si>
    <t>CHEMBL496</t>
  </si>
  <si>
    <t>Dichlorophen = Dichlorophene</t>
  </si>
  <si>
    <t>CHEMBL33845</t>
  </si>
  <si>
    <t>Bromoxanide</t>
  </si>
  <si>
    <t>CHEMBL2104159</t>
  </si>
  <si>
    <t>Brotianide</t>
  </si>
  <si>
    <t>CHEMBL2106593</t>
  </si>
  <si>
    <t>Niclofolan = Menichlopholan</t>
  </si>
  <si>
    <t>CHEMBL2107116</t>
  </si>
  <si>
    <t>Acemidophen = Diamfenetide = Coriban = Diamphenethide</t>
  </si>
  <si>
    <t>PubChem</t>
  </si>
  <si>
    <t>PubChem, wpedia</t>
  </si>
  <si>
    <t>CHEMBL2104259</t>
  </si>
  <si>
    <t>CHEMBL1448</t>
  </si>
  <si>
    <t>Mebendazole</t>
  </si>
  <si>
    <t>CHEMBL685</t>
  </si>
  <si>
    <t>CHEMBL625</t>
  </si>
  <si>
    <t>Albendazole</t>
  </si>
  <si>
    <t>CHEMBL1483</t>
  </si>
  <si>
    <t>Ciclobendazole</t>
  </si>
  <si>
    <t>CHEMBL1788401</t>
  </si>
  <si>
    <t>Fenbendazole</t>
  </si>
  <si>
    <t>CHEMBL37161</t>
  </si>
  <si>
    <t>Flubendazole</t>
  </si>
  <si>
    <t>CHEMBL1454946</t>
  </si>
  <si>
    <t>CHEMBL1665</t>
  </si>
  <si>
    <t>Bisbendazole</t>
  </si>
  <si>
    <t>CHEMBL2104580</t>
  </si>
  <si>
    <t>Etibendazole</t>
  </si>
  <si>
    <t>CHEMBL2104600</t>
  </si>
  <si>
    <t>Parbendazole</t>
  </si>
  <si>
    <t>CHEMBL528271</t>
  </si>
  <si>
    <t>Luxabendazole</t>
  </si>
  <si>
    <t>CHEMBL2104764</t>
  </si>
  <si>
    <t>Oxibendazole</t>
  </si>
  <si>
    <t>CHEMBL1087630</t>
  </si>
  <si>
    <t>Subendazole</t>
  </si>
  <si>
    <t>CHEMBL2104440</t>
  </si>
  <si>
    <t>Lobendazole</t>
  </si>
  <si>
    <t>CHEMBL2105088</t>
  </si>
  <si>
    <t>Cambendazole</t>
  </si>
  <si>
    <t>CHEMBL290578</t>
  </si>
  <si>
    <t>Febantel</t>
  </si>
  <si>
    <t>CHEMBL1080983</t>
  </si>
  <si>
    <t>Netobimin</t>
  </si>
  <si>
    <t>CHEMBL2105153</t>
  </si>
  <si>
    <t>Thiophanate</t>
  </si>
  <si>
    <t>CHEMBL2103777</t>
  </si>
  <si>
    <t>Triclabendazole</t>
  </si>
  <si>
    <t>CHEMBL1086440</t>
  </si>
  <si>
    <t>CHEMBL42442</t>
  </si>
  <si>
    <t>Tioxidazole</t>
  </si>
  <si>
    <t>CHEMBL1371412</t>
  </si>
  <si>
    <t>Furodazole</t>
  </si>
  <si>
    <t>CHEMBL2104697</t>
  </si>
  <si>
    <t>Carbendazole = Carbendazim</t>
  </si>
  <si>
    <t>CHEMBL70971</t>
  </si>
  <si>
    <t>Dribendazole</t>
  </si>
  <si>
    <t>CHEMBL2104526</t>
  </si>
  <si>
    <t>Clorsulon</t>
  </si>
  <si>
    <t>CHEMBL1474129</t>
  </si>
  <si>
    <t>CHEMBL1355596</t>
  </si>
  <si>
    <t>CHEMBL2104676</t>
  </si>
  <si>
    <t>Nitroscanate = Lopatol</t>
  </si>
  <si>
    <t>CHEMBL304432</t>
  </si>
  <si>
    <t>Desaspidin</t>
  </si>
  <si>
    <t>CHEMBL2105606</t>
  </si>
  <si>
    <t>Phenothiazine</t>
  </si>
  <si>
    <t>CHEMBL828</t>
  </si>
  <si>
    <t>Destomycin A</t>
  </si>
  <si>
    <t>N-Butyl chloride = 1-chlorobutane</t>
  </si>
  <si>
    <t>CHEMBL47259</t>
  </si>
  <si>
    <t>CHEMBL578063</t>
  </si>
  <si>
    <t xml:space="preserve">Bephenium hydroxynaphthoate = Bephenium </t>
  </si>
  <si>
    <t>CHEMBL1673148</t>
  </si>
  <si>
    <t>CHEMBL1185568</t>
  </si>
  <si>
    <t>Toltrazuril</t>
  </si>
  <si>
    <t>CHEMBL2104931</t>
  </si>
  <si>
    <t>Niridazole</t>
  </si>
  <si>
    <t>CHEMBL152632</t>
  </si>
  <si>
    <t>Stibophen</t>
  </si>
  <si>
    <t>Nitazoxanide</t>
  </si>
  <si>
    <t>CHEMBL1401</t>
  </si>
  <si>
    <t>Hexachloroethane</t>
  </si>
  <si>
    <t>CHEMBL160929</t>
  </si>
  <si>
    <t>Tetrachloroethylene</t>
  </si>
  <si>
    <t>CHEMBL114062</t>
  </si>
  <si>
    <t xml:space="preserve">CHEMBL3182002 </t>
  </si>
  <si>
    <t>Amidantel</t>
  </si>
  <si>
    <t>CHEMBL2105966</t>
  </si>
  <si>
    <t>Tribendimidine</t>
  </si>
  <si>
    <t>CHEMBL427256</t>
  </si>
  <si>
    <t>Carbantel = Carbantel lauryl sulfate</t>
  </si>
  <si>
    <t>CHEMBL2110600</t>
  </si>
  <si>
    <t>CHEMBL327919</t>
  </si>
  <si>
    <t>CHEMBL2105211</t>
  </si>
  <si>
    <t>Santonin</t>
  </si>
  <si>
    <t>CHEMBL259254</t>
  </si>
  <si>
    <t>CHEMBL265502</t>
  </si>
  <si>
    <t>Hycanthone</t>
  </si>
  <si>
    <t>CHEMBL22077</t>
  </si>
  <si>
    <t>Dehydroemetine</t>
  </si>
  <si>
    <t>CHEMBL547470</t>
  </si>
  <si>
    <t>Emetine</t>
  </si>
  <si>
    <t>CHEMBL50588</t>
  </si>
  <si>
    <t>CHEMBL443605</t>
  </si>
  <si>
    <t>CHEMBL370143</t>
  </si>
  <si>
    <t>Costunolide</t>
  </si>
  <si>
    <t>CHEMBL86416</t>
  </si>
  <si>
    <t>Salantel</t>
  </si>
  <si>
    <t>CHEMBL2104828</t>
  </si>
  <si>
    <t>CHEMBL2104016</t>
  </si>
  <si>
    <t>Zilantel</t>
  </si>
  <si>
    <t>CHEMBL2105439</t>
  </si>
  <si>
    <t>ChEMBL, KEGG</t>
  </si>
  <si>
    <t>CHEMBL2110704</t>
  </si>
  <si>
    <t>Butonate</t>
  </si>
  <si>
    <t>CHEMBL1570266</t>
  </si>
  <si>
    <t>Acridine derivatives</t>
  </si>
  <si>
    <t>CHEMBL7568</t>
  </si>
  <si>
    <t>Nitrodan</t>
  </si>
  <si>
    <t>CHEMBL2106768</t>
  </si>
  <si>
    <t>Imcarbofos</t>
  </si>
  <si>
    <t>Phosphoramidates</t>
  </si>
  <si>
    <t>CHEMBL2104323</t>
  </si>
  <si>
    <t>Proclonol</t>
  </si>
  <si>
    <t>CHEMBL2105277</t>
  </si>
  <si>
    <t>Amocarzine</t>
  </si>
  <si>
    <t>CHEMBL469328</t>
  </si>
  <si>
    <t>Bisbenzimide</t>
  </si>
  <si>
    <t>CHEMBL2111038</t>
  </si>
  <si>
    <t>CHEMBL93385</t>
  </si>
  <si>
    <t>Ticarbodine</t>
  </si>
  <si>
    <t>CHEMBL2104761</t>
  </si>
  <si>
    <t>Vincofos</t>
  </si>
  <si>
    <t>CHEMBL2104915</t>
  </si>
  <si>
    <t>CHEMBL2107106</t>
  </si>
  <si>
    <t>Adamantine derivatives</t>
  </si>
  <si>
    <t>CHEMBL2110847</t>
  </si>
  <si>
    <t>CHEMBL416081</t>
  </si>
  <si>
    <t>Furadan = Carbofuran</t>
  </si>
  <si>
    <t>CHEMBL321993</t>
  </si>
  <si>
    <t>Tartrated antimony = Antimony potassium tartrate</t>
  </si>
  <si>
    <t>Arteether = Artemotil</t>
  </si>
  <si>
    <t>CHEMBL301267</t>
  </si>
  <si>
    <t>Oltipraz</t>
  </si>
  <si>
    <t>CHEMBL178459</t>
  </si>
  <si>
    <t>CHEMBL467614</t>
  </si>
  <si>
    <t>Bicyclic monoterpene</t>
  </si>
  <si>
    <t>2,4-Dichlorophenol</t>
  </si>
  <si>
    <t>CHEMBL1143</t>
  </si>
  <si>
    <t>Ficusin = Psoralen</t>
  </si>
  <si>
    <t>CHEMBL164660</t>
  </si>
  <si>
    <t>CHEMBL1945318</t>
  </si>
  <si>
    <t>Lapachol</t>
  </si>
  <si>
    <t>CHEMBL15193</t>
  </si>
  <si>
    <t>CHEMBL1331743</t>
  </si>
  <si>
    <t>Fumazone = Nemagon = 1,2-Dibromo-3-chloropropane = DBCP</t>
  </si>
  <si>
    <t>Fospirate</t>
  </si>
  <si>
    <t>CHEMBL1873189</t>
  </si>
  <si>
    <t>Phoxim</t>
  </si>
  <si>
    <t>CHEMBL1906626</t>
  </si>
  <si>
    <t>Hygromycin-B</t>
  </si>
  <si>
    <t>CHEMBL326396</t>
  </si>
  <si>
    <t>Kainate = Kainic acid</t>
  </si>
  <si>
    <t>CHEMBL275040</t>
  </si>
  <si>
    <t>Neuroexcitatory amino acid</t>
  </si>
  <si>
    <t>CHEMBL445285</t>
  </si>
  <si>
    <t>Plumbagin</t>
  </si>
  <si>
    <t>CHEMBL295316</t>
  </si>
  <si>
    <t>CHEMBL119405</t>
  </si>
  <si>
    <t>Benzenethiol = Thiophenol</t>
  </si>
  <si>
    <t>CHEMBL2105590</t>
  </si>
  <si>
    <t>Meclonazepam</t>
  </si>
  <si>
    <t>CHEMBL1908326</t>
  </si>
  <si>
    <t>Aminoglycoside antiobiotics</t>
  </si>
  <si>
    <t>Paraherquamide A</t>
  </si>
  <si>
    <t>WormBook</t>
  </si>
  <si>
    <t>absent</t>
  </si>
  <si>
    <t>C1=CC(=CC=C1C(=O)N)[As](SCC(=O)O)SCC(=O)O</t>
  </si>
  <si>
    <t>Thiacetarsamid = Arsenamide = Thiacetarsamide</t>
  </si>
  <si>
    <t>Carbathione = Nematin = Metam</t>
  </si>
  <si>
    <t>CHEMBL1413694</t>
  </si>
  <si>
    <t>CHEMBL2367904</t>
  </si>
  <si>
    <t>C1CSC2=NC(CN21)C3=CC=CC=C3</t>
  </si>
  <si>
    <t>C1CSC2=NC(CN21)C3=CC(=CC=C3)[N+](=O)[O-]</t>
  </si>
  <si>
    <t>CC(C)C(=O)NC1=CC=CC(=C1)C2CN3CCSC3=N2</t>
  </si>
  <si>
    <t>CCN(CC)C(=O)N1CCN(CC1)C</t>
  </si>
  <si>
    <t>C1CNCCN1.C1=C(C(=CC(=C1Cl)Cl)Cl)O.C1=C(C(=CC(=C1Cl)Cl)Cl)O</t>
  </si>
  <si>
    <t>C1CNCCN1.C(C(=O)O)C(CC(=O)O)(C(=O)O)O</t>
  </si>
  <si>
    <t>C1CNCCN1</t>
  </si>
  <si>
    <t>CN1CCN(CC1)C(=O)C2CCCCC2</t>
  </si>
  <si>
    <t>CCOP(=S)(OCC)OC1=CC2=C(C=C1)C(=C(C(=O)O2)Cl)C</t>
  </si>
  <si>
    <t>COP(=O)(OC)OC=C(Cl)Cl</t>
  </si>
  <si>
    <t>COP(=O)(C(C(Cl)(Cl)Cl)O)OC</t>
  </si>
  <si>
    <t>CC1=C(C(=O)OC2=C1C=CC(=C2)OP(=O)(OCCCl)OCCCl)Cl</t>
  </si>
  <si>
    <t>CC(C)(C)C1=CC(=C(C=C1)OP(=O)(NC)OC)Cl</t>
  </si>
  <si>
    <t>C1=C(C=C(C(=C1Br)O)C2=CC(=CC(=C2OP(=O)(O)O)Br)Br)Br</t>
  </si>
  <si>
    <t>CCOP(=O)(OCC)ON1C(=O)C2=CC=CC3=C2C(=CC=C3)C1=O</t>
  </si>
  <si>
    <t>C1CCC(CC1)C(=O)N2CC3C4=CC=CC=C4CCN3C(=O)C2</t>
  </si>
  <si>
    <t>C1CCC(CC1)C(=O)N2CC3C4=CC=CC=C4CCCN3C(=O)C2</t>
  </si>
  <si>
    <t>CC(C)NCC1CCC2=CC(=C(C=C2N1)[N+](=O)[O-])CO</t>
  </si>
  <si>
    <t>C1=CC(=C(C(=C1)O)C(=O)NC2=CC=C(C=C2)Br)O</t>
  </si>
  <si>
    <t>CC(=O)OC1=C(C(=C(C=C1)[N+](=O)[O-])OC(=O)C)C(=O)NC2=CC(=CC(=C2)C(F)(F)F)C(F)(F)F</t>
  </si>
  <si>
    <t>CC1=CC(=C(C=C1NC(=O)C2=CC(=CC(=C2O)I)I)Cl)C(C#N)C3=CC=C(C=C3)Cl</t>
  </si>
  <si>
    <t>C1=CC(=CC=C1OC2=C(C=C(C=C2)NC(=O)C3=CC(=CC(=C3O)I)I)Cl)Cl</t>
  </si>
  <si>
    <t>CC(=O)OC1=C(C=C(C=C1C(=O)NC2=CC=C(C=C2)Cl)I)I</t>
  </si>
  <si>
    <t>C1=C(C=C(C(=C1Cl)O)SC2=CC(=CC(=C2O)Cl)Cl)Cl</t>
  </si>
  <si>
    <t>C1=C(C=C(C(=C1I)O)I)[N+](=O)[O-]</t>
  </si>
  <si>
    <t>C1=C(C=C(C(=C1Cl)O)NC(=O)C2=C(C(=CC(=C2Cl)Cl)Cl)O)Cl</t>
  </si>
  <si>
    <t>C1=C(C=C(C(=C1[N+](=O)[O-])O)I)C#N</t>
  </si>
  <si>
    <t>C1=C(C(=C(C(=C1Cl)Cl)CC2=C(C(=CC(=C2Cl)Cl)Cl)O)O)Cl</t>
  </si>
  <si>
    <t>C1=CC(=C(C=C1Cl)CC2=C(C=CC(=C2)Cl)O)O</t>
  </si>
  <si>
    <t>CC1=C(C=C(C(=C1C(=O)NC2=C(C=C(C=C2)Br)C(F)(F)F)O)C(C)(C)C)[N+](=O)[O-]</t>
  </si>
  <si>
    <t>CC(=O)OC1=C(C=C(C=C1C(=S)NC2=CC=C(C=C2)Br)Cl)Br</t>
  </si>
  <si>
    <t>C1=C(C=C(C(=C1[N+](=O)[O-])O)C2=CC(=CC(=C2O)[N+](=O)[O-])Cl)Cl</t>
  </si>
  <si>
    <t>CC(=O)NC1=CC=C(C=C1)OCCOCCOC2=CC=C(C=C2)NC(=O)C</t>
  </si>
  <si>
    <t>C1=CC(=C(C=C1[N+](=O)[O-])Cl)NC(=O)C2=C(C=CC(=C2)Cl)O</t>
  </si>
  <si>
    <t>COC(=O)NC1=NC2=C(N1)C=C(C=C2)C(=O)C3=CC=CC=C3</t>
  </si>
  <si>
    <t>C1=CC=C2C(=C1)NC(=N2)C3=CSC=N3</t>
  </si>
  <si>
    <t>CCCSC1=CC2=C(C=C1)N=C(N2)NC(=O)OC</t>
  </si>
  <si>
    <t>COC(=O)NC1=NC2=C(N1)C=C(C=C2)C(=O)C3CC3</t>
  </si>
  <si>
    <t>COC(=O)NC1=NC2=C(N1)C=C(C=C2)SC3=CC=CC=C3</t>
  </si>
  <si>
    <t>COC(=O)NC1=NC2=C(N1)C=C(C=C2)C(=O)C3=CC=C(C=C3)F</t>
  </si>
  <si>
    <t>CCCS(=O)C1=CC2=C(C=C1)N=C(N2)NC(=O)OC</t>
  </si>
  <si>
    <t>CC(C1=NC2=CC=CC=C2N1C)SC(=S)NC3=CC=C(C=C3)NC(=S)SC(C)C4=NC5=CC=CC=C5N4C</t>
  </si>
  <si>
    <t>COC(=O)NC1=NC2=C(N1)C=C(C=C2)C3(OCCO3)C4=CC=C(C=C4)F</t>
  </si>
  <si>
    <t>CCCCC1=CC2=C(C=C1)N=C(N2)NC(=O)OC</t>
  </si>
  <si>
    <t>COC(=O)NC1=NC2=C(N1)C=C(C=C2)OS(=O)(=O)C3=CC=C(C=C3)F</t>
  </si>
  <si>
    <t>CCCOC1=CC2=C(C=C1)N=C(N2)NC(=O)OC</t>
  </si>
  <si>
    <t>CSC1=NSC(=N1)SC2=NC3=C(N2)C(=C(C=C3Cl)Cl)Cl</t>
  </si>
  <si>
    <t>CCOC(=O)NC1=NC2=CC=CC=C2N1</t>
  </si>
  <si>
    <t>CC(C)OC(=O)NC1=CC2=C(C=C1)N=C(N2)C3=CSC=N3</t>
  </si>
  <si>
    <t>CCCSC1=CC(=C(C=C1)[N+](=O)[O-])NC(=NCCS(=O)(=O)O)NC(=O)OC</t>
  </si>
  <si>
    <t>CCOC(=O)NC(=S)NC1=CC=CC=C1NC(=S)NC(=O)OCC</t>
  </si>
  <si>
    <t>CSC1=NC2=CC(=C(C=C2N1)Cl)OC3=C(C(=CC=C3)Cl)Cl</t>
  </si>
  <si>
    <t>COC(=O)NC1=NC2=C(N1)C=C(C=C2)S(=O)C3=CC=CC=C3</t>
  </si>
  <si>
    <t>CCCOC1=CC2=C(C=C1)N=C(S2)NC(=O)OC</t>
  </si>
  <si>
    <t>CC1=CC(=O)C2=C(N1)C=CC3=C2N=C(N3)C4=CC=CO4</t>
  </si>
  <si>
    <t>COC(=O)NC1=NC2=CC=CC=C2N1</t>
  </si>
  <si>
    <t>COC(=O)NC1=NC2=C(N1)C=C(C=C2)SC3CCCCC3</t>
  </si>
  <si>
    <t>C1=C(C(=CC(=C1N)S(=O)(=O)N)S(=O)(=O)N)C(=C(Cl)Cl)Cl</t>
  </si>
  <si>
    <t>CCCCCCOC1=CC=C(C2=CC=CC=C21)C(=N)N(CCCC)CCCC</t>
  </si>
  <si>
    <t>C1=CC(=CC=C1N=C=S)N=C=S</t>
  </si>
  <si>
    <t>C1=CC(=CC=C1N=C=S)OC2=CC=C(C=C2)[N+](=O)[O-]</t>
  </si>
  <si>
    <t>CCCC(=O)C1=C(C(=C(C=C1O)OC)CC2=C(C(C(=O)C(=C2O)C(=O)CCC)(C)C)O)O</t>
  </si>
  <si>
    <t>C1=CC=C2C(=C1)NC3=CC=CC=C3S2</t>
  </si>
  <si>
    <t>CCCCCl</t>
  </si>
  <si>
    <t>C[N+](C)(CCOC1=CC=CC=C1)CC2=CC=CC=C2.C1=CC=C2C=C(C(=CC2=C1)C(=O)O)[O-]</t>
  </si>
  <si>
    <t>CC1=C(C=CC(=C1)N2C(=O)NC(=O)N(C2=O)C)OC3=CC=C(C=C3)SC(F)(F)F</t>
  </si>
  <si>
    <t>C1CN(C(=O)N1)C2=NC=C(S2)[N+](=O)[O-]</t>
  </si>
  <si>
    <t>CC(=O)OC1=CC=CC=C1C(=O)NC2=NC=C(S2)[N+](=O)[O-]</t>
  </si>
  <si>
    <t>C(C(Cl)(Cl)Cl)(Cl)(Cl)Cl</t>
  </si>
  <si>
    <t>C(=C(Cl)Cl)(Cl)Cl</t>
  </si>
  <si>
    <t>CC(=NC1=CC=C(C=C1)NC(=O)COC)N(C)C</t>
  </si>
  <si>
    <t>CC(=NC1=CC=C(C=C1)N=CC2=CC=C(C=C2)C=NC3=CC=C(C=C3)N=C(C)N(C)C)N(C)C</t>
  </si>
  <si>
    <t>CCCCNC(=O)N1C2=CC=CC=C2N=C1NC(=O)OC</t>
  </si>
  <si>
    <t>COCCC1=CC=CC=N1</t>
  </si>
  <si>
    <t>CCN(CC)CCNC1=C2C(=C(C=C1)CO)SC3=CC=CC=C3C2=O</t>
  </si>
  <si>
    <t>CCC1=C(CC2C3=CC(=C(C=C3CCN2C1)OC)OC)CC4C5=CC(=C(C=C5CCN4)OC)OC</t>
  </si>
  <si>
    <t>CCCCCCC1=C(C=C(C=C1)O)O</t>
  </si>
  <si>
    <t>C1=CC(=CC=C1C(=O)C2=C(C=C(C=C2)NC(=O)C3=CC(=CC(=C3O)I)I)Cl)Cl</t>
  </si>
  <si>
    <t>CCCC(=O)OC(C(Cl)(Cl)Cl)P(=O)(OC)OC</t>
  </si>
  <si>
    <t>CCN(CC)CCCC(C)NC1=C2C=C(C=CC2=NC3=C1C=CC(=C3)Cl)OC</t>
  </si>
  <si>
    <t>CN1C(=O)C(SC1=S)N=NC2=CC=C(C=C2)[N+](=O)[O-]</t>
  </si>
  <si>
    <t>CCOP(=O)(NC(=S)NC1=CC(=C(C=C1)NC(=S)NP(=O)(OCC)OCC)OC)OCC</t>
  </si>
  <si>
    <t>C1CC1C(C2=CC=C(C=C2)Cl)(C3=CC=C(C=C3)Cl)O</t>
  </si>
  <si>
    <t>C[N+](C)(CCOC1=CC=CC=C1)CC2=CC=CS2</t>
  </si>
  <si>
    <t>C1=CC(=CC=C1NC2=CC=C(C=C2)[N+](=O)[O-])N=C=S</t>
  </si>
  <si>
    <t>CC1CCCC(N1C(=S)NC2=CC=CC(=C2)C(F)(F)F)C</t>
  </si>
  <si>
    <t>CCCCCCCCOP(=O)(OC)OC=C(Cl)Cl</t>
  </si>
  <si>
    <t>CCC(C)(C#C)OC(=O)C1=CC=CC=C1C(=O)O</t>
  </si>
  <si>
    <t>CCCCCCCCCCCCCCCCCCN(C)C</t>
  </si>
  <si>
    <t>CC1(CC2=C(O1)C(=CC=C2)OC(=O)NC)C</t>
  </si>
  <si>
    <t>C1=CC(=C(C(=C1)Cl)CN2C=NC3=C2N=CN=C3N)F</t>
  </si>
  <si>
    <t>CC1=C(SSC1=S)C2=NC=CN=C2</t>
  </si>
  <si>
    <t>CC(C)C12CCC(C=C1)(OO2)C</t>
  </si>
  <si>
    <t>C1=CC(=C(C=C1Cl)Cl)O</t>
  </si>
  <si>
    <t>C1=CC(=O)OC2=CC3=C(C=CO3)C=C21</t>
  </si>
  <si>
    <t>CC(=O)NC1=CC=C(C=C1)N2CCN(CC2)CCCN(C)C</t>
  </si>
  <si>
    <t>CC(=CCC1=C(C2=CC=CC=C2C(=O)C1=O)O)C</t>
  </si>
  <si>
    <t>C(C(CBr)Br)Cl</t>
  </si>
  <si>
    <t>COP(=O)(OC)OC1=NC(=C(C=C1Cl)Cl)Cl</t>
  </si>
  <si>
    <t>CCOP(=S)(OCC)O/N=C(\C#N)/C1=CC=CC=C1</t>
  </si>
  <si>
    <t>CC1=CC(=O)C2=C(C1=O)C=CC=C2O</t>
  </si>
  <si>
    <t>C1=CC=C(C=C1)S</t>
  </si>
  <si>
    <t>CCOP(=O)(NC(=S)NC1=CC=CC=C1NC(=O)NS(=O)(=O)C2=CC=C(C=C2)C)OCC</t>
  </si>
  <si>
    <t>PubChem ID</t>
  </si>
  <si>
    <t>C[C@H]1/C=C/C=C/2\CO[C@H]3[C@@]2([C@@H](C=C([C@H]3O)C)C(=O)O[C@H]4C[C@@H](C/C=C(/[C@H]1O[C@H]5C[C@@H]([C@H]([C@@H](O5)C)O[C@H]6CC([C@H]([C@@H](O6)C)O)OC)OC)\C)O[C@]7(C4)C=C[C@@H]([C@H](O7)C8CCCCC8)C)O</t>
  </si>
  <si>
    <t>Compound is named in ChEMBL, found PubChem link in ChEMBL</t>
  </si>
  <si>
    <t>CC[C@H](C)[C@@H]1[C@H](C=C[C@@]2(O1)C[C@@H]3C[C@H](O2)C/C=C(/[C@H]([C@H](/C=C/C=C/4\CO[C@H]5[C@@]4([C@@H](C=C([C@H]5O)C)C(=O)O3)O)C)O[C@H]6C[C@@H]([C@H]([C@@H](O6)C)O[C@H]7C[C@@H]([C@H]([C@@H](O7)C)O)OC)OC)\C)C.C[C@H]1/C=C/C=C/2\CO[C@H]3[C@@]2([C@@H](C=C([C@H]3O)C)C(=O)O[C@H]4C[C@@H](C/C=C(/[C@H]1O[C@H]5C[C@@H]([C@H]([C@@H](O5)C)O[C@H]6C[C@@H]([C@H]([C@@H](O6)C)O)OC)OC)\C)O[C@]7(C4)C=C[C@@H]([C@H](O7)C(C)C)C)O</t>
  </si>
  <si>
    <t>CC[C@H](C)C1[C@H](C=C[C@@]2(O1)C[C@@H]3CC(O2)C/C=C(/[C@H]([C@H](/C=C/C=C/4\CO[C@H]5[C@@]4([C@@H](C=C([C@H]5O)C)C(=O)O3)O)C)O[C@H]6C[C@@H]([C@H]([C@@H](O6)C)O[C@H]7C[C@@H]([C@@H]([C@@H](O7)C)NC(=O)C)OC)OC)\C)C</t>
  </si>
  <si>
    <t>CC[C@H](C)C1[C@H](C=C[C@@]2(O1)C[C@@H]3C[C@H](O2)C/C=C(/[C@H]([C@H](/C=C/C=C/4\CO[C@H]5[C@@]4([C@@H](C=C([C@H]5O)C)C(=O)O3)O)C)O[C@H]6C[C@@H]([C@H]([C@@H](O6)C)O[C@H]7C[C@@H]([C@@H]([C@@H](O7)C)NC)OC)OC)\C)C</t>
  </si>
  <si>
    <t>C[C@H]1CC[C@]2(C[C@@H]3C[C@H](O2)C/C=C(/[C@H]([C@H](/C=C/C=C/4\CO[C@H]\5[C@@]4([C@@H](C=C(/C5=N/O)C)C(=O)O3)O)C)O[C@H]6C[C@@H]([C@H]([C@@H](O6)C)O)OC)\C)O[C@@H]1C7CCCCC7</t>
  </si>
  <si>
    <t>CC[C@H](C)[C@@H]1[C@H](CC[C@@]2(O1)C[C@@H]3C[C@H](O2)C/C=C(/[C@H]([C@H](/C=C/C=C/4\CO[C@H]5[C@@]4([C@@H](C=C([C@H]5O)C)C(=O)O3)O)C)O[C@H]6C[C@@H]([C@H]([C@@H](O6)C)O[C@H]7C[C@@H]([C@H]([C@@H](O7)C)O)OC)OC)\C)C.C[C@H]1CC[C@]2(C[C@@H]3C[C@H](O2)C/C=C(/[C@H]([C@H](/C=C/C=C/4\CO[C@H]5[C@@]4([C@@H](C=C([C@H]5O)C)C(=O)O3)O)C)O[C@H]6C[C@@H]([C@H]([C@@H](O6)C)O[C@H]7C[C@@H]([C@H]([C@@H](O7)C)O)OC)OC)\C)O[C@@H]1C(C)C</t>
  </si>
  <si>
    <t>CC[C@@H]1[C@H](CC[C@@]2(O1)C[C@@H]3C[C@H](O2)C/C=C(/C[C@H](/C=C/C=C/4\CO[C@H]5[C@@]4([C@@H](C=C(C5=NO)C)C(=O)O3)O)C)\C)C</t>
  </si>
  <si>
    <t>Did not find from ChEMBL search. Milbemycin oxime is a mixture of two components. Found INCHI keys for these components on http://www.alanwood.net/pesticides/milbemycin%20oxime.html. Identified PubChem ids. by searching PubChem with these INCHI keys.</t>
  </si>
  <si>
    <t>6'-ethyl component: 91617829, 6'-methyl component: 91617476</t>
  </si>
  <si>
    <t>6'-ethyl component: CC[C@@H]1[C@H](CC[C@@]2(O1)C[C@@H]3C[C@H](O2)C/C=C(/C[C@H](/C=C/C=C/4\CO[C@H]5[C@@]4([C@@H](C=C(C5=NO)C)C(=O)O3)O)C)\C)C, 6'-methyl component: C[C@H]1CC[C@]2(C[C@@H]3C[C@H](O2)C/C=C(/C[C@H](/C=C/C=C/4\CO[C@H]5[C@@]4([C@@H](C=C(C5=NO)C)C(=O)O3)O)C)\C)O[C@@H]1C</t>
  </si>
  <si>
    <t>C[C@@H]\1C/C(=C/C[C@@H]2C[C@@H](C[C@@]3(O2)C/C(=N\OC)/[C@@H]([C@H](O3)/C(=C/C(C)C)/C)C)OC(=O)[C@@H]4C=C([C@H]([C@@H]5[C@]4(/C(=C/C=C1)/CO5)O)O)C)/C</t>
  </si>
  <si>
    <t>C[C@@H]\1C/C(=C/C[C@@H]2C[C@@H](C[C@@]3(O2)C[C@@H]([C@@H]([C@H](O3)/C(=C/C(C)C)/C)C)O)OC(=O)[C@@H]4C=C([C@H]([C@@H]5[C@]4(/C(=C/C=C1)/CO5)O)O)C)/C</t>
  </si>
  <si>
    <t>C1CSC2=N[C@H](CN21)C3=CC=CC=C3</t>
  </si>
  <si>
    <t>C[C@@H]1C(=O)N([C@H](C(=O)O[C@@H](C(=O)N([C@H](C(=O)O[C@@H](C(=O)N([C@H](C(=O)O[C@@H](C(=O)N([C@H](C(=O)O1)CC(C)C)C)CC2=CC=C(C=C2)N3CCOCC3)CC(C)C)C)C)CC(C)C)C)CC4=CC=C(C=C4)N5CCOCC5)CC(C)C)C</t>
  </si>
  <si>
    <t>CC1=C(SC=C1)/C=C/C2=NCCCN2C</t>
  </si>
  <si>
    <t>CN1CCCN=C1/C=C/C2=CC=CS2</t>
  </si>
  <si>
    <t>CN1CCCN=C1/C=C/C2=CC(=CC=C2)O</t>
  </si>
  <si>
    <t>C[C@@](COC1=C(C=CC(=C1)C#N)C(F)(F)F)(C#N)NC(=O)C2=CC=C(C=C2)SC(F)(F)F</t>
  </si>
  <si>
    <t>C[C@]1(CCN2[C@]13C[C@@H]4[C@](C2)(C[C@]5(C4(C)C)CNC6=C5C=CC7=C6OC=CC(O7)(C)C)N(C3=O)C)O</t>
  </si>
  <si>
    <t>Spiroindoles</t>
  </si>
  <si>
    <t>23724991, 31213, 76955902</t>
  </si>
  <si>
    <t>Compound Is named in ChEMBL, ChEMBL links to 3 PubChem entries</t>
  </si>
  <si>
    <t>22526, 11980903, 5281035</t>
  </si>
  <si>
    <t>Pyrvinium embonate = Pyrvinium = Pyrvinium pamoate</t>
  </si>
  <si>
    <t>Compound is not named in ChEMBL. Searched PubChem, and found that there is just one entry that has disophenol as a synonym within the PubChem entry. This has a ChEMBL identifier listed as a synonym in PubChem.</t>
  </si>
  <si>
    <t>Compound is not named in ChEMBL. Searched PubChem, and found that there is just one entry that has monepantel as a synonym within the PubChem entry. This has a ChEMBL identifier listed as a synonym in the PubChem entry.</t>
  </si>
  <si>
    <t>5361251, 42690, 9570638</t>
  </si>
  <si>
    <t>Compound Is named in ChEMBL, ChEMBL links to 3 PubChem entries. These have slightly different SMILEs strings in PubChem, with different numbers and location of COO-, so the SMILES string from ChEMBL was used here.</t>
  </si>
  <si>
    <t>[Ca+2].OC(=O)CN(CCN(CC(=O)O)CC(=O)[O-])CC(=O)[O-].C1CNCCN1</t>
  </si>
  <si>
    <t>CN(C)c1ccc2c(ccc(\C=C\c3cc(C)n(c3C)c4ccccc4)[n+]2C)c1</t>
  </si>
  <si>
    <t>Mehlhorn</t>
  </si>
  <si>
    <t>wpedia, Mehlhorn</t>
  </si>
  <si>
    <t>Hetolin</t>
  </si>
  <si>
    <t>Thiabendazole = Tiabendazole</t>
  </si>
  <si>
    <t>Lufenuron</t>
  </si>
  <si>
    <t>Toluene</t>
  </si>
  <si>
    <t xml:space="preserve">Cyacetacide = 2-cyanocetohydrazide </t>
  </si>
  <si>
    <t>Halogenated hydrocarbons</t>
  </si>
  <si>
    <t>CHEMBL1364906</t>
  </si>
  <si>
    <t>C1=CC(=C(C(=C1)F)C(=O)NC(=O)NC2=CC(=C(C=C2Cl)OC(C(C(F)(F)F)F)(F)F)Cl)F</t>
  </si>
  <si>
    <t>Latidectin</t>
  </si>
  <si>
    <t>Milbemycin D</t>
  </si>
  <si>
    <t>WormBook, Mehlhorn</t>
  </si>
  <si>
    <t>Arecoline acetarsol</t>
  </si>
  <si>
    <t>Antiparasitic (veterinary)</t>
  </si>
  <si>
    <t>Antiparasitic</t>
  </si>
  <si>
    <t>Anthelmintic</t>
  </si>
  <si>
    <t>Anthelmintic (veterinary)</t>
  </si>
  <si>
    <t>Anthelmintic (veterinary), Antiparasitic (veterinary)</t>
  </si>
  <si>
    <t>Antischistosomal</t>
  </si>
  <si>
    <t>Benzimidazoles and related (carbamates)</t>
  </si>
  <si>
    <t>Arsenicals</t>
  </si>
  <si>
    <t>Activity Listed in KEGG Drugs, or Other Source [Source]</t>
  </si>
  <si>
    <t>Antiparasitic [WHO-vet]</t>
  </si>
  <si>
    <t>Morantel = Morantel tartrate</t>
  </si>
  <si>
    <t>Pyrantel = Pyrantel tartrate = Pyrantel pamoate</t>
  </si>
  <si>
    <t>Anthelmintic [WHO-vet]</t>
  </si>
  <si>
    <t>Antinematodal [WHO-med]</t>
  </si>
  <si>
    <t>Anthelmintic [WHO-INN]</t>
  </si>
  <si>
    <t>Bithionol sulfoxide = Bithionoloxide</t>
  </si>
  <si>
    <t>CHEMBL1603949</t>
  </si>
  <si>
    <t>C1=C(C=C(C(=C1Cl)O)S(=O)C2=CC(=CC(=C2O)Cl)Cl)Cl</t>
  </si>
  <si>
    <t>Anticestodal [Mehlhorn]</t>
  </si>
  <si>
    <t>Antitrematodal [WHO-med]</t>
  </si>
  <si>
    <t>Antitrematodal [Mehlhorn]</t>
  </si>
  <si>
    <t>Antitrematodal [Merck-vet]</t>
  </si>
  <si>
    <t>Albendazole oxide = Albendazole sulfoxide = Ricobendazole</t>
  </si>
  <si>
    <t>Anthelmintic [Mehlhorn]</t>
  </si>
  <si>
    <t>Antiparasitic, Fasciolicide</t>
  </si>
  <si>
    <t>Bunamidine = Bunamidine HCl</t>
  </si>
  <si>
    <t>Anticestodal</t>
  </si>
  <si>
    <t>Anthelmintics for digestive organs</t>
  </si>
  <si>
    <t>Isothiocyanates</t>
  </si>
  <si>
    <t>Antinematodal [Mehlhorn]</t>
  </si>
  <si>
    <t>Compound is named in ChEMBL, but no PubChem link is given. Searched for ChEMBL id. In PubChem to find PubChem id.</t>
  </si>
  <si>
    <t>Phloroglucinol derivatives</t>
  </si>
  <si>
    <t>Inorganic compounds (organotin compound)</t>
  </si>
  <si>
    <t>CCCCCCCCCCCC(=O)O[Sn](CCCC)(CCCC)OC(=O)CCCCCCCCCCC</t>
  </si>
  <si>
    <t>The WHO veterinary drug list says 'dibutyltindilaurate'. Mehlhorn mentions 'di-butyl-tin dilaureate' and 'di-n-butyl tin dilaureate'. There are a few compounds named 'dibutyltindilaurate' in PubChem. Under 'Therapeutic uses', this is the only one that 'anthelmintic' listed. I searched ChEMBL with this SMILES string but didn't get a hit.</t>
  </si>
  <si>
    <t>CN[C@@H]1C[C@@H]([C@H]([C@@H]([C@H]1O)O[C@H]2[C@@H]3[C@H]([C@H]([C@H](O2)CO)O)OC4(O3)[C@@H]([C@H]([C@H]([C@H](O4)[C@H](CO)N)O)O)O)O)N</t>
  </si>
  <si>
    <t>CN[C@H]1C[C@H]([C@@H]([C@H]([C@@H]1O)O[C@H]2[C@@H]3[C@H]([C@H]([C@H](O2)CO)O)OC4(O3)[C@@H]([C@H]([C@H]([C@H](O4)C(CO)N)O)O)O)O)N</t>
  </si>
  <si>
    <t>Named in PubChem as 'hygromycin B', this has a link to a ChEMBL id.</t>
  </si>
  <si>
    <t xml:space="preserve">Did not find in ChEMBL. There is no ChEMBL id listed on the PubChem page. Searched ChEMBL with the SMILES string from PubChem and got hits to CHEMBL326396 (named in PubChem as hygromycin-B), CHEMBL3138729, CHEMBL1276484 (named in ChEMBL as hygromycin). These three structures are almost the same when you look at the pictures of them, but CHEMBL326396 (hygromycin-B) is missing the definition of a stereocentre. The other two (CHEMBL3138729 and CHEMBL1276484) have the same number of stereocentres defined but disagree on the stereo. </t>
  </si>
  <si>
    <t>Anthelmintic [wpedia]</t>
  </si>
  <si>
    <t>6765537, 5474789, 11967981, 5709760, 13487, 11862123</t>
  </si>
  <si>
    <t>CCN1\C(=C\C=C\c2sc3ccccc3[n+]2CC)\Sc4ccccc14</t>
  </si>
  <si>
    <t>Compound is named in ChEMBL, there are 6 links to PubChem entries in ChEMBL so took the SMILES from ChEMBL instead of from PubChem</t>
  </si>
  <si>
    <t xml:space="preserve">Dithiazanine iodide = Dithiazanine </t>
  </si>
  <si>
    <t>5473758, 91991588, 44166097, 10579, 5702698</t>
  </si>
  <si>
    <t>CCN1C(=CC=CC=Cc2sc3ccccc3[n+]2CC)Sc4ccccc14</t>
  </si>
  <si>
    <t>Compound is named in ChEMBL, there are 5 links to PubChem entries in ChEMBL so took the SMILEs from ChEMBL</t>
  </si>
  <si>
    <t>Did not find from ChEMBL search for name. Found in PubChem, but no ChEMBL link in the PubChem entry. Did not find in ChEMBL by searching ChEMBL with the SMILES string.</t>
  </si>
  <si>
    <t>C1=CC(=CC=C1C(=O)N)[As](SCC(=O)[O-])SCC(=O)[O-].[Na+].[Na+]</t>
  </si>
  <si>
    <t>Mehlhorn, PubChem</t>
  </si>
  <si>
    <t>Filaricide [PubChem]</t>
  </si>
  <si>
    <t>Mehlhorn, wpedia</t>
  </si>
  <si>
    <t>C1=CC(=CC=C1NC2=NC(=NC(=N2)N)N)[As](SCCN)SCCN</t>
  </si>
  <si>
    <t>CHEMBL1650564</t>
  </si>
  <si>
    <t>Antitrematodal</t>
  </si>
  <si>
    <t>16683008, 16683091</t>
  </si>
  <si>
    <t>16683008: C1=C(C=C2C(=C1S(=O)(=O)[O-])O[Sb](O2)OC3=CC(=CC(=C3[O-])S(=O)(=O)[O-])S(=O)(=O)[O-])S(=O)(=O)[O-].O.O.O.O.O.O.O.[Na+].[Na+].[Na+].[Na+].[Na+], 16683091: C1=C(C=C2C(=C1S(=O)(=O)[O-])O[Sb](O2)OC3=CC(=CC(=C3[O-])S(=O)(=O)[O-])S(=O)(=O)[O-])S(=O)(=O)[O-].[Na+].[Na+].[Na+].[Na+].[Na+]</t>
  </si>
  <si>
    <t>Did not find in ChEMBL. Found two 'stibophen' entries in PubChem. The SMILES strings seem to differ in the number of attached Os. Did not find in ChEMBL when searched ChEMBL using the SMILES strings.</t>
  </si>
  <si>
    <t>anti-Dirofilaria drug [Mehlhorn]</t>
  </si>
  <si>
    <t>Anthelmintic [Merck-med]</t>
  </si>
  <si>
    <t>Anthelmintic [PubChem]</t>
  </si>
  <si>
    <t>Antihelmintic [PubChem, Mehlhorn]</t>
  </si>
  <si>
    <t>Hexachloroparaxylol = Hetol = Hexachloroparaxylene</t>
  </si>
  <si>
    <t>214321, 6233</t>
  </si>
  <si>
    <t>214321: CC1=C(C(=C(C(=C1Cl)Cl)C(Cl)Cl)Cl)Cl, 6233:C1=CC(=CC=C1C(Cl)(Cl)Cl)C(Cl)(Cl)Cl</t>
  </si>
  <si>
    <t>There are two PubChem entries labelled hexachloroparaxylol. Both are labelled as anthelmintic. Their structures are slightly different though. PubChem 6233 has a link to a ChEMBL id. Searched ChEMBL with the SMILEs for PubChem 214321 but didn't find it in ChEMBL.</t>
  </si>
  <si>
    <t>Sesquiterpene lactones</t>
  </si>
  <si>
    <t>Compound is named in ChEMBL, there was no PubChem link in ChEMBL but found in PuBChem by searching for the ChEMBL id in PubChem</t>
  </si>
  <si>
    <t>Aminophenylamidines</t>
  </si>
  <si>
    <t>KEGG, ChEMBL, Merck-vet, wpedia, WormBook</t>
  </si>
  <si>
    <t>C[C@]1(CCN2[C@]13C[C@H]4[C@](C2)(C[C@@]5(C4(C)C)C6=C(C7=C(C=C6)OC(C=CO7)(C)C)NC5=O)N(C3=O)C)O</t>
  </si>
  <si>
    <t>Aldicarb</t>
  </si>
  <si>
    <t>Cry5B protein</t>
  </si>
  <si>
    <t>Apigenin</t>
  </si>
  <si>
    <t>Flavonoids</t>
  </si>
  <si>
    <t>Fluensulfone</t>
  </si>
  <si>
    <t>SYN351</t>
  </si>
  <si>
    <t>SYN876</t>
  </si>
  <si>
    <t>C[C@@H]1C(=O)N([C@H](C(=O)O[C@@H](C(=O)N([C@H](C(=O)O[C@@H](C(=O)N([C@H](C(=O)O[C@@H](C(=O)N([C@H](C(=O)O1)CC(C)C)C)CC2=CC=CC=C2)CC(C)C)C)C)CC(C)C)C)CC3=CC=CC=C3)CC(C)C)C</t>
  </si>
  <si>
    <t>CHEMBL186158</t>
  </si>
  <si>
    <t>PF1022A = PF-1022A</t>
  </si>
  <si>
    <t>Anthelmintic [WormBook]</t>
  </si>
  <si>
    <t>CHEMBL91732</t>
  </si>
  <si>
    <t>CC(C)(/C=N/OC(=O)NC)SC</t>
  </si>
  <si>
    <t>WormBook, wpedia</t>
  </si>
  <si>
    <t>60905, 5362433, 5748654</t>
  </si>
  <si>
    <t xml:space="preserve">CCCCC(=N)NC(=O)Nc1ccc(Cl)cc1 </t>
  </si>
  <si>
    <t>Compound Is named in ChEMBL, ChEMBL links to 3 PubChem entries, so took SMILES from ChEMBL</t>
  </si>
  <si>
    <t>Fundasol = Benlate = Benomyl</t>
  </si>
  <si>
    <t>Quaternary ammonium compounds / Ethanolamines</t>
  </si>
  <si>
    <t>Antinematodal [Mehlhorn], Anthelmintic [PubChem]</t>
  </si>
  <si>
    <t>Thenium closilate = Thenium closylate = Thenium</t>
  </si>
  <si>
    <t>C[C@H]1[C@@H]2CC[C@]3(C=CC(=O)C(=C3[C@H]2OC1=O)C)C</t>
  </si>
  <si>
    <t>Suramin = Suramin hexasodium</t>
  </si>
  <si>
    <t>Filaricidal [Mehlhorn]</t>
  </si>
  <si>
    <t>5361, 4261196</t>
  </si>
  <si>
    <t>Cc1ccc(cc1NC(=O)c2cccc(NC(=O)Nc3cccc(c3)C(=O)Nc4cc(ccc4C)C(=O)Nc5ccc(c6cc(cc(c56)S(=O)(=O)O)S(=O)(=O)O)S(=O)(=O)O)c2)C(=O)Nc7ccc(c8cc(cc(c78)S(=O)(=O)O)S(=O)(=O)O)S(=O)(=O)O</t>
  </si>
  <si>
    <t>Compound Is named in ChEMBL, ChEMBL links to 2 PubChem entries, so took SMILES from ChEMBL</t>
  </si>
  <si>
    <t>Thioxanthenones</t>
  </si>
  <si>
    <t>Lucanthone = Lucanthone HCl</t>
  </si>
  <si>
    <t>CHEMBL279014</t>
  </si>
  <si>
    <t>CCN(CC)CCNC1=C2C(=C(C=C1)C)SC3=CC=CC=C3C2=O</t>
  </si>
  <si>
    <t>Antischistosomal [Anand-Sharma]</t>
  </si>
  <si>
    <t>CC[C@H]1CN2CCC3=CC(=C(C=C3[C@@H]2C[C@@H]1C[C@@H]4C5=CC(=C(C=C5CCN4)OC)OC)OC)OC</t>
  </si>
  <si>
    <t>C1[C@H]([C@@H]([C@H]([C@@H]([C@H]1N)O[C@@H]2[C@@H]([C@H]([C@@H]([C@H](O2)CO)O)O)N)O[C@H]3[C@@H]([C@@H]([C@H](O3)CO)O[C@@H]4[C@@H]([C@H]([C@@H]([C@@H](O4)CN)O)O)N)O)O)N</t>
  </si>
  <si>
    <t>Paromomycin sulphate = Paromomycin = Paromomycin sulfate</t>
  </si>
  <si>
    <t>C/C/1=C\CC/C(=C/[C@@H]2[C@@H](CC1)C(=C)C(=O)O2)/C</t>
  </si>
  <si>
    <t>PubChem, ChEBI</t>
  </si>
  <si>
    <t>Anthelmintic [ChEBI]</t>
  </si>
  <si>
    <t>C1=CN(C(=O)N=C1N)[C@H]2[C@@H]([C@H]([C@@H]([C@H](O2)C([C@H]([C@H]([C@@H]([C@@H](CO)O)O)O)O)O[C@H]3[C@@H]([C@H]([C@@H]([C@H](O3)CO)O)N)O)N)O)O</t>
  </si>
  <si>
    <t>CCOP(=O)(/N=C(\SCCS/C(=N/P(=O)(OCC)OCC)/SCC1=CC=CC=C1)/SCC2=CC=CC=C2)OCC</t>
  </si>
  <si>
    <t>Stilbazium iodide = Stilbazium</t>
  </si>
  <si>
    <t>91981998, 19612, 6038284</t>
  </si>
  <si>
    <t>CC[n+]1c(\C=C\c2ccc(cc2)N3CCCC3)cccc1\C=C\c4ccc(cc4)N5CCCC5</t>
  </si>
  <si>
    <t>Naphthalene</t>
  </si>
  <si>
    <t>Clarke</t>
  </si>
  <si>
    <t>Anthelmintic [Clarke]</t>
  </si>
  <si>
    <t>Metrifonate = Trichlorphon = Trichlorfon</t>
  </si>
  <si>
    <t>Anthelmintic, Antifungal</t>
  </si>
  <si>
    <t>Bridged diphenyl compounds</t>
  </si>
  <si>
    <t>5464102, 101609778</t>
  </si>
  <si>
    <t xml:space="preserve">CN1CCN(CC1)C(=S)Nc2ccc(Nc3ccc(cc3)[N+](=O)[O-])cc2 </t>
  </si>
  <si>
    <t>Anthelmintic, Filaricide [PubChem]</t>
  </si>
  <si>
    <t>PubChem, Mehlhorn, ChEBI</t>
  </si>
  <si>
    <t>Antifilarial [PubChem]</t>
  </si>
  <si>
    <t>CHEMBL343002</t>
  </si>
  <si>
    <t>CCOC1=CC=C(C=C1)C2=NC3=C(N2)C=C(C=C3)C4=NC5=C(N4)C=C(C=C5)N6CCN(CC6)C</t>
  </si>
  <si>
    <t>Did not find compound by searching for its name in ChEMBL, but found it by searching PubChem for its name, and finding the ChEMBL id as a synonym in the PubChem entry. Note that searching for the name in PubChem finds several other bisbenzimide entries in PubChem, but they seem to have the same structure but with one or more added Cl-H and H20. This PubChem entry is not listed as antifilarial but the other PubChem entries are.</t>
  </si>
  <si>
    <t>Antischistosomal [ChEBI]</t>
  </si>
  <si>
    <t>Mepacrine = Quinacrine</t>
  </si>
  <si>
    <t>Compound is not named in ChEMBL. Searched PubChem and found a compound with this name, found ChEMBL id. from the PubChem entry. There is another PubChem entry called ticarbodine but it seems to be 3 copies of this molecule.</t>
  </si>
  <si>
    <t>Anthinematodal [PubChem]</t>
  </si>
  <si>
    <t>[C@@H]([C@H](C(=O)[O-])[O-])(C(=O)[O-])[O-].[C@@H]([C@H](C(=O)[O-])[O-])(C(=O)[O-])[O-].O.O.O.[K+].[K+].[Sb+3].[Sb+3]</t>
  </si>
  <si>
    <t>CCO[C@@H]1[C@@H]([C@@H]2CC[C@H]([C@H]3[C@]24[C@H](O1)O[C@@](CC3)(OO4)C)C)C</t>
  </si>
  <si>
    <t>Antischistosomal [PubChem]</t>
  </si>
  <si>
    <t>Antischistosomal [wpedia, PubChem]</t>
  </si>
  <si>
    <t>Furocoumarins</t>
  </si>
  <si>
    <t>C([C@H]([C@H]([C@@H]([C@H](C(=O)[O-])O)[O-])[O-])[O-])O.[Na+].[Sb+3]</t>
  </si>
  <si>
    <t>Piperamide = Piperamide maleate</t>
  </si>
  <si>
    <t>Compound is not found by searching ChEMBL for the name, however I found it in PubChem by searching for the name, then found a ChEMBL id in the PubChem entry</t>
  </si>
  <si>
    <t>Antinematodal [PubChem]</t>
  </si>
  <si>
    <t>44338126, 10255</t>
  </si>
  <si>
    <t>CC(=C)[C@H]1CN[C@@H]([C@H]1CC(=O)O)C(=O)O</t>
  </si>
  <si>
    <t>CNC(=S)S</t>
  </si>
  <si>
    <t>Antinematodal, Anthelmintic [PubChem]</t>
  </si>
  <si>
    <t>2-Dlpfa</t>
  </si>
  <si>
    <t>COC1=C(C=C(C=C1)/C(=C\F)/CN)OC</t>
  </si>
  <si>
    <t>Naphthoquinone derivatives</t>
  </si>
  <si>
    <t>C[C@H]1C(=O)NC2=C(C=C(C=C2)[N+](=O)[O-])C(=N1)C3=CC=CC=C3Cl</t>
  </si>
  <si>
    <t>Benzodiazepine derivatives</t>
  </si>
  <si>
    <t>Anticestodal, antischistosomal, antifilarial [Mehlhorn]</t>
  </si>
  <si>
    <t>Cyclosporin A = Cyclosporine</t>
  </si>
  <si>
    <t>CHEMBL160</t>
  </si>
  <si>
    <t>CC[C@H]1C(=O)N(CC(=O)N([C@H](C(=O)N[C@H](C(=O)N([C@H](C(=O)N[C@H](C(=O)N[C@@H](C(=O)N([C@H](C(=O)N([C@H](C(=O)N([C@H](C(=O)N([C@H](C(=O)N1)[C@@H]([C@H](C)C/C=C/C)O)C)C(C)C)C)CC(C)C)C)CC(C)C)C)C)C)CC(C)C)C)C(C)C)CC(C)C)C)C</t>
  </si>
  <si>
    <t>CN1CCN(CC1)C(=O)CC(C2=CC=C(C=C2)Cl)(C3=CC=C(C=C3)Cl)C4=CC=C(C=C4)Cl</t>
  </si>
  <si>
    <t>Compound is not found by searching ChEMBL, found in PubChem and used the SMILES to search ChEMBL but did not find it.</t>
  </si>
  <si>
    <t>Melarsomine = Cymelarsan = Melarsomine dihydrochloride</t>
  </si>
  <si>
    <t>CC1=CC=CC=C1</t>
  </si>
  <si>
    <t>CHEMBL9113</t>
  </si>
  <si>
    <t>CHEMBL2106008</t>
  </si>
  <si>
    <t>C(C#N)C(=O)NN</t>
  </si>
  <si>
    <t>10284146, 10169660</t>
  </si>
  <si>
    <t>10284146:C[C@H]1CC[C@]2(C[C@@H]3C[C@H](O2)C/C=C(/[C@@H]([C@H](/C=C/C=C/4\CO[C@H]5[C@@]4([C@@H](C=C([C@H]5O)C)C(=O)O3)O)C)OC(=O)C6(CCCC6)C7=CC=C(C=C7)NC(=O)COC)\C)O[C@@H]1C 10169660:CC[C@@H]1[C@H](CC[C@@]2(O1)C[C@@H]3C[C@H](O2)C/C=C(/[C@@H]([C@H](/C=C/C=C/4\CO[C@H]5[C@@]4([C@@H](C=C([C@H]5O)C)C(=O)O3)O)C)OC(=O)C6(CCCC6)C7=CC=C(C=C7)NC(=O)COC)\C)C</t>
  </si>
  <si>
    <t>The compound was not found by searching ChEMBL for the name. Two components of the drug were found in PubChem, with 2 PubChem entries. They do not have ChEMBL ids in the PubChem entries. I searched ChEMBL using the two SMILES strings, but did not find them in ChEMBL.</t>
  </si>
  <si>
    <t>Arecoline and acetarsol are two separate compounds, but not found together in one ChEMBL or PubChem entry. Acetarsol contains arsenic and arecoline is an alkaloid.</t>
  </si>
  <si>
    <t>Arecoline hydrobromide = Arecoline</t>
  </si>
  <si>
    <t>CHEMBL7303</t>
  </si>
  <si>
    <t>CN1CCC=C(C1)C(=O)OC</t>
  </si>
  <si>
    <t>Lead arsenate = Lead hydrogen arsenate</t>
  </si>
  <si>
    <t>O[As](=O)([O-])[O-].[Pb+2]</t>
  </si>
  <si>
    <t>Did not find in ChEMBL by searching for the name. Found in PubChem by searching for the name. Did not find in ChEMBL by searching for the SMILES in the PubChem entry.</t>
  </si>
  <si>
    <t>Cry21A protein</t>
  </si>
  <si>
    <t>Pore-forming protein</t>
  </si>
  <si>
    <t>Not found by searching ChEMBL or PubChem</t>
  </si>
  <si>
    <t>Antinematodal [WormBook]</t>
  </si>
  <si>
    <t>C1=CC(=CC=C1C2=CC(=O)C3=C(C=C(C=C3O2)O)O)O</t>
  </si>
  <si>
    <t>CHEMBL28</t>
  </si>
  <si>
    <t>Flavone = 2-phenylchromone</t>
  </si>
  <si>
    <t>C1=CC=C(C=C1)C2=CC(=O)C3=CC=CC=C3O2</t>
  </si>
  <si>
    <t>CHEMBL275638</t>
  </si>
  <si>
    <t>C1=C(SC(=N1)S(=O)(=O)CCC(=C(F)F)F)Cl</t>
  </si>
  <si>
    <t>Compound is not found by searching ChEMBL for the name. However I found it in PubChem by searching for the name. I didn't find it in ChEMBL by searching for the SMILES given in the PubChem entry.</t>
  </si>
  <si>
    <t>C1=CC=C2C=CC=CC2=C1</t>
  </si>
  <si>
    <t>6440579, 101282728</t>
  </si>
  <si>
    <t>6440579: C[C@H]1CC[C@]2(C[C@@H]3C[C@H](O2)C/C=C(/C[C@H](/C=C/C=C/4\CO[C@H]5[C@@]4([C@@H](C=C([C@H]5O)C)C(=O)O3)O)C)\C)O[C@@H]1C(C)C, 101282728: C[C@H]1CC[C@]2(C[C@@H]3C[C@H](O2)C/C=C(\C[C@H](/C=C\C=C/4\CO[C@H]5[C@@]4([C@@H](C=C([C@H]5O)C)C(=O)O3)O)C)/C)O[C@@H]1C(C)C</t>
  </si>
  <si>
    <t>Found two compounds when I searched PubChem for 'milbemycin D'. They seem to differ in stereochemistry, I'm not sure which one is correct. I searched ChEMBL for the two SMILES strings and didn't find it in ChEMBL.</t>
  </si>
  <si>
    <t>Found in PubChem by searching for the name. Did not find in ChEMBL when I searched with the SMILES from the PubChem entry.</t>
  </si>
  <si>
    <t>Milbemycin oxime = Milbemycin 5-oxime (A3 and A4)</t>
  </si>
  <si>
    <t>C1=C(C=C2C(=C1)C4(CN2C(=O)C3=CC=NC(=C3)Cl)CCN(CC4)CC=CC5=CC=C(C=C5)C)Cl.Cl</t>
  </si>
  <si>
    <t>Did not find this compound by searching for its name in ChEMBL or PubChem. Based on the picture in http://www.ncbi.nlm.nih.gov/pmc/articles/PMC3341389/figure/pone-0034712-g001/, I drew the molecule in https://pubchem.ncbi.nlm.nih.gov/edit2/index.html and obtained the SMILES. Did not find a match in ChEMBL when I searched using this SMILES.</t>
  </si>
  <si>
    <t>C1=C(C=C2C(=C1)C4(CN2C(=O)C3=CC=NC(=C3)Cl)CCN(CC4)CC=CC5=CC=C(C=C5)C)F.Cl</t>
  </si>
  <si>
    <t>Nicotinic acid-based alkaloids</t>
  </si>
  <si>
    <t>Shows potent therapeutic activity but discarded as a drug candidate due to side-effects  [Dufour Beech et al 2013 PMID:24009509]. Compound is named in ChEMBL, found PubChem link in ChEMBL</t>
  </si>
  <si>
    <t>DrugBank</t>
  </si>
  <si>
    <t>Genistein</t>
  </si>
  <si>
    <t>Lapachol is toxic to humans [wpedia]. Compound is named in ChEMBL, found PubChem link in ChEMBL</t>
  </si>
  <si>
    <t>Tertiary amines</t>
  </si>
  <si>
    <t>Psoralen is a mutagen. Compound is named in ChEMBL, found PubChem link in ChEMBL</t>
  </si>
  <si>
    <t>Anand-Sharma, Allegretti</t>
  </si>
  <si>
    <t>Anand-Sharma, DrugBank, PubChem, Mehlhorn, Allegretti</t>
  </si>
  <si>
    <t>PubChem, Allegretti</t>
  </si>
  <si>
    <t>Sesquiterpene lactone (artemisinin derivative)</t>
  </si>
  <si>
    <t>Arpocox = Arprinocid</t>
  </si>
  <si>
    <t>Nucleoside analogue</t>
  </si>
  <si>
    <t>May be toxic to humans [PubChem]. Compound is named in ChEMBL, found PubChem link in ChEMBL</t>
  </si>
  <si>
    <t>Ftalofyne  = Phthalofyne = Whipcide</t>
  </si>
  <si>
    <t>Organophosphorous compounds (Vinca alkaloid, phosphate)</t>
  </si>
  <si>
    <t>Tioxazafen</t>
  </si>
  <si>
    <t>DBCP is a nematicide (kills plant parasitic nematodes) but is now banned from use. Compound is not found by searching ChEMBL for the name, however I found it in PubChem by searching for the name, then found a ChEMBL id in the PubChem entry</t>
  </si>
  <si>
    <t>Anti-Dicrocoelium [Mehlhorn]</t>
  </si>
  <si>
    <t>Quinoline derivatives and related (isoquinoline alkaloids)</t>
  </si>
  <si>
    <t>Naphthalene and derivatives</t>
  </si>
  <si>
    <t>Macrocyclic lactones (Avermectins)</t>
  </si>
  <si>
    <t>Macrocyclic lactones (Milbemycins)</t>
  </si>
  <si>
    <t>Cyclic polypeptides (Cyclic undecapeptides)</t>
  </si>
  <si>
    <t>Cyclic polypeptides (Octadepsipeptides)</t>
  </si>
  <si>
    <t>Tetrahydropyrimidines (Thiophenes)</t>
  </si>
  <si>
    <t>Acetonitrile derivatives (Cyanoacetic and hydrazides)</t>
  </si>
  <si>
    <t>Acetonitrile derivatives (Amino-acetonitrile derivatives)</t>
  </si>
  <si>
    <t>Organosulfur compounds (Dithiolethiones)</t>
  </si>
  <si>
    <t>Organosulfur compounds (Dithiocarbamates)</t>
  </si>
  <si>
    <t>Organosulfur compounds</t>
  </si>
  <si>
    <t>CHEMBL16293</t>
  </si>
  <si>
    <t>CHEMBL2363050</t>
  </si>
  <si>
    <t>P91730</t>
  </si>
  <si>
    <t>CHEMBL2363051</t>
  </si>
  <si>
    <t>Q25634</t>
  </si>
  <si>
    <t>CHEMBL1884</t>
  </si>
  <si>
    <t>O96760</t>
  </si>
  <si>
    <t>CHEMBL1949</t>
  </si>
  <si>
    <t>P62937</t>
  </si>
  <si>
    <t>CHEMBL2363079</t>
  </si>
  <si>
    <t>Q95US7</t>
  </si>
  <si>
    <t>CHEMBL2363080</t>
  </si>
  <si>
    <t>Q962H3</t>
  </si>
  <si>
    <t>Antinematodal, in combination with milbemycin oxime [Mehlhorn]</t>
  </si>
  <si>
    <t>Phenol derivatives, including salicylanilides (Fluoronated compounds/Benzoylurea compounds)</t>
  </si>
  <si>
    <t>Phenol derivatives, including salicylanilides (Halogenated monophenols)</t>
  </si>
  <si>
    <t>Phenol derivatives, including salicylanilides (Halogenated bisphenols)</t>
  </si>
  <si>
    <t>Naphthalene and derivatives (Naphthamidine derivatives)</t>
  </si>
  <si>
    <t>Phenol derivatives, including salicylanilides (Salicylanilides)</t>
  </si>
  <si>
    <t xml:space="preserve">Phenol derivatives, including salicylanilides (Salicylanilides) </t>
  </si>
  <si>
    <t>Phenol derivatives, including salicylanilides (Bisphenols)</t>
  </si>
  <si>
    <t>Phenol derivatives, including salicylanilides (Monophenols)</t>
  </si>
  <si>
    <t>Organosulfur compounds (carbamates)</t>
  </si>
  <si>
    <t>5-nitrothiazole (thiazoles)</t>
  </si>
  <si>
    <t>Organosulfur compounds (Imidazothiazoles)</t>
  </si>
  <si>
    <t>Benzimidazoles and related (organosulfur compounds: thiazoles)</t>
  </si>
  <si>
    <t>Benzimidazoles and related (other)</t>
  </si>
  <si>
    <t>Benzimidazoles and related (thiazoles, carbamates)</t>
  </si>
  <si>
    <t>Benzimidazoles and related (pro-benzimidazole: carbamates)</t>
  </si>
  <si>
    <t xml:space="preserve">Oxfendazole </t>
  </si>
  <si>
    <t>Benzene sulphonamides (sulfones)</t>
  </si>
  <si>
    <t>Isothiocyanates (Arylisothiocyanates)</t>
  </si>
  <si>
    <t>Benzimidazoles and related (other) (Thiazines)</t>
  </si>
  <si>
    <t>Quaternary ammonium compounds (Organosulfur compounds)</t>
  </si>
  <si>
    <t>WHO-INN, Elks</t>
  </si>
  <si>
    <t>Milbemycin A4 oxime</t>
  </si>
  <si>
    <t>PubChem, wpedia, Mehlhorn, Elks</t>
  </si>
  <si>
    <t>Anand-Sharma, Mehlhorn, PubChem, Clarke, Elks</t>
  </si>
  <si>
    <t>Anand-Sharma, PubChem, Mehlhorn, Elks</t>
  </si>
  <si>
    <t>KEGG, ChEMBL, Elks</t>
  </si>
  <si>
    <t>KEGG, ChEMBL, wpedia, Mehlhorn, Elks</t>
  </si>
  <si>
    <t>PubChem, Elks</t>
  </si>
  <si>
    <t>WHO-INN, ChEMBL, Elks</t>
  </si>
  <si>
    <t>WHO-INN, ChEMBL, KEGG, Elks</t>
  </si>
  <si>
    <t>KEGG, ChEMBL, Mehlhorn, Elks</t>
  </si>
  <si>
    <t>WHO-INN, ChEMBL, KEGG, Mehlhorn, Elks</t>
  </si>
  <si>
    <t>ChEMBL, KEGG, Marr, Elks</t>
  </si>
  <si>
    <t>Quaternary ammonium compounds (cyanine dye) (benzothiazole)</t>
  </si>
  <si>
    <t>Ethanolamines (Pyridine derivatives)</t>
  </si>
  <si>
    <t>Ethanolamines (Organosulfur compounds)</t>
  </si>
  <si>
    <t>Thiacetarsamide sodium = Caparsolate</t>
  </si>
  <si>
    <t>Arsenicals / Lead compounds</t>
  </si>
  <si>
    <t>Antimonials</t>
  </si>
  <si>
    <t>Stibatin = Antimony gluconate sodium = Sodium-stibogluconate</t>
  </si>
  <si>
    <t>Dibutyltindilaurate = Dibutyltin dilaureate = Davainex</t>
  </si>
  <si>
    <t>Triazines (Triazinetrione derivatives)</t>
  </si>
  <si>
    <t>wpedia, WormBook</t>
  </si>
  <si>
    <t>Urea derivative</t>
  </si>
  <si>
    <t>Anthelmintic [Elks]</t>
  </si>
  <si>
    <t>Sulfonic acids (Polysulphonated naphthylurea)</t>
  </si>
  <si>
    <t>Phosphoric esters</t>
  </si>
  <si>
    <t>Thiazolidinedione derivatives (Organosulfur compounds)</t>
  </si>
  <si>
    <t>Thiourea compounds</t>
  </si>
  <si>
    <t>Phthalate esters</t>
  </si>
  <si>
    <t>Vinylphenols</t>
  </si>
  <si>
    <t>Mehlhorn, wpdia, Elks</t>
  </si>
  <si>
    <t>Nocodazole</t>
  </si>
  <si>
    <t>TMUE_s0016011100</t>
  </si>
  <si>
    <t>Trichuris muris</t>
  </si>
  <si>
    <t>ChEMBL ID</t>
  </si>
  <si>
    <t>P12785</t>
  </si>
  <si>
    <t>Fatty acid synthase</t>
  </si>
  <si>
    <t>Serine/threonine-protein kinase mTOR</t>
  </si>
  <si>
    <t>P42345</t>
  </si>
  <si>
    <t>TMUE_s0186000500</t>
  </si>
  <si>
    <t>TMUE_s0016005900</t>
  </si>
  <si>
    <t xml:space="preserve">DNA topoisomerase 1 </t>
  </si>
  <si>
    <t>Q9WUL0</t>
  </si>
  <si>
    <t>Receptor-type tyrosine-protein phosphatase F</t>
  </si>
  <si>
    <t>P10586</t>
  </si>
  <si>
    <t>TMUE_s0010006100</t>
  </si>
  <si>
    <t>Calmodulin</t>
  </si>
  <si>
    <t>P62157</t>
  </si>
  <si>
    <t xml:space="preserve">Ribonucleoside-diphosphate reductase subunit M2 </t>
  </si>
  <si>
    <t>Mus musculus</t>
  </si>
  <si>
    <t>P11157</t>
  </si>
  <si>
    <t>Bos taurus</t>
  </si>
  <si>
    <t>TMUE_s0217000500</t>
  </si>
  <si>
    <t>Homo sapiens</t>
  </si>
  <si>
    <t>Rattus norvegicus</t>
  </si>
  <si>
    <t>TMUE_s0969002800</t>
  </si>
  <si>
    <t>TMUE_s0117003600</t>
  </si>
  <si>
    <t>Adenosine deaminase</t>
  </si>
  <si>
    <t>P56658</t>
  </si>
  <si>
    <t>TMUE_s0029000100</t>
  </si>
  <si>
    <t>Low-density lipoprotein receptor</t>
  </si>
  <si>
    <t>P01130</t>
  </si>
  <si>
    <t>TMUE_s0123000500</t>
  </si>
  <si>
    <t>Neuronal proto-oncogene tyrosine-protein kinase Src</t>
  </si>
  <si>
    <t>P05480</t>
  </si>
  <si>
    <t>TMUE_s0013002700</t>
  </si>
  <si>
    <t>NADPH--cytochrome P450 reductase</t>
  </si>
  <si>
    <t>P00388</t>
  </si>
  <si>
    <t>TMUE_s0092002800</t>
  </si>
  <si>
    <t>P18858</t>
  </si>
  <si>
    <t>DNA ligase 1</t>
  </si>
  <si>
    <t>TMUE_s0022003300</t>
  </si>
  <si>
    <t>Amidophosphoribosyltransferase</t>
  </si>
  <si>
    <t xml:space="preserve">Homo sapiens </t>
  </si>
  <si>
    <t>Q06203</t>
  </si>
  <si>
    <t>TMUE_s0229000900</t>
  </si>
  <si>
    <t>ATP synthase subunit beta, mitochondrial</t>
  </si>
  <si>
    <t>Saccharomyces cerevisiae</t>
  </si>
  <si>
    <t>P00830</t>
  </si>
  <si>
    <t>TMUE_s0012007400</t>
  </si>
  <si>
    <t xml:space="preserve">V-type proton ATPase subunit B, kidney isoform </t>
  </si>
  <si>
    <t xml:space="preserve">P15313 </t>
  </si>
  <si>
    <t>TMUE_s0031000300</t>
  </si>
  <si>
    <t>TMUE_s0304000500</t>
  </si>
  <si>
    <t>Phenylalanine-4-hydroxylase</t>
  </si>
  <si>
    <t xml:space="preserve">Rattus norvegicus </t>
  </si>
  <si>
    <t>P04176</t>
  </si>
  <si>
    <t>TMUE_s0001008300</t>
  </si>
  <si>
    <t>Proteasome subunit beta type-2</t>
  </si>
  <si>
    <t>P49721</t>
  </si>
  <si>
    <t>TMUE_s0076002300</t>
  </si>
  <si>
    <t>Proteasome subunit beta type-8</t>
  </si>
  <si>
    <t>P28062</t>
  </si>
  <si>
    <t>TMUE_s0225000200</t>
  </si>
  <si>
    <t>Short-chain specific acyl-CoA dehydrogenase, mitochondrial</t>
  </si>
  <si>
    <t>P15651</t>
  </si>
  <si>
    <t>TMUE_s0050001800</t>
  </si>
  <si>
    <t xml:space="preserve">Cytochrome c </t>
  </si>
  <si>
    <t>P62894</t>
  </si>
  <si>
    <t>TMUE_s0060007700</t>
  </si>
  <si>
    <t xml:space="preserve">Proteasome subunit beta type-1 </t>
  </si>
  <si>
    <t>P20618</t>
  </si>
  <si>
    <t>Notes on Source of Target Information</t>
  </si>
  <si>
    <t>O75311</t>
  </si>
  <si>
    <t>CHEMBL1075092</t>
  </si>
  <si>
    <t>P18669</t>
  </si>
  <si>
    <t>CHEMBL3334418</t>
  </si>
  <si>
    <t>P38433</t>
  </si>
  <si>
    <t>CHEMBL3341583</t>
  </si>
  <si>
    <t>Neuronal acetylcholine receptor subunit alpha-3</t>
  </si>
  <si>
    <t>P32297</t>
  </si>
  <si>
    <t>DrugBank gives UniProt protein P10696 as a target of levamisole, human alkaline phosphatase, placental-like [http://www.drugbank.ca/drugs/DB00848]. This protein is in UniProt.</t>
  </si>
  <si>
    <t>CHEMBL3402</t>
  </si>
  <si>
    <t>H6TY12</t>
  </si>
  <si>
    <t>CHEMBL2366437</t>
  </si>
  <si>
    <t>CHEMBL3068</t>
  </si>
  <si>
    <t>Cyclosporine</t>
  </si>
  <si>
    <t>DrugBank gives UniProt protein P30405 as a target of cyclosporine. This is human pepitdyl-prolyl cis-trans isomerase F, mitochondrial. This protein is ChEMBL 21.</t>
  </si>
  <si>
    <t>CHEMBL3325306</t>
  </si>
  <si>
    <t>P30405</t>
  </si>
  <si>
    <t>CHEMBL4304</t>
  </si>
  <si>
    <t>Q12791</t>
  </si>
  <si>
    <t>As well as the latrophilin-like receptor, a second target of emodepside is the calcium-activated potassium channel slo-1 (C. elegans WBGene00004830)  [Merck Veterinary Manual, http://www.merckvetmanual.com]. The top BLAST hit of WBGene00004830 in ChEMBL 21 is Q12791 (e-value 0.0), Calcium-activated potassium channel subunit alpha-1 (Homo sapiens). This is human ENSG00000156113, which has one-C.elegans-to-many-human C. elegans ortholog WBGene00004830 in our Compara database. The other human ortholog of the C. elegans gene is ENSG00000215262 , which is UniProt A8MYU2, which is not in ChEMBL 21.</t>
  </si>
  <si>
    <t>Kainate</t>
  </si>
  <si>
    <t>P39086</t>
  </si>
  <si>
    <t>CHEMBL1918</t>
  </si>
  <si>
    <t>Q13002</t>
  </si>
  <si>
    <t xml:space="preserve">CHEMBL3683 </t>
  </si>
  <si>
    <t>Q13003</t>
  </si>
  <si>
    <t>CHEMBL3684</t>
  </si>
  <si>
    <t>Q16478</t>
  </si>
  <si>
    <t xml:space="preserve">CHEMBL2675 </t>
  </si>
  <si>
    <t>P10696</t>
  </si>
  <si>
    <t>CHEMBL215</t>
  </si>
  <si>
    <t>P09917</t>
  </si>
  <si>
    <t>Diethylcarbamazine</t>
  </si>
  <si>
    <t>P28472</t>
  </si>
  <si>
    <t>CHEMBL1847</t>
  </si>
  <si>
    <t>Metrifonate</t>
  </si>
  <si>
    <t>Praziquantel causes vacuolisation of the tegument, and this is strongly dependent on the presence of calcium ions [Encyclopaedia of Parasitology, edited by Heinz Mehlhorn]. Schistosome calcium ion channels are a target of praziquantel [DrugBank, http://www.drugbank.ca/drugs/DB01058]. DrugBank gives schistosome calcium ion channels as a target, but does not give UniProt identifiers, however. Searched ChEMBL 21 for 'calcium' and 'channel', and found two in S. mansoni, Q95US7 and Q962H3.</t>
  </si>
  <si>
    <t>Pyrvinium</t>
  </si>
  <si>
    <t>Lucanthone</t>
  </si>
  <si>
    <t>CHEMBL1806</t>
  </si>
  <si>
    <t>P27695</t>
  </si>
  <si>
    <t>CHEMBL5619</t>
  </si>
  <si>
    <t>P11387</t>
  </si>
  <si>
    <t>CHEMBL1781</t>
  </si>
  <si>
    <t>Mepacrine</t>
  </si>
  <si>
    <t>O60733</t>
  </si>
  <si>
    <t>CHEMBL3213</t>
  </si>
  <si>
    <t>CHEMBL3816</t>
  </si>
  <si>
    <t>Q62688</t>
  </si>
  <si>
    <t>CHEMBL3364</t>
  </si>
  <si>
    <t>P10860</t>
  </si>
  <si>
    <t>CHEMBL2176833</t>
  </si>
  <si>
    <t>Lufenuron interferes with chitin synthesis, and acts as an insect developmental regulator by inhibiting development of eggs [Encyclopaedia of Parasitology, edited by Heinz Mehlhorn]. Lufenuron interferes with chitin synthesis by inhibiting chitin synthases [Gangishetti 2009 PMID:18996617]. Searched ChEMBL 21 for 'chitin' and 'synthase' and found two chitin synthases from S. cerevisiae, UniProt P08004 and P29465.</t>
  </si>
  <si>
    <t>P29465</t>
  </si>
  <si>
    <t>CHEMBL5597</t>
  </si>
  <si>
    <t>CHEMBL1848</t>
  </si>
  <si>
    <t>P68371</t>
  </si>
  <si>
    <t>Thiacetarsamid</t>
  </si>
  <si>
    <t>P47791</t>
  </si>
  <si>
    <t>CHEMBL2366476</t>
  </si>
  <si>
    <t>Stibophen is hypothesised to inhibit phosphofructokinase [Encyclopaedia of Parasitology, edited by Heinz Mehlhorn]. C. elegans has phosphofructokinases pfk-1 (WBGene00022199) and pfk-2 (WBGene00008230). The top BLAST hits of both of these in ChEMBL 21 is P00511 (e-value 0.0), ATP-dependent 6-phosphofructokinase, muscle type (Oryctolagus cuniculus).</t>
  </si>
  <si>
    <t>P00511</t>
  </si>
  <si>
    <t>CHEMBL1075312</t>
  </si>
  <si>
    <t>Chemical Class</t>
  </si>
  <si>
    <t>Column C gives the activity for the drug according to KEGG Drugs, or if the compound is absent from KEGG Drugs or not listed as an anthelmintic in KEGG Drugs, another source which lists the drug having anthelmintic activity. This column was included because some of the lists of compounds were obtained via database searches, and we wanted to subsequently manually verify that the compounds were definitely listed as having anthelmintic activity in at least one of those sources.</t>
  </si>
  <si>
    <t>Notes on Identification of ChEMBL ID</t>
  </si>
  <si>
    <t>SMILES String</t>
  </si>
  <si>
    <t xml:space="preserve">absent </t>
  </si>
  <si>
    <t>Paper that suggested this Drug Target</t>
  </si>
  <si>
    <t>Absent (top blast hit has e-value &gt;1e-10)</t>
  </si>
  <si>
    <t xml:space="preserve">According to DrugBank, thiabendazole may inhibit the helminth specific enzyme fumarate reductase [DrugBank, http://www.drugbank.ca/drugs/DB00730]. DrugBank lists UniProt P00363 as a target, fumarate reductase flavoprotein subunit from E. coli. This protein is not in ChEMBL 21. The NADH fumarate reductase system converts fumarate to succinate and is a part of anaerobic respiration. Searched for 'fumarate' in ChEMBL 21 did not find any proteins that look like fumarate reductases according to their name. Ran BLAST against ChEMBL (via their website) using P00363 as query, and got top BLAST match to succinate dehydrogenase [ubiquinone] flavoprotein subunit, mitochondrial from Homo sapiens (P31040), with e-value 4e-102. This converts succinate and a quinone to fumarate and a quinone. According to InterPro, fumarate reductase catalyses the opposite reaction to succinate dehydrogenase [http://www.ebi.ac.uk/interpro/entry/IPR000701]. I searched our protein names for 'fumarate reductase' and found Fasciola hepatica has gene D915_10012 annotated as 'succinate dehydrogenase/fumarate reductase', and this has top BLAST hit in ChEMBL 21 to P31040. </t>
  </si>
  <si>
    <t>P31040</t>
  </si>
  <si>
    <t>CHEMBL5758</t>
  </si>
  <si>
    <t xml:space="preserve">According to DrugBank, albendazole is an inhibitor of fumarate reductase flavoprotein subunit, UnIProt P83223, from Shewanella. This protein is not in ChEMBL 21. The NADH fumarate reductase system converts fumarate to succinate and is a part of anaerobic respiration. Searched for 'fumarate' in ChEMBL 21 did not find any proteins that look like fumarate reductases according to their name. Ran BLAST against ChEMBL (via their website) using P83223 as query, and got top BLAST hit to succinate dehydrogenase [ubiquinone] flavoprotein subunit, mitochondrial from Homo sapiens (e-value 6e-24). According to InterPro, fumarate reductase catalyses the opposite reaction to succinate dehydrogenase [http://www.ebi.ac.uk/interpro/entry/IPR000701]. I searched our protein names for 'fumarate reductase' and found Fasciola hepatica has gene D915_10012 annotated as 'succinate dehydrogenase/fumarate reductase', and this has top BLAST hit in ChEMBL 21 to P31040. </t>
  </si>
  <si>
    <t xml:space="preserve">Pyrvinium inhibits the NADH fumarate reductase system in both parasites and mammalian mitochondria [Tomitsuka 2012 PMID:22528668]. The NADH fumarate reductase system converts fumarate to succinate and is a part of anaerobic respiration. Searched for 'fumarate' in ChEMBL 21 did not find any proteins that look like fumarate reductases according to their name. According to InterPro, fumarate reductase catalyses the opposite reaction to succinate dehydrogenase [http://www.ebi.ac.uk/interpro/entry/IPR000701]. I searched our protein names for 'fumarate reductase' and found Fasciola hepatica has gene D915_10012 annotated as 'succinate dehydrogenase/fumarate reductase', and this has top BLAST hit in ChEMBL 21 to P31040. </t>
  </si>
  <si>
    <t>WBGene00004804</t>
  </si>
  <si>
    <t>P34707</t>
  </si>
  <si>
    <t>Caenorhabditis elegans</t>
  </si>
  <si>
    <t>NA</t>
  </si>
  <si>
    <t xml:space="preserve"> Protein skinhead-1</t>
  </si>
  <si>
    <t>ANCCEY_01232</t>
  </si>
  <si>
    <t>helminths</t>
  </si>
  <si>
    <t xml:space="preserve"> Succinate dehydrogenase [ubiquinone] flavoprotein subunit, mitochondrial</t>
  </si>
  <si>
    <t>nematodes</t>
  </si>
  <si>
    <t>P54819</t>
  </si>
  <si>
    <t>flatworms</t>
  </si>
  <si>
    <t xml:space="preserve"> Adenylate kinase 2, mitochondrial</t>
  </si>
  <si>
    <t>ANCCEY_03953</t>
  </si>
  <si>
    <t>O08749</t>
  </si>
  <si>
    <t xml:space="preserve"> Dihydrolipoyl dehydrogenase, mitochondrial</t>
  </si>
  <si>
    <t xml:space="preserve"> Ribonucleoside-diphosphate reductase large subunit</t>
  </si>
  <si>
    <t>DICVIV_11094</t>
  </si>
  <si>
    <t>Q5TU56</t>
  </si>
  <si>
    <t>Anopheles gambiae</t>
  </si>
  <si>
    <t xml:space="preserve"> Carbonic anhydrase</t>
  </si>
  <si>
    <t>WBGene00003230</t>
  </si>
  <si>
    <t>Q9XUB2</t>
  </si>
  <si>
    <t xml:space="preserve"> Zinc finger protein mex-5</t>
  </si>
  <si>
    <t>ACOC_0000681201</t>
  </si>
  <si>
    <t>E1G1L1</t>
  </si>
  <si>
    <t>Loa loa</t>
  </si>
  <si>
    <t xml:space="preserve"> Glutathione synthetase</t>
  </si>
  <si>
    <t>P9WKK7</t>
  </si>
  <si>
    <t>ANCCEY_02101</t>
  </si>
  <si>
    <t>P10688</t>
  </si>
  <si>
    <t xml:space="preserve"> 1-phosphatidylinositol 4,5-bisphosphate phosphodiesterase delta-1</t>
  </si>
  <si>
    <t xml:space="preserve"> 2-oxoglutarate dehydrogenase, mitochondrial</t>
  </si>
  <si>
    <t>P68104</t>
  </si>
  <si>
    <t>P49588</t>
  </si>
  <si>
    <t xml:space="preserve"> Alanine--tRNA ligase, cytoplasmic</t>
  </si>
  <si>
    <t>ASU_06915</t>
  </si>
  <si>
    <t>P0A6C1</t>
  </si>
  <si>
    <t>Escherichia coli K-12</t>
  </si>
  <si>
    <t>filaria</t>
  </si>
  <si>
    <t xml:space="preserve"> Endonuclease 4</t>
  </si>
  <si>
    <t>P31401</t>
  </si>
  <si>
    <t>Manduca sexta</t>
  </si>
  <si>
    <t xml:space="preserve"> V-type proton ATPase subunit B</t>
  </si>
  <si>
    <t xml:space="preserve"> Sphingosine-1-phosphate lyase 1</t>
  </si>
  <si>
    <t>P00563</t>
  </si>
  <si>
    <t>Oryctolagus cuniculus</t>
  </si>
  <si>
    <t xml:space="preserve"> Creatine kinase M-type</t>
  </si>
  <si>
    <t>ANCCEY_04472</t>
  </si>
  <si>
    <t>P31396</t>
  </si>
  <si>
    <t>Drosophila melanogaster</t>
  </si>
  <si>
    <t xml:space="preserve"> Probable nuclear hormone receptor HR3</t>
  </si>
  <si>
    <t xml:space="preserve"> Adenosylhomocysteinase</t>
  </si>
  <si>
    <t>trematodes</t>
  </si>
  <si>
    <t>Periplaneta americana</t>
  </si>
  <si>
    <t xml:space="preserve"> Nicotinic acetylcholine receptor alpha8 subunit</t>
  </si>
  <si>
    <t>LOAG_02771</t>
  </si>
  <si>
    <t>Q6PRC7</t>
  </si>
  <si>
    <t>Ixodes ricinus</t>
  </si>
  <si>
    <t xml:space="preserve"> Legumain-like protease</t>
  </si>
  <si>
    <t>MhA1_Contig580.frz3.gene23</t>
  </si>
  <si>
    <t>O01945</t>
  </si>
  <si>
    <t>Meloidogyne javanica</t>
  </si>
  <si>
    <t xml:space="preserve"> Collagen</t>
  </si>
  <si>
    <t>nRc.2.0.1.g44498</t>
  </si>
  <si>
    <t>Q9BMK9</t>
  </si>
  <si>
    <t xml:space="preserve"> Chloride channel protein clh-3</t>
  </si>
  <si>
    <t>WBGene00001595</t>
  </si>
  <si>
    <t>Q17339</t>
  </si>
  <si>
    <t xml:space="preserve"> Female germline-specific tumor suppressor gld-1</t>
  </si>
  <si>
    <t>ACOC_0000087401</t>
  </si>
  <si>
    <t>Q00610</t>
  </si>
  <si>
    <t xml:space="preserve"> Clathrin heavy chain 1</t>
  </si>
  <si>
    <t>ACOC_0000176501</t>
  </si>
  <si>
    <t>P62493</t>
  </si>
  <si>
    <t xml:space="preserve"> Ras-related protein Rab-11A</t>
  </si>
  <si>
    <t>ACOC_0000257701</t>
  </si>
  <si>
    <t>P62744</t>
  </si>
  <si>
    <t xml:space="preserve"> AP-2 complex subunit sigma</t>
  </si>
  <si>
    <t>ACOC_0000288101</t>
  </si>
  <si>
    <t>P07237</t>
  </si>
  <si>
    <t xml:space="preserve"> Protein disulfide-isomerase</t>
  </si>
  <si>
    <t>ACOC_0000311001</t>
  </si>
  <si>
    <t>P36507</t>
  </si>
  <si>
    <t xml:space="preserve"> Dual specificity mitogen-activated protein kinase kinase 2</t>
  </si>
  <si>
    <t>ACOC_0000355401</t>
  </si>
  <si>
    <t>P08679</t>
  </si>
  <si>
    <t>Saccharomyces cerevisiae S288c</t>
  </si>
  <si>
    <t xml:space="preserve"> Citrate synthase, peroxisomal</t>
  </si>
  <si>
    <t>ACOC_0000471201</t>
  </si>
  <si>
    <t>P67775</t>
  </si>
  <si>
    <t xml:space="preserve"> Serine/threonine-protein phosphatase 2A catalytic subunit alpha isoform</t>
  </si>
  <si>
    <t>P50148</t>
  </si>
  <si>
    <t xml:space="preserve"> Guanine nucleotide-binding protein G(q) subunit alpha</t>
  </si>
  <si>
    <t>ACOC_0000678601</t>
  </si>
  <si>
    <t>P46459</t>
  </si>
  <si>
    <t xml:space="preserve"> Vesicle-fusing ATPase</t>
  </si>
  <si>
    <t>ACOC_0000990501</t>
  </si>
  <si>
    <t>P28482</t>
  </si>
  <si>
    <t xml:space="preserve"> Mitogen-activated protein kinase 1</t>
  </si>
  <si>
    <t>ACOC_0001012801</t>
  </si>
  <si>
    <t>Q15393</t>
  </si>
  <si>
    <t xml:space="preserve"> Splicing factor 3B subunit 3</t>
  </si>
  <si>
    <t>ACOC_0001037601</t>
  </si>
  <si>
    <t>Q60597</t>
  </si>
  <si>
    <t>ACOC_0001246501</t>
  </si>
  <si>
    <t>P12081</t>
  </si>
  <si>
    <t xml:space="preserve"> Histidine--tRNA ligase, cytoplasmic</t>
  </si>
  <si>
    <t>ACOC_0001282401</t>
  </si>
  <si>
    <t>P61981</t>
  </si>
  <si>
    <t xml:space="preserve"> 14-3-3 protein gamma</t>
  </si>
  <si>
    <t>ANCCEY_00959</t>
  </si>
  <si>
    <t>P10591</t>
  </si>
  <si>
    <t xml:space="preserve"> Heat shock protein SSA1</t>
  </si>
  <si>
    <t>ANCCEY_04771</t>
  </si>
  <si>
    <t>O75582</t>
  </si>
  <si>
    <t xml:space="preserve"> Ribosomal protein S6 kinase alpha-5</t>
  </si>
  <si>
    <t>ANCCEY_10279</t>
  </si>
  <si>
    <t>Q8IZX4</t>
  </si>
  <si>
    <t xml:space="preserve"> Transcription initiation factor TFIID subunit 1-like</t>
  </si>
  <si>
    <t>Q09328</t>
  </si>
  <si>
    <t>P23921</t>
  </si>
  <si>
    <t>P15311</t>
  </si>
  <si>
    <t xml:space="preserve"> Ezrin</t>
  </si>
  <si>
    <t>ASU_02540</t>
  </si>
  <si>
    <t>P10760</t>
  </si>
  <si>
    <t xml:space="preserve"> Protein phosphatase methylesterase 1</t>
  </si>
  <si>
    <t>ASU_02552</t>
  </si>
  <si>
    <t>P61964</t>
  </si>
  <si>
    <t xml:space="preserve"> WD repeat-containing protein 5</t>
  </si>
  <si>
    <t>Gallus gallus</t>
  </si>
  <si>
    <t>ASU_03013</t>
  </si>
  <si>
    <t>P21575</t>
  </si>
  <si>
    <t xml:space="preserve"> Dynamin-1</t>
  </si>
  <si>
    <t>ASU_03095</t>
  </si>
  <si>
    <t>P08237</t>
  </si>
  <si>
    <t xml:space="preserve"> ATP-dependent 6-phosphofructokinase, muscle type</t>
  </si>
  <si>
    <t>ASU_03302</t>
  </si>
  <si>
    <t>Q99661</t>
  </si>
  <si>
    <t xml:space="preserve"> Kinesin-like protein KIF2C</t>
  </si>
  <si>
    <t>P50750</t>
  </si>
  <si>
    <t xml:space="preserve"> Cyclin-dependent kinase 9</t>
  </si>
  <si>
    <t>ASU_04925</t>
  </si>
  <si>
    <t>P09470</t>
  </si>
  <si>
    <t xml:space="preserve"> Angiotensin-converting enzyme</t>
  </si>
  <si>
    <t>ASU_05618</t>
  </si>
  <si>
    <t>P60709</t>
  </si>
  <si>
    <t xml:space="preserve"> Actin, cytoplasmic 1</t>
  </si>
  <si>
    <t>ASU_06116</t>
  </si>
  <si>
    <t>Q9Y265</t>
  </si>
  <si>
    <t xml:space="preserve"> RuvB-like 1</t>
  </si>
  <si>
    <t xml:space="preserve"> Serine/threonine-protein kinase mTOR</t>
  </si>
  <si>
    <t>ASU_09309</t>
  </si>
  <si>
    <t>P30419</t>
  </si>
  <si>
    <t xml:space="preserve"> Glycylpeptide N-tetradecanoyltransferase 1</t>
  </si>
  <si>
    <t>ASU_09587</t>
  </si>
  <si>
    <t>P01112</t>
  </si>
  <si>
    <t xml:space="preserve"> GTPase HRas</t>
  </si>
  <si>
    <t>ASU_09853</t>
  </si>
  <si>
    <t>P31327</t>
  </si>
  <si>
    <t xml:space="preserve"> Carbamoyl-phosphate synthase [ammonia], mitochondrial</t>
  </si>
  <si>
    <t>Q6LX38</t>
  </si>
  <si>
    <t>strain S2 / LL)</t>
  </si>
  <si>
    <t xml:space="preserve"> Chaperonin GroEL (Thermosome, HSP60 family) (Methanococcus maripaludis</t>
  </si>
  <si>
    <t>ASU_14390</t>
  </si>
  <si>
    <t>Q13705</t>
  </si>
  <si>
    <t xml:space="preserve"> Activin receptor type-2B</t>
  </si>
  <si>
    <t>DICVIV_01243</t>
  </si>
  <si>
    <t>Q96SB4</t>
  </si>
  <si>
    <t xml:space="preserve"> SRSF protein kinase 1</t>
  </si>
  <si>
    <t>DICVIV_01398</t>
  </si>
  <si>
    <t>O14757</t>
  </si>
  <si>
    <t xml:space="preserve"> Serine/threonine-protein kinase Chk1</t>
  </si>
  <si>
    <t xml:space="preserve"> Casein kinase II subunit beta</t>
  </si>
  <si>
    <t>DICVIV_05640</t>
  </si>
  <si>
    <t>P24941</t>
  </si>
  <si>
    <t xml:space="preserve"> Cyclin-dependent kinase 2</t>
  </si>
  <si>
    <t>DICVIV_11403</t>
  </si>
  <si>
    <t>P22314</t>
  </si>
  <si>
    <t xml:space="preserve"> Ubiquitin-like modifier-activating enzyme 1</t>
  </si>
  <si>
    <t>DME_0000002101</t>
  </si>
  <si>
    <t>P78504</t>
  </si>
  <si>
    <t xml:space="preserve"> Protein jagged-1</t>
  </si>
  <si>
    <t>DME_0000061801</t>
  </si>
  <si>
    <t>Q9Y570</t>
  </si>
  <si>
    <t>Sus scrofa</t>
  </si>
  <si>
    <t>P63279</t>
  </si>
  <si>
    <t xml:space="preserve"> SUMO-conjugating enzyme UBC9</t>
  </si>
  <si>
    <t>DME_0000182401</t>
  </si>
  <si>
    <t>P13444</t>
  </si>
  <si>
    <t xml:space="preserve"> S-adenosylmethionine synthase isoform type-1</t>
  </si>
  <si>
    <t>Q9HCP0</t>
  </si>
  <si>
    <t xml:space="preserve"> Casein kinase I isoform gamma-1</t>
  </si>
  <si>
    <t>DME_0000225301</t>
  </si>
  <si>
    <t>DME_0000245101</t>
  </si>
  <si>
    <t>Q76MZ3</t>
  </si>
  <si>
    <t xml:space="preserve"> Serine/threonine-protein phosphatase 2A 65 kDa regulatory subunit A alpha isoform</t>
  </si>
  <si>
    <t>DME_0000286201</t>
  </si>
  <si>
    <t>Q13464</t>
  </si>
  <si>
    <t xml:space="preserve"> Rho-associated protein kinase 1</t>
  </si>
  <si>
    <t xml:space="preserve"> Eukaryotic initiation factor 4A-I</t>
  </si>
  <si>
    <t xml:space="preserve"> Ribonucleoside-diphosphate reductase subunit M2</t>
  </si>
  <si>
    <t>Q05639</t>
  </si>
  <si>
    <t xml:space="preserve"> Elongation factor 1-alpha 2</t>
  </si>
  <si>
    <t>DME_0000655401</t>
  </si>
  <si>
    <t>Q9UM47</t>
  </si>
  <si>
    <t xml:space="preserve"> Neurogenic locus notch homolog protein 3</t>
  </si>
  <si>
    <t>DME_0000688001</t>
  </si>
  <si>
    <t>P62136</t>
  </si>
  <si>
    <t xml:space="preserve"> Serine/threonine-protein phosphatase PP1-alpha catalytic subunit</t>
  </si>
  <si>
    <t>O93400</t>
  </si>
  <si>
    <t>Xenopus laevis</t>
  </si>
  <si>
    <t>DME_0000938001</t>
  </si>
  <si>
    <t>P0DMV8</t>
  </si>
  <si>
    <t xml:space="preserve"> Heat shock 70 kDa protein 1A</t>
  </si>
  <si>
    <t>P12004</t>
  </si>
  <si>
    <t xml:space="preserve"> Proliferating cell nuclear antigen</t>
  </si>
  <si>
    <t>O95749</t>
  </si>
  <si>
    <t xml:space="preserve"> Geranylgeranyl pyrophosphate synthase</t>
  </si>
  <si>
    <t>LOAG_00709</t>
  </si>
  <si>
    <t>O75116</t>
  </si>
  <si>
    <t>P60842</t>
  </si>
  <si>
    <t>P54098</t>
  </si>
  <si>
    <t xml:space="preserve"> DNA polymerase subunit gamma-1</t>
  </si>
  <si>
    <t>LOAG_17342</t>
  </si>
  <si>
    <t xml:space="preserve"> Serine/threonine-protein kinase B-raf</t>
  </si>
  <si>
    <t>NBR_0001918801</t>
  </si>
  <si>
    <t>P54577</t>
  </si>
  <si>
    <t xml:space="preserve"> Tyrosine--tRNA ligase, cytoplasmic</t>
  </si>
  <si>
    <t xml:space="preserve"> Mitogen-activated protein kinase 14</t>
  </si>
  <si>
    <t>P11021</t>
  </si>
  <si>
    <t xml:space="preserve"> 78 kDa glucose-regulated protein</t>
  </si>
  <si>
    <t>P31350</t>
  </si>
  <si>
    <t xml:space="preserve"> Deoxyhypusine synthase</t>
  </si>
  <si>
    <t>nRc.2.0.1.g02324</t>
  </si>
  <si>
    <t>P38650</t>
  </si>
  <si>
    <t xml:space="preserve"> Cytoplasmic dynein 1 heavy chain 1</t>
  </si>
  <si>
    <t>nRc.2.0.1.g09748</t>
  </si>
  <si>
    <t>Q16539</t>
  </si>
  <si>
    <t>P63000</t>
  </si>
  <si>
    <t xml:space="preserve"> Ras-related C3 botulinum toxin substrate 1</t>
  </si>
  <si>
    <t>O09106</t>
  </si>
  <si>
    <t xml:space="preserve"> Histone deacetylase 1</t>
  </si>
  <si>
    <t>nRc.2.0.1.g39267</t>
  </si>
  <si>
    <t>Q9BVS4</t>
  </si>
  <si>
    <t xml:space="preserve"> Serine/threonine-protein kinase RIO2</t>
  </si>
  <si>
    <t>P02550</t>
  </si>
  <si>
    <t xml:space="preserve"> Tubulin alpha-1A chain</t>
  </si>
  <si>
    <t>PPA08230</t>
  </si>
  <si>
    <t>O35952</t>
  </si>
  <si>
    <t xml:space="preserve"> Hydroxyacylglutathione hydrolase, mitochondrial</t>
  </si>
  <si>
    <t>P55072</t>
  </si>
  <si>
    <t xml:space="preserve"> Transitional endoplasmic reticulum ATPase</t>
  </si>
  <si>
    <t>SMUV_0000228101</t>
  </si>
  <si>
    <t>P53350</t>
  </si>
  <si>
    <t xml:space="preserve"> Serine/threonine-protein kinase PLK1</t>
  </si>
  <si>
    <t>P29678</t>
  </si>
  <si>
    <t>P67870</t>
  </si>
  <si>
    <t>TMUE_s0007003200</t>
  </si>
  <si>
    <t>P63086</t>
  </si>
  <si>
    <t>TMUE_s0030001700</t>
  </si>
  <si>
    <t>Q9WV60</t>
  </si>
  <si>
    <t xml:space="preserve"> Glycogen synthase kinase-3 beta</t>
  </si>
  <si>
    <t>TMUE_s0084002000</t>
  </si>
  <si>
    <t xml:space="preserve"> Calcium-activated potassium channel subunit alpha-1</t>
  </si>
  <si>
    <t>P35579</t>
  </si>
  <si>
    <t xml:space="preserve"> Myosin-9</t>
  </si>
  <si>
    <t>TMUE_s0188000900</t>
  </si>
  <si>
    <t>Q07889</t>
  </si>
  <si>
    <t xml:space="preserve"> Son of sevenless homolog 1</t>
  </si>
  <si>
    <t xml:space="preserve"> Vascular endothelial growth factor receptor 1</t>
  </si>
  <si>
    <t>P20711</t>
  </si>
  <si>
    <t xml:space="preserve"> Aromatic-L-amino-acid decarboxylase</t>
  </si>
  <si>
    <t>Tsp_07420</t>
  </si>
  <si>
    <t>Q15831</t>
  </si>
  <si>
    <t xml:space="preserve"> Serine/threonine-protein kinase STK11</t>
  </si>
  <si>
    <t>P08238</t>
  </si>
  <si>
    <t xml:space="preserve"> Heat shock protein HSP 90-beta</t>
  </si>
  <si>
    <t>ACOC_0000962901</t>
  </si>
  <si>
    <t>P11413</t>
  </si>
  <si>
    <t xml:space="preserve"> Glucose-6-phosphate 1-dehydrogenase</t>
  </si>
  <si>
    <t>TMUE_s0076002400</t>
  </si>
  <si>
    <t>O95470</t>
  </si>
  <si>
    <t>Q8TBC4</t>
  </si>
  <si>
    <t xml:space="preserve"> NEDD8-activating enzyme E1 catalytic subunit</t>
  </si>
  <si>
    <t>ACOC_0000722601</t>
  </si>
  <si>
    <t>P46549</t>
  </si>
  <si>
    <t xml:space="preserve"> Serine/threonine-protein kinase SULU</t>
  </si>
  <si>
    <t xml:space="preserve"> ATP-citrate synthase</t>
  </si>
  <si>
    <t>ACOC_0000947301</t>
  </si>
  <si>
    <t>P62331</t>
  </si>
  <si>
    <t xml:space="preserve"> ADP-ribosylation factor 6</t>
  </si>
  <si>
    <t>P11172</t>
  </si>
  <si>
    <t xml:space="preserve"> Uridine 5'-monophosphate synthase</t>
  </si>
  <si>
    <t>P35222</t>
  </si>
  <si>
    <t xml:space="preserve"> Catenin beta-1</t>
  </si>
  <si>
    <t>P41252</t>
  </si>
  <si>
    <t xml:space="preserve"> Isoleucine--tRNA ligase, cytoplasmic</t>
  </si>
  <si>
    <t>ASU_02049</t>
  </si>
  <si>
    <t>P07607</t>
  </si>
  <si>
    <t xml:space="preserve"> Thymidylate synthase</t>
  </si>
  <si>
    <t>ASU_10965</t>
  </si>
  <si>
    <t>P54358</t>
  </si>
  <si>
    <t xml:space="preserve"> DNA polymerase delta catalytic subunit</t>
  </si>
  <si>
    <t xml:space="preserve"> Acetylcholinesterase 1</t>
  </si>
  <si>
    <t>ASU_14501</t>
  </si>
  <si>
    <t>Q02790</t>
  </si>
  <si>
    <t xml:space="preserve"> Peptidyl-prolyl cis-trans isomerase FKBP4</t>
  </si>
  <si>
    <t>DICVIV_04021</t>
  </si>
  <si>
    <t>P53396</t>
  </si>
  <si>
    <t>P05556</t>
  </si>
  <si>
    <t xml:space="preserve"> Integrin beta-1</t>
  </si>
  <si>
    <t>O95747</t>
  </si>
  <si>
    <t xml:space="preserve"> Serine/threonine-protein kinase OSR1</t>
  </si>
  <si>
    <t>HCOI01105800</t>
  </si>
  <si>
    <t>P16473</t>
  </si>
  <si>
    <t xml:space="preserve"> Thyrotropin receptor</t>
  </si>
  <si>
    <t>P15348</t>
  </si>
  <si>
    <t xml:space="preserve"> DNA topoisomerase 2</t>
  </si>
  <si>
    <t>HmN_000332100</t>
  </si>
  <si>
    <t>Q17066</t>
  </si>
  <si>
    <t>Patiria pectinifera</t>
  </si>
  <si>
    <t xml:space="preserve"> Cdc2</t>
  </si>
  <si>
    <t>LOAG_01321</t>
  </si>
  <si>
    <t>P46426</t>
  </si>
  <si>
    <t>Dirofilaria immitis</t>
  </si>
  <si>
    <t xml:space="preserve"> Glutathione S-transferase</t>
  </si>
  <si>
    <t>P80041</t>
  </si>
  <si>
    <t>Q13153</t>
  </si>
  <si>
    <t xml:space="preserve"> Serine/threonine-protein kinase PAK 1</t>
  </si>
  <si>
    <t>nLs.2.1.2.g02585</t>
  </si>
  <si>
    <t>Q9NPC2</t>
  </si>
  <si>
    <t xml:space="preserve"> Potassium channel subfamily K member 9</t>
  </si>
  <si>
    <t>SMUV_0000054101</t>
  </si>
  <si>
    <t>Q9UHI8</t>
  </si>
  <si>
    <t xml:space="preserve"> A disintegrin and metalloproteinase with thrombospondin motifs 1</t>
  </si>
  <si>
    <t>Q01827</t>
  </si>
  <si>
    <t>TMUE_s0004018000</t>
  </si>
  <si>
    <t>P02545</t>
  </si>
  <si>
    <t xml:space="preserve"> Prelamin-A/C</t>
  </si>
  <si>
    <t>TMUE_s0005017300</t>
  </si>
  <si>
    <t>P51532</t>
  </si>
  <si>
    <t xml:space="preserve"> Transcription activator BRG1</t>
  </si>
  <si>
    <t>Q16543</t>
  </si>
  <si>
    <t xml:space="preserve"> Hsp90 co-chaperone Cdc37</t>
  </si>
  <si>
    <t>P49841</t>
  </si>
  <si>
    <t>P52292</t>
  </si>
  <si>
    <t xml:space="preserve"> Importin subunit alpha-1</t>
  </si>
  <si>
    <t>ASU_06025</t>
  </si>
  <si>
    <t>Q9NG02</t>
  </si>
  <si>
    <t>Apis mellifera</t>
  </si>
  <si>
    <t xml:space="preserve"> G-protein coupled receptor</t>
  </si>
  <si>
    <t>csin108654</t>
  </si>
  <si>
    <t>Schistosoma mansoni</t>
  </si>
  <si>
    <t xml:space="preserve"> High voltage-activated calcium channel beta subunit CavB1</t>
  </si>
  <si>
    <t xml:space="preserve"> Tryptophan 5-hydroxylase 1</t>
  </si>
  <si>
    <t xml:space="preserve"> Phenylalanine-4-hydroxylase</t>
  </si>
  <si>
    <t>P00883</t>
  </si>
  <si>
    <t xml:space="preserve"> Fructose-bisphosphate aldolase A</t>
  </si>
  <si>
    <t>P17752</t>
  </si>
  <si>
    <t>O08788</t>
  </si>
  <si>
    <t xml:space="preserve"> Dynactin subunit 1</t>
  </si>
  <si>
    <t xml:space="preserve"> Growth factor receptor-bound protein 2</t>
  </si>
  <si>
    <t>P39688</t>
  </si>
  <si>
    <t xml:space="preserve"> ATP synthase subunit alpha, mitochondrial</t>
  </si>
  <si>
    <t>ACOC_0000457101</t>
  </si>
  <si>
    <t>P10809</t>
  </si>
  <si>
    <t xml:space="preserve"> 60 kDa heat shock protein, mitochondrial</t>
  </si>
  <si>
    <t>P29070</t>
  </si>
  <si>
    <t>ACOC_0000680401</t>
  </si>
  <si>
    <t>Q06124</t>
  </si>
  <si>
    <t xml:space="preserve"> Tyrosine-protein phosphatase non-receptor type 11</t>
  </si>
  <si>
    <t>ACOC_0000891401</t>
  </si>
  <si>
    <t>P61088</t>
  </si>
  <si>
    <t xml:space="preserve"> Ubiquitin-conjugating enzyme E2 N</t>
  </si>
  <si>
    <t>ACOC_0000936301</t>
  </si>
  <si>
    <t>Q86U86</t>
  </si>
  <si>
    <t xml:space="preserve"> Protein polybromo-1</t>
  </si>
  <si>
    <t xml:space="preserve"> Cathepsin L1</t>
  </si>
  <si>
    <t>P13639</t>
  </si>
  <si>
    <t xml:space="preserve"> 40S ribosomal protein SA</t>
  </si>
  <si>
    <t>Q99714</t>
  </si>
  <si>
    <t xml:space="preserve"> 3-hydroxyacyl-CoA dehydrogenase type-2</t>
  </si>
  <si>
    <t>ANCCEY_01181</t>
  </si>
  <si>
    <t>Q9Y5K5</t>
  </si>
  <si>
    <t xml:space="preserve"> Ubiquitin carboxyl-terminal hydrolase isozyme L5</t>
  </si>
  <si>
    <t>ANCCEY_02503</t>
  </si>
  <si>
    <t>Q9Y5S2</t>
  </si>
  <si>
    <t xml:space="preserve"> Serine/threonine-protein kinase MRCK beta</t>
  </si>
  <si>
    <t xml:space="preserve"> Glyceraldehyde-3-phosphate dehydrogenase</t>
  </si>
  <si>
    <t>P78352</t>
  </si>
  <si>
    <t xml:space="preserve"> Disks large homolog 4</t>
  </si>
  <si>
    <t xml:space="preserve"> Cyclin-dependent kinase 7</t>
  </si>
  <si>
    <t>ASU_02899</t>
  </si>
  <si>
    <t>P00432</t>
  </si>
  <si>
    <t xml:space="preserve"> Catalase</t>
  </si>
  <si>
    <t>ASU_02920</t>
  </si>
  <si>
    <t>P16333</t>
  </si>
  <si>
    <t xml:space="preserve"> Cytoplasmic protein NCK1</t>
  </si>
  <si>
    <t>ASU_03849</t>
  </si>
  <si>
    <t>O15269</t>
  </si>
  <si>
    <t xml:space="preserve"> Serine palmitoyltransferase 1</t>
  </si>
  <si>
    <t>ASU_04690</t>
  </si>
  <si>
    <t>P63151</t>
  </si>
  <si>
    <t xml:space="preserve"> Serine/threonine-protein phosphatase 2A 55 kDa regulatory subunit B alpha isoform</t>
  </si>
  <si>
    <t>ASU_05788</t>
  </si>
  <si>
    <t>P47897</t>
  </si>
  <si>
    <t xml:space="preserve"> Glutamine--tRNA ligase</t>
  </si>
  <si>
    <t>ASU_08244</t>
  </si>
  <si>
    <t>P10719</t>
  </si>
  <si>
    <t xml:space="preserve"> ATP synthase subunit beta, mitochondrial</t>
  </si>
  <si>
    <t>ASU_09011</t>
  </si>
  <si>
    <t>P08865</t>
  </si>
  <si>
    <t>ASU_13054</t>
  </si>
  <si>
    <t>Q99755</t>
  </si>
  <si>
    <t xml:space="preserve"> Phosphatidylinositol 4-phosphate 5-kinase type-1 alpha</t>
  </si>
  <si>
    <t>P41743</t>
  </si>
  <si>
    <t xml:space="preserve"> Protein kinase C iota type</t>
  </si>
  <si>
    <t>Staphylococcus aureus</t>
  </si>
  <si>
    <t>DICVIV_08300</t>
  </si>
  <si>
    <t>P24928</t>
  </si>
  <si>
    <t xml:space="preserve"> DNA-directed RNA polymerase II subunit RPB1</t>
  </si>
  <si>
    <t>P30838</t>
  </si>
  <si>
    <t xml:space="preserve"> Aldehyde dehydrogenase, dimeric NADP-preferring</t>
  </si>
  <si>
    <t>DME_0000141001</t>
  </si>
  <si>
    <t>P62993</t>
  </si>
  <si>
    <t>EmuJ_000491400</t>
  </si>
  <si>
    <t xml:space="preserve"> Calmodulin</t>
  </si>
  <si>
    <t>EmuJ_000720500</t>
  </si>
  <si>
    <t>P15999</t>
  </si>
  <si>
    <t>HCOI00610200</t>
  </si>
  <si>
    <t>Q05329</t>
  </si>
  <si>
    <t xml:space="preserve"> Glutamate decarboxylase 2</t>
  </si>
  <si>
    <t>HCOI00705200</t>
  </si>
  <si>
    <t>P17425</t>
  </si>
  <si>
    <t xml:space="preserve"> Hydroxymethylglutaryl-CoA synthase, cytoplasmic</t>
  </si>
  <si>
    <t>P17612</t>
  </si>
  <si>
    <t xml:space="preserve"> cAMP-dependent protein kinase catalytic subunit alpha</t>
  </si>
  <si>
    <t>O14744</t>
  </si>
  <si>
    <t xml:space="preserve"> Protein arginine N-methyltransferase 5</t>
  </si>
  <si>
    <t>LOAG_06205</t>
  </si>
  <si>
    <t>Q9Y5X4</t>
  </si>
  <si>
    <t xml:space="preserve"> Photoreceptor-specific nuclear receptor</t>
  </si>
  <si>
    <t xml:space="preserve"> Sodium/potassium-transporting ATPase subunit alpha-1</t>
  </si>
  <si>
    <t>P07437</t>
  </si>
  <si>
    <t xml:space="preserve"> Tubulin beta chain</t>
  </si>
  <si>
    <t>PPA15324</t>
  </si>
  <si>
    <t>Q12931</t>
  </si>
  <si>
    <t xml:space="preserve"> Heat shock protein 75 kDa, mitochondrial</t>
  </si>
  <si>
    <t>Sjp_0016940</t>
  </si>
  <si>
    <t>Q9H2U1</t>
  </si>
  <si>
    <t xml:space="preserve"> ATP-dependent RNA helicase DHX36</t>
  </si>
  <si>
    <t>Q6B856</t>
  </si>
  <si>
    <t>Tsp_11907</t>
  </si>
  <si>
    <t>P12931</t>
  </si>
  <si>
    <t xml:space="preserve"> Proto-oncogene tyrosine-protein kinase Src</t>
  </si>
  <si>
    <t>P12268</t>
  </si>
  <si>
    <t>P60953</t>
  </si>
  <si>
    <t xml:space="preserve"> Cell division control protein 42 homolog</t>
  </si>
  <si>
    <t>ACOC_0000517701</t>
  </si>
  <si>
    <t>Q92499</t>
  </si>
  <si>
    <t xml:space="preserve"> ATP-dependent RNA helicase DDX1</t>
  </si>
  <si>
    <t>Q14145</t>
  </si>
  <si>
    <t xml:space="preserve"> Kelch-like ECH-associated protein 1</t>
  </si>
  <si>
    <t>ACOC_0000854701</t>
  </si>
  <si>
    <t>Q9GV40</t>
  </si>
  <si>
    <t xml:space="preserve"> DNA polymerase</t>
  </si>
  <si>
    <t>ACOC_0001291001</t>
  </si>
  <si>
    <t>Q9U5N1</t>
  </si>
  <si>
    <t xml:space="preserve"> V-type proton ATPase subunit C</t>
  </si>
  <si>
    <t>P30520</t>
  </si>
  <si>
    <t xml:space="preserve"> Adenylosuccinate synthetase isozyme 2</t>
  </si>
  <si>
    <t xml:space="preserve"> Branched-chain-amino-acid aminotransferase, cytosolic</t>
  </si>
  <si>
    <t>Q007T0</t>
  </si>
  <si>
    <t xml:space="preserve"> Succinate dehydrogenase [ubiquinone] iron-sulfur subunit, mitochondrial</t>
  </si>
  <si>
    <t xml:space="preserve"> Glycogen debranching enzyme</t>
  </si>
  <si>
    <t>ANCCEY_03799</t>
  </si>
  <si>
    <t>P05024</t>
  </si>
  <si>
    <t>Q91V01</t>
  </si>
  <si>
    <t xml:space="preserve"> Lysophospholipid acyltransferase 5</t>
  </si>
  <si>
    <t xml:space="preserve"> Serine hydroxymethyltransferase, cytosolic</t>
  </si>
  <si>
    <t>P00387</t>
  </si>
  <si>
    <t xml:space="preserve"> NADH-cytochrome b5 reductase 3</t>
  </si>
  <si>
    <t>P30613</t>
  </si>
  <si>
    <t xml:space="preserve"> Pyruvate kinase PKLR</t>
  </si>
  <si>
    <t>Q8IDJ8</t>
  </si>
  <si>
    <t xml:space="preserve"> Lysine--tRNA ligase (Plasmodium falciparum</t>
  </si>
  <si>
    <t>ANCCEY_08319</t>
  </si>
  <si>
    <t>P49327</t>
  </si>
  <si>
    <t xml:space="preserve"> Fatty acid synthase</t>
  </si>
  <si>
    <t>P11974</t>
  </si>
  <si>
    <t>P10173</t>
  </si>
  <si>
    <t xml:space="preserve"> Fumarate hydratase, mitochondrial</t>
  </si>
  <si>
    <t>P26639</t>
  </si>
  <si>
    <t xml:space="preserve"> Threonine--tRNA ligase, cytoplasmic</t>
  </si>
  <si>
    <t>ASU_02929</t>
  </si>
  <si>
    <t>Q16513</t>
  </si>
  <si>
    <t xml:space="preserve"> Serine/threonine-protein kinase N2</t>
  </si>
  <si>
    <t>ASU_08382</t>
  </si>
  <si>
    <t>O00764</t>
  </si>
  <si>
    <t xml:space="preserve"> Pyridoxal kinase</t>
  </si>
  <si>
    <t xml:space="preserve"> GMP synthase [glutamine-hydrolyzing]</t>
  </si>
  <si>
    <t>P97521</t>
  </si>
  <si>
    <t>Arabidopsis thaliana</t>
  </si>
  <si>
    <t>Q9Y230</t>
  </si>
  <si>
    <t xml:space="preserve"> RuvB-like 2</t>
  </si>
  <si>
    <t>DME_0000300201</t>
  </si>
  <si>
    <t>P15104</t>
  </si>
  <si>
    <t xml:space="preserve"> Glutamine synthetase</t>
  </si>
  <si>
    <t>P06276</t>
  </si>
  <si>
    <t>P07711</t>
  </si>
  <si>
    <t xml:space="preserve"> Casein kinase II subunit alpha'</t>
  </si>
  <si>
    <t>P19784</t>
  </si>
  <si>
    <t>Onchocerca volvulus</t>
  </si>
  <si>
    <t>nLs.2.1.2.g00333</t>
  </si>
  <si>
    <t>P26019</t>
  </si>
  <si>
    <t xml:space="preserve"> DNA polymerase alpha catalytic subunit</t>
  </si>
  <si>
    <t>nLs.2.1.2.g00397</t>
  </si>
  <si>
    <t>P49915</t>
  </si>
  <si>
    <t>Sjp_0132130</t>
  </si>
  <si>
    <t>P05187</t>
  </si>
  <si>
    <t xml:space="preserve"> Alkaline phosphatase, placental type</t>
  </si>
  <si>
    <t>TCLT_0000690301</t>
  </si>
  <si>
    <t>P80025</t>
  </si>
  <si>
    <t xml:space="preserve"> Lactoperoxidase</t>
  </si>
  <si>
    <t xml:space="preserve"> Trehalase</t>
  </si>
  <si>
    <t>P9WP55</t>
  </si>
  <si>
    <t>P29401</t>
  </si>
  <si>
    <t xml:space="preserve"> Transketolase</t>
  </si>
  <si>
    <t xml:space="preserve"> Casein kinase I isoform alpha</t>
  </si>
  <si>
    <t>DME_0000328401</t>
  </si>
  <si>
    <t>O46128</t>
  </si>
  <si>
    <t>Heliothis virescens</t>
  </si>
  <si>
    <t xml:space="preserve"> Nicotinic acetylcholine receptor alpha1 subunit</t>
  </si>
  <si>
    <t>DME_0000338301</t>
  </si>
  <si>
    <t>O45307</t>
  </si>
  <si>
    <t xml:space="preserve"> D-aspartate oxidase 1</t>
  </si>
  <si>
    <t>Ascaris suum</t>
  </si>
  <si>
    <t>P32358</t>
  </si>
  <si>
    <t>Bombyx mori</t>
  </si>
  <si>
    <t>P48729</t>
  </si>
  <si>
    <t>P50613</t>
  </si>
  <si>
    <t>P08648</t>
  </si>
  <si>
    <t xml:space="preserve"> Integrin alpha-5</t>
  </si>
  <si>
    <t xml:space="preserve"> Low-density lipoprotein receptor</t>
  </si>
  <si>
    <t xml:space="preserve"> Leucine--tRNA ligase, cytoplasmic</t>
  </si>
  <si>
    <t>ACOC_0000165801</t>
  </si>
  <si>
    <t>P26284</t>
  </si>
  <si>
    <t xml:space="preserve"> Pyruvate dehydrogenase E1 component subunit alpha, somatic form, mitochondrial</t>
  </si>
  <si>
    <t>ACOC_0000183301</t>
  </si>
  <si>
    <t>Q13418</t>
  </si>
  <si>
    <t xml:space="preserve"> Integrin-linked protein kinase</t>
  </si>
  <si>
    <t>ACOC_0000468201</t>
  </si>
  <si>
    <t>Q15257</t>
  </si>
  <si>
    <t xml:space="preserve"> Serine/threonine-protein phosphatase 2A activator</t>
  </si>
  <si>
    <t xml:space="preserve"> Glucose-6-phosphate isomerase</t>
  </si>
  <si>
    <t>ACOC_0000547201</t>
  </si>
  <si>
    <t xml:space="preserve"> Glutamate-gated chloride channel</t>
  </si>
  <si>
    <t>ACOC_0000569101</t>
  </si>
  <si>
    <t>P54136</t>
  </si>
  <si>
    <t xml:space="preserve"> Arginine--tRNA ligase, cytoplasmic</t>
  </si>
  <si>
    <t xml:space="preserve"> Cyclin-dependent-like kinase 5</t>
  </si>
  <si>
    <t>ACOC_0000750301</t>
  </si>
  <si>
    <t>Q13564</t>
  </si>
  <si>
    <t xml:space="preserve"> NEDD8-activating enzyme E1 regulatory subunit</t>
  </si>
  <si>
    <t xml:space="preserve"> Malate dehydrogenase, mitochondrial</t>
  </si>
  <si>
    <t>ACOC_0000865701</t>
  </si>
  <si>
    <t>P61586</t>
  </si>
  <si>
    <t xml:space="preserve"> Transforming protein RhoA</t>
  </si>
  <si>
    <t>Haemonchus contortus</t>
  </si>
  <si>
    <t>ACOC_0000936801</t>
  </si>
  <si>
    <t>P39748</t>
  </si>
  <si>
    <t xml:space="preserve"> Flap endonuclease 1</t>
  </si>
  <si>
    <t>ACOC_0001088401</t>
  </si>
  <si>
    <t>P06733</t>
  </si>
  <si>
    <t xml:space="preserve"> Alpha-enolase</t>
  </si>
  <si>
    <t>ACOC_0001222301</t>
  </si>
  <si>
    <t>P12955</t>
  </si>
  <si>
    <t xml:space="preserve"> Xaa-Pro dipeptidase</t>
  </si>
  <si>
    <t>ANCCEY_00692</t>
  </si>
  <si>
    <t xml:space="preserve"> NADPH--cytochrome P450 reductase</t>
  </si>
  <si>
    <t>ANCCEY_00975</t>
  </si>
  <si>
    <t>O14980</t>
  </si>
  <si>
    <t xml:space="preserve"> Exportin-1</t>
  </si>
  <si>
    <t xml:space="preserve"> Sarcoplasmic/endoplasmic reticulum calcium ATPase 1</t>
  </si>
  <si>
    <t>ANCCEY_10672</t>
  </si>
  <si>
    <t>O43172</t>
  </si>
  <si>
    <t xml:space="preserve"> U4/U6 small nuclear ribonucleoprotein Prp4</t>
  </si>
  <si>
    <t>P61160</t>
  </si>
  <si>
    <t xml:space="preserve"> Actin-related protein 2</t>
  </si>
  <si>
    <t>Q06609</t>
  </si>
  <si>
    <t xml:space="preserve"> DNA repair protein RAD51 homolog 1</t>
  </si>
  <si>
    <t>ASU_00991</t>
  </si>
  <si>
    <t>P40926</t>
  </si>
  <si>
    <t>ASU_01155</t>
  </si>
  <si>
    <t>P00523</t>
  </si>
  <si>
    <t>ASU_02372</t>
  </si>
  <si>
    <t>P49137</t>
  </si>
  <si>
    <t xml:space="preserve"> MAP kinase-activated protein kinase 2</t>
  </si>
  <si>
    <t>ASU_03077</t>
  </si>
  <si>
    <t>P04191</t>
  </si>
  <si>
    <t>ASU_03763</t>
  </si>
  <si>
    <t>P00813</t>
  </si>
  <si>
    <t xml:space="preserve"> Adenosine deaminase</t>
  </si>
  <si>
    <t>ASU_05219</t>
  </si>
  <si>
    <t>Q9P2J5</t>
  </si>
  <si>
    <t>ASU_06211</t>
  </si>
  <si>
    <t>Q06210</t>
  </si>
  <si>
    <t xml:space="preserve"> Glutamine--fructose-6-phosphate aminotransferase [isomerizing] 1</t>
  </si>
  <si>
    <t>ASU_07992</t>
  </si>
  <si>
    <t>P52209</t>
  </si>
  <si>
    <t xml:space="preserve"> 6-phosphogluconate dehydrogenase, decarboxylating</t>
  </si>
  <si>
    <t>ASU_08824</t>
  </si>
  <si>
    <t xml:space="preserve"> Short-chain specific acyl-CoA dehydrogenase, mitochondrial</t>
  </si>
  <si>
    <t>Q9D2G2</t>
  </si>
  <si>
    <t xml:space="preserve"> Dihydrolipoyllysine-residue succinyltransferase component of 2-oxoglutarate dehydrogenase complex, mitochondrial</t>
  </si>
  <si>
    <t>csin103253</t>
  </si>
  <si>
    <t>P13674</t>
  </si>
  <si>
    <t xml:space="preserve"> Prolyl 4-hydroxylase subunit alpha-1</t>
  </si>
  <si>
    <t>DICVIV_02625</t>
  </si>
  <si>
    <t>Q9UBR2</t>
  </si>
  <si>
    <t xml:space="preserve"> Cathepsin Z</t>
  </si>
  <si>
    <t>DICVIV_02766</t>
  </si>
  <si>
    <t>O15075</t>
  </si>
  <si>
    <t xml:space="preserve"> Serine/threonine-protein kinase DCLK1</t>
  </si>
  <si>
    <t>DICVIV_03630</t>
  </si>
  <si>
    <t>P63096</t>
  </si>
  <si>
    <t xml:space="preserve"> Guanine nucleotide-binding protein G(i) subunit alpha-1</t>
  </si>
  <si>
    <t>P51649</t>
  </si>
  <si>
    <t xml:space="preserve"> Succinate-semialdehyde dehydrogenase, mitochondrial</t>
  </si>
  <si>
    <t>O75351</t>
  </si>
  <si>
    <t xml:space="preserve"> Vacuolar protein sorting-associated protein 4B</t>
  </si>
  <si>
    <t>Photuris pensylvanica</t>
  </si>
  <si>
    <t>HCOI01843500</t>
  </si>
  <si>
    <t>Q25615</t>
  </si>
  <si>
    <t xml:space="preserve"> Chitinase</t>
  </si>
  <si>
    <t>P33176</t>
  </si>
  <si>
    <t xml:space="preserve"> Kinesin-1 heavy chain</t>
  </si>
  <si>
    <t>P07858</t>
  </si>
  <si>
    <t xml:space="preserve"> Cathepsin B</t>
  </si>
  <si>
    <t>LOAG_00724</t>
  </si>
  <si>
    <t>Q8BVW0</t>
  </si>
  <si>
    <t xml:space="preserve"> Neutral alpha-glucosidase C</t>
  </si>
  <si>
    <t>LOAG_03909</t>
  </si>
  <si>
    <t>O00763</t>
  </si>
  <si>
    <t xml:space="preserve"> Acetyl-CoA carboxylase 2</t>
  </si>
  <si>
    <t>LOAG_12298</t>
  </si>
  <si>
    <t>O00767</t>
  </si>
  <si>
    <t xml:space="preserve"> Acyl-CoA desaturase</t>
  </si>
  <si>
    <t>LOAG_17859</t>
  </si>
  <si>
    <t>Q9N1E2</t>
  </si>
  <si>
    <t>P11940</t>
  </si>
  <si>
    <t xml:space="preserve"> Polyadenylate-binding protein 1</t>
  </si>
  <si>
    <t>H9B8T9</t>
  </si>
  <si>
    <t>Capra hircus</t>
  </si>
  <si>
    <t>nLs.2.1.2.g04946</t>
  </si>
  <si>
    <t>Q00535</t>
  </si>
  <si>
    <t>nRc.2.0.1.g06409</t>
  </si>
  <si>
    <t>Q8IYB8</t>
  </si>
  <si>
    <t xml:space="preserve"> ATP-dependent RNA helicase SUPV3L1, mitochondrial</t>
  </si>
  <si>
    <t>nRc.2.0.1.g30580</t>
  </si>
  <si>
    <t>P34949</t>
  </si>
  <si>
    <t xml:space="preserve"> Mannose-6-phosphate isomerase</t>
  </si>
  <si>
    <t>P11980</t>
  </si>
  <si>
    <t>P52789</t>
  </si>
  <si>
    <t xml:space="preserve"> Hexokinase-2</t>
  </si>
  <si>
    <t>TMUE_s0036009300</t>
  </si>
  <si>
    <t>Q16644</t>
  </si>
  <si>
    <t xml:space="preserve"> MAP kinase-activated protein kinase 3</t>
  </si>
  <si>
    <t>WBGene00001684</t>
  </si>
  <si>
    <t>P04406</t>
  </si>
  <si>
    <t xml:space="preserve"> Protein kinase C theta type</t>
  </si>
  <si>
    <t>WBGene00241255</t>
  </si>
  <si>
    <t>P54687</t>
  </si>
  <si>
    <t>ACOC_0000636901</t>
  </si>
  <si>
    <t>P49366</t>
  </si>
  <si>
    <t>ASU_05360</t>
  </si>
  <si>
    <t>P53355</t>
  </si>
  <si>
    <t xml:space="preserve"> Death-associated protein kinase 1</t>
  </si>
  <si>
    <t xml:space="preserve"> Lysosomal protective protein</t>
  </si>
  <si>
    <t>ACOC_0000105301</t>
  </si>
  <si>
    <t>P50431</t>
  </si>
  <si>
    <t xml:space="preserve"> Carnitine O-palmitoyltransferase 2, mitochondrial</t>
  </si>
  <si>
    <t>ACOC_0000680801</t>
  </si>
  <si>
    <t>Q96QK1</t>
  </si>
  <si>
    <t xml:space="preserve"> Vacuolar protein sorting-associated protein 35</t>
  </si>
  <si>
    <t>P14618</t>
  </si>
  <si>
    <t>ACOC_0000795801</t>
  </si>
  <si>
    <t>P35573</t>
  </si>
  <si>
    <t>ACOC_0001202201</t>
  </si>
  <si>
    <t>P53041</t>
  </si>
  <si>
    <t xml:space="preserve"> Serine/threonine-protein phosphatase 5</t>
  </si>
  <si>
    <t>ACOC_0001222901</t>
  </si>
  <si>
    <t>P60891</t>
  </si>
  <si>
    <t xml:space="preserve"> Ribose-phosphate pyrophosphokinase 1</t>
  </si>
  <si>
    <t>ANCCEY_11228</t>
  </si>
  <si>
    <t>P18886</t>
  </si>
  <si>
    <t>ASU_05199</t>
  </si>
  <si>
    <t>P42785</t>
  </si>
  <si>
    <t xml:space="preserve"> Lysosomal Pro-X carboxypeptidase</t>
  </si>
  <si>
    <t>ASU_06362</t>
  </si>
  <si>
    <t>P07814</t>
  </si>
  <si>
    <t xml:space="preserve"> Bifunctional glutamate/proline--tRNA ligase</t>
  </si>
  <si>
    <t>P10619</t>
  </si>
  <si>
    <t>P49356</t>
  </si>
  <si>
    <t xml:space="preserve"> Protein farnesyltransferase subunit beta</t>
  </si>
  <si>
    <t>DICVIV_06742</t>
  </si>
  <si>
    <t>P11217</t>
  </si>
  <si>
    <t xml:space="preserve"> Glycogen phosphorylase, muscle form</t>
  </si>
  <si>
    <t>Q9WVK7</t>
  </si>
  <si>
    <t xml:space="preserve"> Hydroxyacyl-coenzyme A dehydrogenase, mitochondrial</t>
  </si>
  <si>
    <t>Q9Y263</t>
  </si>
  <si>
    <t xml:space="preserve"> Phospholipase A-2-activating protein</t>
  </si>
  <si>
    <t>P22061</t>
  </si>
  <si>
    <t xml:space="preserve"> Protein-L-isoaspartate(D-aspartate) O-methyltransferase</t>
  </si>
  <si>
    <t>HCOI00447000</t>
  </si>
  <si>
    <t>P08473</t>
  </si>
  <si>
    <t xml:space="preserve"> Neprilysin</t>
  </si>
  <si>
    <t>P11766</t>
  </si>
  <si>
    <t>Q12882</t>
  </si>
  <si>
    <t>O60218</t>
  </si>
  <si>
    <t xml:space="preserve"> Glutamate receptor 1</t>
  </si>
  <si>
    <t>P13601</t>
  </si>
  <si>
    <t>O08914</t>
  </si>
  <si>
    <t>Smp_005210</t>
  </si>
  <si>
    <t>Histone deacetylase 1</t>
  </si>
  <si>
    <t>Smp_012930</t>
  </si>
  <si>
    <t>Inosine-5'-monophosphate dehydrogenase 2</t>
  </si>
  <si>
    <t>Smp_022960</t>
  </si>
  <si>
    <t>Aldehyde dehydrogenase, cytosolic 1</t>
  </si>
  <si>
    <t>Smp_026560</t>
  </si>
  <si>
    <t>Smp_040130</t>
  </si>
  <si>
    <t>Peptidyl-prolyl cis-trans isomerase A</t>
  </si>
  <si>
    <t>P10111</t>
  </si>
  <si>
    <t>Smp_040790</t>
  </si>
  <si>
    <t>Peptidyl-prolyl cis-trans isomerase B</t>
  </si>
  <si>
    <t>Smp_044440</t>
  </si>
  <si>
    <t xml:space="preserve">Alcohol dehydrogenase class-3 </t>
  </si>
  <si>
    <t>Smp_053220</t>
  </si>
  <si>
    <t xml:space="preserve">Aldo-keto reductase family 1 member B10 </t>
  </si>
  <si>
    <t xml:space="preserve">O60218 </t>
  </si>
  <si>
    <t>Smp_055890</t>
  </si>
  <si>
    <t>Ribonucleoside-diphosphate reductase subunit M2</t>
  </si>
  <si>
    <t>Smp_065120</t>
  </si>
  <si>
    <t>Deoxyhypusine synthase</t>
  </si>
  <si>
    <t>Smp_069160</t>
  </si>
  <si>
    <t xml:space="preserve">Peptidyl-prolyl cis-trans isomerase D </t>
  </si>
  <si>
    <t>Q08752</t>
  </si>
  <si>
    <t>Smp_094810</t>
  </si>
  <si>
    <t>Peptidyl-prolyl cis-trans isomerase F, mitochondrial</t>
  </si>
  <si>
    <t xml:space="preserve">P30405 </t>
  </si>
  <si>
    <t>Smp_121920</t>
  </si>
  <si>
    <t xml:space="preserve">Synaptic vesicular amine transporter </t>
  </si>
  <si>
    <t>Smp_135460</t>
  </si>
  <si>
    <t>Smp_136300</t>
  </si>
  <si>
    <t xml:space="preserve">Tyrosine-protein kinase Fyn </t>
  </si>
  <si>
    <t xml:space="preserve">Mus musculus  </t>
  </si>
  <si>
    <t>Smp_147050</t>
  </si>
  <si>
    <t xml:space="preserve">ATP synthase subunit beta, mitochondrial </t>
  </si>
  <si>
    <t>Smp_171580</t>
  </si>
  <si>
    <t>Aromatic-L-amino-acid decarboxylase</t>
  </si>
  <si>
    <t>Smp_173280</t>
  </si>
  <si>
    <t>Target Gene Description (from the Paper Suggesting It)</t>
  </si>
  <si>
    <t>Serine/threonine protein kinase mTOR</t>
  </si>
  <si>
    <t>DNA topoisomerase 1</t>
  </si>
  <si>
    <t>Receptor type tyrosine phosphatase</t>
  </si>
  <si>
    <t>Ribonucleoside  diphosphate reductase subunit</t>
  </si>
  <si>
    <t>LDL receptor and EGF-domain-containing protein</t>
  </si>
  <si>
    <t>Tyrosine protein kinase Src42A</t>
  </si>
  <si>
    <t>NADPH cytochrome P450 reductase</t>
  </si>
  <si>
    <t>V type proton ATPase subunit A</t>
  </si>
  <si>
    <t>V type proton ATPase subunit B</t>
  </si>
  <si>
    <t>ADP, ATP carrier protein</t>
  </si>
  <si>
    <t>Phenylalanine 4 hydroxylase</t>
  </si>
  <si>
    <t>Proteasome subunit beta type 2</t>
  </si>
  <si>
    <t>Proteasome subunit beta type 5</t>
  </si>
  <si>
    <t>Short/branched chain-specific acyl CoA</t>
  </si>
  <si>
    <t>Cytochrome c</t>
  </si>
  <si>
    <t>Proteasome subunit beta type 1</t>
  </si>
  <si>
    <t>Histone deacetylase 1 (HDAC1)</t>
  </si>
  <si>
    <t>Inosine-5-monophosphate dehydrogenase, putative</t>
  </si>
  <si>
    <t>Aldehyde dehydrogenase, putative</t>
  </si>
  <si>
    <t>Calmodulin, putative</t>
  </si>
  <si>
    <t>Cyclophilin (p17.7)</t>
  </si>
  <si>
    <t>Cyclophilin B</t>
  </si>
  <si>
    <t>Alcohol dehydrogenase, putative</t>
  </si>
  <si>
    <t>Aldo-keto reductase, putative</t>
  </si>
  <si>
    <t>Ribonucleoside-diphosphate reductase small chain, putative</t>
  </si>
  <si>
    <t>Deoxyhypusine synthase, putative</t>
  </si>
  <si>
    <t>Cyclophilin, putative</t>
  </si>
  <si>
    <t>Cyclophin E</t>
  </si>
  <si>
    <t>Vesicular amine transporter, putative</t>
  </si>
  <si>
    <t>Bifunctional dihydrofolate reductase-thymidylate synthase, putative</t>
  </si>
  <si>
    <t>ATP synthase alpha subunit vacuolar, putative</t>
  </si>
  <si>
    <t>Tyrosine kinase 5</t>
  </si>
  <si>
    <t>Aromatic amino acid decarboxylase, putative</t>
  </si>
  <si>
    <t xml:space="preserve">Thioredoxin glutathione reductase (TGR) </t>
  </si>
  <si>
    <t>Echinococcus multilocularis</t>
  </si>
  <si>
    <t>EmuJ_000222300</t>
  </si>
  <si>
    <t xml:space="preserve">Thioredoxin reductase 1, cytoplasmic </t>
  </si>
  <si>
    <t xml:space="preserve">O89049 </t>
  </si>
  <si>
    <t>Fatty acid amide hydrolase</t>
  </si>
  <si>
    <t>EmuJ_000743700</t>
  </si>
  <si>
    <t>Fatty-acid amide hydrolase 1</t>
  </si>
  <si>
    <t>Adenine nucleotide translocator</t>
  </si>
  <si>
    <t>EmuJ_000610400</t>
  </si>
  <si>
    <t>Mitochondrial carnitine/acylcarnitine carrier protein</t>
  </si>
  <si>
    <t>Inosine 5' monophosphate dehydrogenase</t>
  </si>
  <si>
    <t>EmuJ_000120200</t>
    <phoneticPr fontId="1" type="noConversion"/>
  </si>
  <si>
    <t xml:space="preserve">Inosine-5'-monophosphate dehydrogenase 2 </t>
  </si>
  <si>
    <t>Ribonucleoside diphosphate reductase</t>
  </si>
  <si>
    <t>EmuJ_000437000</t>
  </si>
  <si>
    <t>EmuJ_000758800</t>
  </si>
  <si>
    <t xml:space="preserve">Hypoxanthine-guanine phosphoribosyltransferase </t>
  </si>
  <si>
    <t>P00493</t>
  </si>
  <si>
    <t>Hypoxanthine guanine phosphoribosyltransferase</t>
  </si>
  <si>
    <t>Glycogen synthase kinase 3</t>
  </si>
  <si>
    <t>EmuJ_000980300</t>
  </si>
  <si>
    <t xml:space="preserve">Glycogen synthase kinase-3 beta </t>
  </si>
  <si>
    <t>Proteasome subunit</t>
  </si>
  <si>
    <t>EmuJ_000481200</t>
  </si>
  <si>
    <t xml:space="preserve">Proteasome subunit beta type-2 </t>
  </si>
  <si>
    <t>Q9R1P3</t>
  </si>
  <si>
    <t>FK506 binding protein</t>
  </si>
  <si>
    <t>EmuJ_000334550</t>
  </si>
  <si>
    <t xml:space="preserve">Peptidyl-prolyl cis-trans isomerase FKBP1A </t>
  </si>
  <si>
    <t>P62942</t>
  </si>
  <si>
    <t>UMP–CMP kinase</t>
  </si>
  <si>
    <t>EmuJ_001107800</t>
  </si>
  <si>
    <t xml:space="preserve">UMP-CMP kinase </t>
  </si>
  <si>
    <t>P30085</t>
  </si>
  <si>
    <t>Carbonic anhydrase II</t>
  </si>
  <si>
    <t>EmuJ_000535400</t>
  </si>
  <si>
    <t xml:space="preserve">Carbonic anhydrase 7 </t>
  </si>
  <si>
    <t>Q9ERQ8</t>
  </si>
  <si>
    <t>Translocator protein</t>
  </si>
  <si>
    <t>EmuJ_001144400</t>
  </si>
  <si>
    <t xml:space="preserve">Translocator protein </t>
  </si>
  <si>
    <t>P50637</t>
  </si>
  <si>
    <t>Elongation factor 2</t>
  </si>
  <si>
    <t>EmuJ_000865300</t>
  </si>
  <si>
    <t xml:space="preserve">Elongation factor 2 </t>
  </si>
  <si>
    <t>Cathepsin B</t>
  </si>
  <si>
    <t>EmuJ_000790200</t>
  </si>
  <si>
    <t xml:space="preserve">Cathepsin B </t>
  </si>
  <si>
    <t>Dual-specificity mitogen activated protein</t>
  </si>
  <si>
    <t>EmuJ_000514400</t>
  </si>
  <si>
    <t xml:space="preserve">Dual specificity mitogen-activated protein kinase kinase 1 </t>
  </si>
  <si>
    <t>Purine nucleoside phosphorylase</t>
  </si>
  <si>
    <t>EmuJ_000635200</t>
  </si>
  <si>
    <t xml:space="preserve">Purine nucleoside phosphorylase </t>
  </si>
  <si>
    <t xml:space="preserve">P55859 </t>
  </si>
  <si>
    <t>L-threonine 3-dehydrogenase (EC 1.1.1.103)</t>
  </si>
  <si>
    <t>dTDP-4-dehydrorhamnose 3,5-epimerase</t>
  </si>
  <si>
    <t>Vanillate monooxygenase (EC 1.14.13.82)</t>
  </si>
  <si>
    <t>Alpha, alpha-trehalose-phosphate synthase (EC 2.4.1.15)</t>
  </si>
  <si>
    <t>Trehalose-phosphatase (EC 3.1.3.12)</t>
  </si>
  <si>
    <t>dTDP-4-dehydrorhamnose 3,5-epimerase (EC 5.1.3.13)</t>
  </si>
  <si>
    <t xml:space="preserve">Alpha-1,6-mannosylglycoprotein 6-beta-N-acetylglucosaminyltransferase A </t>
  </si>
  <si>
    <t xml:space="preserve">acs-10 = WBGene00007082 </t>
  </si>
  <si>
    <t>4-coumarate:coenzyme A ligase, class I</t>
  </si>
  <si>
    <t>Luciferase</t>
  </si>
  <si>
    <t>Q94696</t>
  </si>
  <si>
    <t>Ammonium/urea transporter</t>
  </si>
  <si>
    <t xml:space="preserve">amt-2 = WBGene00000134 </t>
  </si>
  <si>
    <t xml:space="preserve">Ammonium transporter MEP2 </t>
  </si>
  <si>
    <t>P41948</t>
  </si>
  <si>
    <t>Cofactor-independent phosphoglycerate mutase</t>
  </si>
  <si>
    <t xml:space="preserve">ipgm-1 = WBGene00019001 </t>
  </si>
  <si>
    <t xml:space="preserve">2,3-bisphosphoglycerate-independent phosphoglycerate mutase </t>
  </si>
  <si>
    <t xml:space="preserve">Leishmania major </t>
  </si>
  <si>
    <t>Q4Q090</t>
  </si>
  <si>
    <t>Fumarate reductase</t>
  </si>
  <si>
    <t xml:space="preserve">F48E8.3 = WBGene00018610 </t>
  </si>
  <si>
    <t>Glutamate-gated chloride channel</t>
  </si>
  <si>
    <t>avr-14 = WBGene00000232</t>
  </si>
  <si>
    <t xml:space="preserve">Glutamate-gated chloride channel </t>
  </si>
  <si>
    <t xml:space="preserve">avr-15 = WBGene00000233 </t>
  </si>
  <si>
    <t xml:space="preserve">glc-2 = WBGene00001592 </t>
  </si>
  <si>
    <t xml:space="preserve">Glutamate-gated chloride channel subunit beta </t>
  </si>
  <si>
    <t>Glutamate synthase</t>
  </si>
  <si>
    <t xml:space="preserve">W07E11.1 = WBGene00012326 </t>
  </si>
  <si>
    <t xml:space="preserve">Dihydropyrimidine dehydrogenase [NADP(+)] </t>
  </si>
  <si>
    <t>Glutamine-fructose 6-phosphate aminotransferase</t>
  </si>
  <si>
    <t xml:space="preserve">gfat-1 = WBGene00008546 </t>
  </si>
  <si>
    <t xml:space="preserve">Glutamine--fructose-6-phosphate aminotransferase [isomerizing] 1 </t>
  </si>
  <si>
    <t xml:space="preserve">gfat-2 = WBGene00009035  </t>
  </si>
  <si>
    <t>Isocitrate lyase/malate synthase</t>
  </si>
  <si>
    <t xml:space="preserve">icl-1 = WBGene00001564 </t>
  </si>
  <si>
    <t xml:space="preserve">Isocitrate lyase </t>
  </si>
  <si>
    <t>Mycobacterium tuberculosis</t>
  </si>
  <si>
    <t>KH-domain RNA binding</t>
  </si>
  <si>
    <t xml:space="preserve">asd-2 = WBGene00006423 </t>
  </si>
  <si>
    <t xml:space="preserve">Female germline-specific tumor suppressor gld-1 </t>
  </si>
  <si>
    <t xml:space="preserve">gld-1 = WBGene00001595 </t>
  </si>
  <si>
    <t>K07H8.9 = WBGene00019509</t>
  </si>
  <si>
    <t xml:space="preserve">F36A2.3 = WBGene00009453 </t>
  </si>
  <si>
    <t>Malate/l-lactate dehydrogenase, YlbC type</t>
  </si>
  <si>
    <t xml:space="preserve">F17A9.4 = WBGene00017536 </t>
  </si>
  <si>
    <t>NADH:flavin oxidoreductase, Oye2/3 type</t>
  </si>
  <si>
    <t>Nematode prostaglandin F synthase</t>
  </si>
  <si>
    <t>C35D10.6 = WBGene00016443</t>
  </si>
  <si>
    <t>Aldo-keto reductase family 1 member B10</t>
  </si>
  <si>
    <t>O-acetylserine sulfhydrylase</t>
  </si>
  <si>
    <t xml:space="preserve">cysl-1 = WBGene00007653 </t>
  </si>
  <si>
    <t>Secreted lipase</t>
  </si>
  <si>
    <t xml:space="preserve">lips-8 = WBGene00009303 </t>
  </si>
  <si>
    <t xml:space="preserve">lips-9 = WBGene00010267 </t>
  </si>
  <si>
    <t>Trehalose-6-phosphate synthase</t>
  </si>
  <si>
    <t xml:space="preserve">gob-1 = WBGene00001649 </t>
  </si>
  <si>
    <t xml:space="preserve">tps-1 = WBGene00006602 </t>
  </si>
  <si>
    <t xml:space="preserve">tps-2 = WBGene00006603 </t>
  </si>
  <si>
    <t>CDP-diacylglycerol-inositol 3-phosphatidyltransferase</t>
  </si>
  <si>
    <t>CDP-diacylglycerol--inositol 3-phosphatidyltransferase</t>
  </si>
  <si>
    <t xml:space="preserve">Q8VDP6 </t>
  </si>
  <si>
    <t>G protein-coupled receptor kinase 5</t>
  </si>
  <si>
    <t xml:space="preserve">P34947 </t>
  </si>
  <si>
    <t>Phosphoribosylformylglycinamidine synthase</t>
  </si>
  <si>
    <t>Inosine-5'-monophosphate dehydrogenase</t>
  </si>
  <si>
    <t>Phospho-N-acetylmuramoyl pentapeptide transferase</t>
  </si>
  <si>
    <t>DICVIV_13071</t>
  </si>
  <si>
    <t>Carboxylesterase domain-containing protein</t>
  </si>
  <si>
    <t>Dictyocaulus viviparus</t>
  </si>
  <si>
    <t>DICVIV_01858</t>
  </si>
  <si>
    <t>Homolog of C. elegans acetylcholinesterase ace-3</t>
  </si>
  <si>
    <t>RNA-dependent RNA polymerase</t>
  </si>
  <si>
    <t>Apurinic/apyrimidinic endonuclease</t>
  </si>
  <si>
    <t>Beta-1,4,-mannosyltransferase</t>
  </si>
  <si>
    <t>WBGene00020682 [gene identified from its description]</t>
  </si>
  <si>
    <t>pisy-1 = WBGene00012897 [gene identified from its description]</t>
  </si>
  <si>
    <t>WBGene00001708 [gene identified from its description]</t>
  </si>
  <si>
    <t>WBGene00008654 [gene identified from its description]</t>
  </si>
  <si>
    <t>WBGene00013362 [gene identified from its description]</t>
  </si>
  <si>
    <t>DICVIV_05894 [gene identified from its description]</t>
  </si>
  <si>
    <t>HCOI00155400 [gene identified from its description]</t>
  </si>
  <si>
    <t>HCOI00896100 [gene identified from its description]</t>
  </si>
  <si>
    <t>rrf-3 = WBGene00004510 [gene identified by BLAST using Dirofilaria query]</t>
  </si>
  <si>
    <t>apn-1 = WBGene00000151 [gene identified by BLAST using Dirofilaria query]</t>
  </si>
  <si>
    <t xml:space="preserve">Endonuclease 4 </t>
  </si>
  <si>
    <t>C14F11.6 = WBGene00015781 [gene identified by BLAST using Dirofilaria query]</t>
  </si>
  <si>
    <t>UDP-galactopyranose mutase</t>
  </si>
  <si>
    <t>Chitin synthase</t>
  </si>
  <si>
    <t>bre-3 = WBGene00000268 [gene identified by BLAST using Dirofilaria query]</t>
  </si>
  <si>
    <t>glf-1 = WBGene00019154 [gene identified by BLAST using Dirofilaria query]</t>
  </si>
  <si>
    <t>chs-1 = WBGene00000496 [gene identified by BLAST using Dirofilaria query]</t>
  </si>
  <si>
    <t xml:space="preserve">Neurospora crassa </t>
  </si>
  <si>
    <t>Chitin synthase 1</t>
  </si>
  <si>
    <t>Lipase</t>
  </si>
  <si>
    <t>Sterol-C24-methyltransferase (Erg11)</t>
  </si>
  <si>
    <t>Q9LM02</t>
  </si>
  <si>
    <t xml:space="preserve">Cycloartenol-C-24-methyltransferase </t>
  </si>
  <si>
    <t>WBGene00019520 [gene identified by BLAST using Dirofilaria query]</t>
  </si>
  <si>
    <t>strm-1 = WBGene00019198 [gene identified by BLAST using Dirofilaria query]</t>
  </si>
  <si>
    <t>Methyltransferase</t>
  </si>
  <si>
    <t>WBGene00009879 [gene identified by BLAST using Dirofilaria query]</t>
  </si>
  <si>
    <t>Aquaporin</t>
  </si>
  <si>
    <t>aqp-10 = WBGene00000178  [gene identified by BLAST using Dirofilaria query]</t>
  </si>
  <si>
    <t>frpr-17 = WBGene00011765 [gene identified by BLAST using Dirofilaria query]</t>
  </si>
  <si>
    <t>G protein-coupled receptor</t>
  </si>
  <si>
    <t>gnrr-1 = WBGene00018798 [gene identified by BLAST using Dirofilaria query]</t>
  </si>
  <si>
    <t xml:space="preserve"> Gonadotropin-releasing hormone receptor</t>
  </si>
  <si>
    <t>Q01776</t>
  </si>
  <si>
    <t>srx-13 = WBGene00005904 [gene identified by BLAST using Dirofilaria query]</t>
  </si>
  <si>
    <t>Groundhog protein</t>
  </si>
  <si>
    <t>grd-5 = WBGene00001694 [gene identified by BLAST using Dirofilaria query]</t>
  </si>
  <si>
    <t>Warthog protein</t>
  </si>
  <si>
    <t>wrt-3 = WBGene00006949 [gene identified by BLAST using Dirofilaria query]</t>
  </si>
  <si>
    <t>wrt-10 = WBGene00006956 [gene identified by BLAST using Dirofilaria query]</t>
  </si>
  <si>
    <t>Haloacid dehalogenase-like hydrolase</t>
  </si>
  <si>
    <t>WBGene00018465 [gene identified by BLAST using Dirofilaria query]</t>
  </si>
  <si>
    <t>Apoptosis regulator CED-9</t>
  </si>
  <si>
    <t>ced-9 = WBGene00000423 [gene identified by BLAST using Dirofilaria query]</t>
  </si>
  <si>
    <t>AGC/DMPK/ROCK class kinase</t>
  </si>
  <si>
    <t>Rho-associated protein kinase 2</t>
  </si>
  <si>
    <t>TK/Abl class kinase</t>
  </si>
  <si>
    <t>LOAG_05868</t>
  </si>
  <si>
    <t xml:space="preserve">Abelson tyrosine-protein kinase 2 </t>
  </si>
  <si>
    <t>Q4JIM5</t>
  </si>
  <si>
    <t>TK/Src class kinase</t>
  </si>
  <si>
    <t>LOAG_17453</t>
  </si>
  <si>
    <t>Centperazine</t>
  </si>
  <si>
    <t>Elks</t>
  </si>
  <si>
    <t>Microfilaricidal [Anand-Sharma]</t>
  </si>
  <si>
    <t>Elks, Anand-Sharma</t>
  </si>
  <si>
    <t>CCN1CCC2CN(CCN2C1=O)C</t>
  </si>
  <si>
    <t>Compound is not found by searching ChEMBL, found in PubChem by searching for the name, but the PubChem entry had no ChEMBL link and did not find in ChEMBL by taking the SMILES from PubChem and using it to search ChEMBL</t>
  </si>
  <si>
    <t>Calcium carbimide = Carbimide = Cyanamide</t>
  </si>
  <si>
    <t>Elks, Lewis</t>
  </si>
  <si>
    <t>Cyanamide and derivatives</t>
  </si>
  <si>
    <t>CHEMBL116583</t>
  </si>
  <si>
    <t>N=C=N</t>
  </si>
  <si>
    <t>Merck-vet, Mehlhorn, Elks</t>
  </si>
  <si>
    <t>WHO-INN, ChEMBL, wpedia, KEGG, Mehlhorn, Elks</t>
  </si>
  <si>
    <t>Vermella = 4-bromo-2-isopropyl-5-methylphenol</t>
  </si>
  <si>
    <t>CC1=CC(=C(C=C1Br)C(C)C)O</t>
  </si>
  <si>
    <t>Compound Is not found by searching ChEMBL for the name, but found in PubChem. Did not find any entry in ChEMBL by searching using the PubChem SMILES.</t>
  </si>
  <si>
    <t>Mehlhorn, Elks</t>
  </si>
  <si>
    <t>Triarylmethane dyes</t>
  </si>
  <si>
    <t>CN(C1=CC=C(C=C1)C(=C1C=CC(C=C1)=[N+](C)C)C1=CC=C(C=C1)N(C)C)C</t>
  </si>
  <si>
    <t>Used OPSIN to convert the IUPAC name given in Elks to a SMILES string, then searched PubChem for the SMILES. The PubChem entry had link to CHEMBL459265. I also get this by searching ChEMBL directly for 'Gentian violet'.</t>
  </si>
  <si>
    <t>CHEMBL459265</t>
  </si>
  <si>
    <t>1,4-Bis[2-(diethylamino)ethoxy]anthraquinone</t>
  </si>
  <si>
    <t>Used OPSIN to convert the IUPAC name given in Elks to a SMILES string, then searched PubChem for the SMILES. The PubChem entry had link to CHEMBL433682.</t>
  </si>
  <si>
    <t>CCN(CC)CCOC1=C2C(=C(C=C1)OCCN(CC)CC)C(=O)C3=CC=CC=C3C2=O</t>
  </si>
  <si>
    <t>CHEMBL433682</t>
  </si>
  <si>
    <t>Anthraquinone derivatives</t>
  </si>
  <si>
    <t>Bis(2,4-dichloro-6-hydroxyphenyl)disulfide</t>
  </si>
  <si>
    <t>ClC1=C(C(=CC(=C1)Cl)O)SSC1=C(C=C(C=C1O)Cl)Cl</t>
  </si>
  <si>
    <t>Used OPSIN to convert the IUPAC name to SMILES, and searched PubChem and ChEMBL with the SMILES but found no matches.</t>
  </si>
  <si>
    <t>Bidimazium</t>
  </si>
  <si>
    <t>Compound is named in ChEMBL, there are 3 pubchem entries listed on the ChEMBL page.</t>
  </si>
  <si>
    <t>3084363, 6912408, 6450243</t>
  </si>
  <si>
    <t>CHEMBL2110815</t>
  </si>
  <si>
    <t>CN(C)c1ccc(\C=C\c2scc(c3ccc(cc3)c4ccccc4)[n+]2C)cc1</t>
  </si>
  <si>
    <t>Quinoline derivatives and related (cyanine dye)</t>
  </si>
  <si>
    <t>Pyridinium cations (Quaternary ammonium ion) (Cyanine dye)</t>
  </si>
  <si>
    <t>Cyanine dye</t>
  </si>
  <si>
    <t>Antienite</t>
  </si>
  <si>
    <t>CHEMBL1789329</t>
  </si>
  <si>
    <t>C1C(N=C2N1C=CS2)C3=CC=CS3</t>
  </si>
  <si>
    <t>Nemadectin = antibiotic LL-F28249-alpha</t>
  </si>
  <si>
    <t>wpedia, Mehlhorn, Elks</t>
  </si>
  <si>
    <t>Antazonite</t>
  </si>
  <si>
    <t>CHEMBL2105962</t>
  </si>
  <si>
    <t>Compound is named in ChEMBL, found in PubChem by searching for ChEMBL id</t>
  </si>
  <si>
    <t>CC(=O)N=C1N(C=CS1)CC(C2=CC=CS2)O</t>
  </si>
  <si>
    <t>Sulphur-containing compounds</t>
  </si>
  <si>
    <t>NC1(CNCC1)C(=O)O</t>
  </si>
  <si>
    <t>3-amino-3-pyrrolidinecarboxylic acid</t>
  </si>
  <si>
    <t>PubChem, Oliver-Bever</t>
  </si>
  <si>
    <t>Gallic acid</t>
  </si>
  <si>
    <t>Oliver-Bever</t>
  </si>
  <si>
    <t>Echitamine</t>
  </si>
  <si>
    <t>Spigeline</t>
  </si>
  <si>
    <t>Pelletierine tannate</t>
  </si>
  <si>
    <t>Hunteramine</t>
  </si>
  <si>
    <t>Euphol</t>
  </si>
  <si>
    <t>Euphorbol</t>
  </si>
  <si>
    <t>Anthelmintic [Oliver-Bever]</t>
  </si>
  <si>
    <t>Cucurbitin = Cucurbitine = amino-3-carboxy-3-pyrrolidine</t>
  </si>
  <si>
    <t>Used OPSIN to convert the IUPAC name given in Elks to a SMILES string, then searched ChEMBL with this SMILES but got no match. Searched PubChem with the SMILES and got a match, but the PubChem entry has no ChEMBL link. Note that this seems to be the same as cucurbitin but without the stereochemistry info.</t>
  </si>
  <si>
    <t>C1CNC[C@]1(C(=O)O)N</t>
  </si>
  <si>
    <t>Searched for the name in ChEMBL but did not find any hits. Searched for the name in PubChem and found an entry. There is no link to ChEMBL in the PubChem entry however. Note that this seems to be the same as 3-amino-3-pyrrolidinecarboxylic acid mentioned by Elks, but with stereochemistry info.</t>
  </si>
  <si>
    <t>WHO-INN, ChEMBL, WormBook, Elks</t>
  </si>
  <si>
    <t>WHO-INN, ChEMBL, PubChem, wpedia, Mehlhorn, Elks</t>
  </si>
  <si>
    <t>Agrimophol</t>
  </si>
  <si>
    <t>CCCC(=O)C1=C(C(=C(C(=C1O)C[C@]2(C(=C(C(=C(C2=O)C(=O)[C@H](C)CC)O)C)O)C)O)C)OC</t>
  </si>
  <si>
    <t>Did not find by searching by name in ChEMBL, but found in PubChem by searching by name. Did not find any ChEMBL link in the PubChem entry, and didn't get any matches in ChEMBL by searching for the SMILES.</t>
  </si>
  <si>
    <t>Agrimonolide</t>
  </si>
  <si>
    <t>COC1=CC=C(C=C1)CC[C@H]2CC3=CC(=CC(=C3C(=O)O2)O)O</t>
  </si>
  <si>
    <t>Compound is not found by searching ChEMBL by its name, but is found in PubChem  by searching for the name. Did not find any ChEMBL link in the PubChem entry, and didn't find by searching ChEMBL using the SMILES.</t>
  </si>
  <si>
    <t>Phenolic lactone</t>
  </si>
  <si>
    <t>Acrisorcin</t>
  </si>
  <si>
    <t>CHEMBL1201038</t>
  </si>
  <si>
    <t>Compound is named in ChEMBL, found PubChem link in ChEMBL entry</t>
  </si>
  <si>
    <t>CCCCCCC1=C(C=C(C=C1)O)O.C1=CC=C2C(=C1)C(=C3C=CC=CC3=N2)N</t>
  </si>
  <si>
    <t>N-[2-(2-acetyl-4-chlorophenoxy)ethyl]-N,N-di-methylbenzenemethanaminium</t>
  </si>
  <si>
    <t>C(C)(=O)C1=C(OCC[N+](CC2=CC=CC=C2)(C)C)C=CC(=C1)Cl</t>
  </si>
  <si>
    <t>Used OPSIN to convert the IUPAC name to a SMILES, then searched ChEMBL for the SMILES but found no match in ChEMBL. Searched PubChem with the SMILES and found a match but there was no ChEMBL link in the PubChem page.</t>
  </si>
  <si>
    <t>Arylmethane compound</t>
  </si>
  <si>
    <t>3-acetyl-5-chloro-2-hydroxy-N,N-dimethyl-N-(2-phenoxyethyl)-benzenemethanaminium</t>
  </si>
  <si>
    <t>C(C)(=O)C=1C(=C(C=C(C1)Cl)C[N+](CCOC1=CC=CC=C1)(C)C)O</t>
  </si>
  <si>
    <t>Used OPSIN to convert the IUPAC name given in Elks to a SMILES string, then searched ChEMBL using the SMILES but got no matches. Searched PubChem using the SMILES and got a match, but there is no ChEMBL link in the PubChem entry.</t>
  </si>
  <si>
    <t>Phloroglucinol derivatives (Acylphloroglucinols)</t>
  </si>
  <si>
    <t>ANCCEY_03591</t>
  </si>
  <si>
    <t>ANCCEY_10928</t>
  </si>
  <si>
    <t>EmuJ_001077900</t>
  </si>
  <si>
    <t>ACOC_0000064501</t>
  </si>
  <si>
    <t>ANCCEY_08649</t>
  </si>
  <si>
    <t>nLs.2.1.2.g03387</t>
  </si>
  <si>
    <t>Tsp_00990</t>
  </si>
  <si>
    <t>ACOC_0000421101</t>
  </si>
  <si>
    <t>ANCCEY_11191</t>
  </si>
  <si>
    <t>ASU_00443</t>
  </si>
  <si>
    <t>csin103629</t>
  </si>
  <si>
    <t>csin109937</t>
  </si>
  <si>
    <t>D915_15480</t>
  </si>
  <si>
    <t>EmuJ_001102300</t>
  </si>
  <si>
    <t>Q13547</t>
  </si>
  <si>
    <t>HCOI01903100</t>
  </si>
  <si>
    <t>TMUE_s0204001700</t>
  </si>
  <si>
    <t>ACOC_0000017201</t>
  </si>
  <si>
    <t>ACOC_0000445901</t>
  </si>
  <si>
    <t>ACOC_0000464001</t>
  </si>
  <si>
    <t>ACOC_0000599301</t>
  </si>
  <si>
    <t>ACOC_0000780501</t>
  </si>
  <si>
    <t>ACOC_0000912001</t>
  </si>
  <si>
    <t>ACOC_0000941001</t>
  </si>
  <si>
    <t>ACOC_0000944101</t>
  </si>
  <si>
    <t>P22607</t>
  </si>
  <si>
    <t xml:space="preserve"> Fibroblast growth factor receptor 3</t>
  </si>
  <si>
    <t>ACOC_0001213701</t>
  </si>
  <si>
    <t>ACOC_0001222801</t>
  </si>
  <si>
    <t>ANCCEY_02260</t>
  </si>
  <si>
    <t>ANCCEY_13046</t>
  </si>
  <si>
    <t>ASU_03326</t>
  </si>
  <si>
    <t>ASU_04540</t>
  </si>
  <si>
    <t>ASU_05865</t>
  </si>
  <si>
    <t>ASU_05866</t>
  </si>
  <si>
    <t>ASU_07436</t>
  </si>
  <si>
    <t>ASU_07477</t>
  </si>
  <si>
    <t>ASU_08245</t>
  </si>
  <si>
    <t>ASU_11354</t>
  </si>
  <si>
    <t>DICVIV_05847</t>
  </si>
  <si>
    <t>DME_0000252601</t>
  </si>
  <si>
    <t>DME_0000514401</t>
  </si>
  <si>
    <t>DME_0000623201</t>
  </si>
  <si>
    <t>DME_0000967201</t>
  </si>
  <si>
    <t>HCOI01532500</t>
  </si>
  <si>
    <t>HmN_000994100</t>
  </si>
  <si>
    <t>LOAG_04442</t>
  </si>
  <si>
    <t>NBR_0000596501</t>
  </si>
  <si>
    <t>nRc.2.0.1.g01566</t>
  </si>
  <si>
    <t>SMUV_0000045201</t>
  </si>
  <si>
    <t>SMUV_0000305201</t>
  </si>
  <si>
    <t>P19490</t>
  </si>
  <si>
    <t>TCLT_0000172201</t>
  </si>
  <si>
    <t>TMUE_s0002018200</t>
  </si>
  <si>
    <t>P29317</t>
  </si>
  <si>
    <t xml:space="preserve"> Ephrin type-A receptor 2</t>
  </si>
  <si>
    <t>TMUE_s0014012300</t>
  </si>
  <si>
    <t>Q04759</t>
  </si>
  <si>
    <t>TMUE_s0085002600</t>
  </si>
  <si>
    <t>P17948</t>
  </si>
  <si>
    <t>TMUE_s0219000600</t>
  </si>
  <si>
    <t>P15056</t>
  </si>
  <si>
    <t>WBGene00008780</t>
  </si>
  <si>
    <t>MCOS_0000691001</t>
  </si>
  <si>
    <t>nLs.2.1.2.g08766</t>
  </si>
  <si>
    <t>nRc.2.0.1.g09956</t>
  </si>
  <si>
    <t>ASU_03859</t>
  </si>
  <si>
    <t>csin106749</t>
  </si>
  <si>
    <t>csin108354</t>
  </si>
  <si>
    <t>csin110870</t>
  </si>
  <si>
    <t>EmuJ_000243450</t>
  </si>
  <si>
    <t>EmuJ_001173700</t>
  </si>
  <si>
    <t>HCOI01158800</t>
  </si>
  <si>
    <t>ChEMBL, KEGG, Elks</t>
  </si>
  <si>
    <t>Tibenzate</t>
  </si>
  <si>
    <t>CHEMBL2107077</t>
  </si>
  <si>
    <t>C1=CC=C(C=C1)CSC(=O)C2=CC=CC=C2</t>
  </si>
  <si>
    <t>Benzyl ester (Organosulfur compounds)</t>
  </si>
  <si>
    <t>Thiofuradene</t>
  </si>
  <si>
    <t>CHEMBL2107113</t>
  </si>
  <si>
    <t>C1CN(C(=S)N1)/N=C\C2=CC=C(O2)[N+](=O)[O-]</t>
  </si>
  <si>
    <t>Furans</t>
  </si>
  <si>
    <t>S(C1=C(C=CC(=C1)Cl)O)C1=C(C=CC(=C1)Cl)O</t>
  </si>
  <si>
    <t>2,2'-Thiobis(4-chlorophenol) = Fenticlor</t>
  </si>
  <si>
    <t>CHEMBL473535</t>
  </si>
  <si>
    <t>Aryl sulfide</t>
  </si>
  <si>
    <t>Used OPSIN to convert the IUPAC name given in Elks to a SMILES string, found a hit in ChEMBL. Then found the PubChem link in the ChEMBL entry.</t>
  </si>
  <si>
    <t>ChEMBL, KEGG, Mehlhorn, Clarke, Elks</t>
  </si>
  <si>
    <t>CN1CC(=CCC1)C(=O)O</t>
  </si>
  <si>
    <t>CHEMBL432561</t>
  </si>
  <si>
    <t>6971195, 10355</t>
  </si>
  <si>
    <t>1,2,5,6-Tetrahydro-1-methyl-3-pyridinecarboxylic acid = Arecaidine</t>
  </si>
  <si>
    <t>1,1'-sulfonylbis[4-isothiocyanatobenzene]</t>
  </si>
  <si>
    <t>S(=O)(=O)(C1=CC=C(C=C1)N=C=S)C1=CC=C(C=C1)N=C=S</t>
  </si>
  <si>
    <t>Diphenylsulfone</t>
  </si>
  <si>
    <t>Used OPSIN to convert the IUPAC name given in Elks to a SMILES string. Did not find a hit in ChEMBL when I searched for the SMILES string. Found a hit in PubChem when I searched for the IUPAC name, but did not find any ChEMBL link in the PubChem entry.</t>
  </si>
  <si>
    <t>ChEMBL, KEGG, Clarke, Anand-Sharma, Elks</t>
  </si>
  <si>
    <t>Spirotriazine</t>
  </si>
  <si>
    <t>CHEMBL2111154</t>
  </si>
  <si>
    <t>CC1CCC2(CC1)N=C(N=C(N2C3=CC=C(C=C3)Cl)N)N</t>
  </si>
  <si>
    <t xml:space="preserve">Triazines </t>
  </si>
  <si>
    <t>WHO-INN, DrugBank, PubChem, wpedia, Mehlhorn, Elks</t>
  </si>
  <si>
    <t>Pretamazium</t>
  </si>
  <si>
    <t>CHEMBL2111006</t>
  </si>
  <si>
    <t>6446786, 3050425, 10347882</t>
  </si>
  <si>
    <t>CC[n+]1c(\C=C\c2ccc(cc2)N3CCCC3)scc1c4ccc(cc4)c5ccccc5</t>
  </si>
  <si>
    <t>Cyanine-type compounds / Thiazoles</t>
  </si>
  <si>
    <t>WHO-INN, KEGG, Elks</t>
  </si>
  <si>
    <t>Phenacizol</t>
  </si>
  <si>
    <t>C1=CC=CC2=C1N=C([N]2C(=O)N(C(COC3=CC=CC=C3)=O)[H])N(C(=O)OC)[H]</t>
  </si>
  <si>
    <t xml:space="preserve">Did not find by searching for the name in ChEMBL or PubChem. Found a picture of the molecule at http://www.seekchem.com/cas_4/42784-08-7.html. Then drew in the picture in the PubChem molecule sketcher to find the SMILES.  Did not find in ChEMBL by searching for the SMILES, but found in PubChem. </t>
  </si>
  <si>
    <t>Papain</t>
  </si>
  <si>
    <t>Protein</t>
  </si>
  <si>
    <t>CHEMBL2108075</t>
  </si>
  <si>
    <t xml:space="preserve">Found in ChEMBL by searching for the name, but no SMILES is given in ChEMBL, nor a PubChem link. </t>
  </si>
  <si>
    <t>Oxophenarsine</t>
  </si>
  <si>
    <t>C1=CC(=C(C=C1[As]=O)N)O</t>
  </si>
  <si>
    <t>Did not find by searching for name in ChEMBL but found by searching for name in PubChem. Did not find in ChEMBL by searching using the SMILES from PubChem.</t>
  </si>
  <si>
    <t>Ontianil</t>
  </si>
  <si>
    <t>CHEMBL2105264</t>
  </si>
  <si>
    <t>C1CC(=O)C(C(=O)C1)C(=S)NC2=CC=C(C=C2)Cl</t>
  </si>
  <si>
    <t>Thioacetanilide derivatives</t>
  </si>
  <si>
    <t>CHEMBL9514</t>
  </si>
  <si>
    <t>COC(=O)NC1=NC2=C(N1)C=C(C=C2)C(=O)C3=CC=CS3</t>
  </si>
  <si>
    <t>PubChem, wpedia, ChEBI, Allegretti, Elks</t>
  </si>
  <si>
    <t>Amoscanate = 4-nitro-4'-isothiocyanatodiphenylamine</t>
  </si>
  <si>
    <t>ChEMBL, KEGG, Mehlhorn, Elks</t>
  </si>
  <si>
    <t>Nitroclofene</t>
  </si>
  <si>
    <t>CHEMBL2106865</t>
  </si>
  <si>
    <t>C1=C(C=C(C(=C1Cl)O)CC2=CC(=CC(=C2O)[N+](=O)[O-])Cl)[N+](=O)[O-]</t>
  </si>
  <si>
    <t>Dichlorobenzene, Phenol</t>
  </si>
  <si>
    <t>Merck-med, wpedia, WormBook, Mehlhorn, Elks</t>
  </si>
  <si>
    <t>Dekelmin = Methyridine = 2-(2-methoxyethyl)pyridine</t>
  </si>
  <si>
    <t>PubChem, Mehlhorn, Elks</t>
  </si>
  <si>
    <t>Melarsonyl = Melarsonyl potassium = Trimelarsan</t>
  </si>
  <si>
    <t>C1=CC(=CC=C1NC2=NC(=NC(=N2)N)N)[As]3SC(C(S3)C(=O)O)C(=O)O</t>
  </si>
  <si>
    <t>Did not find in ChEMBL by searching for name. Elks lists melarsonyl potassium (trimelarsan) as the salt, and gives formula C13H13AsN6O4S2 for melarsonyl. When I search for 'melarsonyl' in PubChem, I get 3 hits, and only one has formula C13H13AsN604S2. Did not find a ChEMBL link in the PubChem entry.</t>
  </si>
  <si>
    <t>Mebiquine</t>
  </si>
  <si>
    <t>CC1=CC(=C2C(=C1)C=CC=N2)O[Bi].O.O</t>
  </si>
  <si>
    <t>Bismuth-containing compounds</t>
  </si>
  <si>
    <t>WHO-INN, ChEMBL, wpedia, Mehlhorn, Elks</t>
  </si>
  <si>
    <t>Iodoalphionic acid</t>
  </si>
  <si>
    <t>CHEMBL83906</t>
  </si>
  <si>
    <t>C1=CC=C(C=C1)C(CC2=CC(=C(C(=C2)I)O)I)C(=O)O</t>
  </si>
  <si>
    <t>Iodophenol, Carboxylic acid</t>
  </si>
  <si>
    <t>Hygromycin-A</t>
  </si>
  <si>
    <t xml:space="preserve">CHEMBL7611, CHEMBL267436 </t>
  </si>
  <si>
    <t xml:space="preserve">44263880,  6433481, 90659079
</t>
  </si>
  <si>
    <t>6433481: C/C(=C\C1=CC(=C(C=C1)O[C@H]2[C@H]([C@@H]([C@H](O2)C(=O)C)O)O)O)/C(=O)N[C@@H]3[C@@H]([C@H]([C@@H]4[C@H]([C@@H]3O)OCO4)O)O; 90659079:C/C(=C\C1=CC(=C(C=C1)O[C@H]2[C@H]([C@@H]([C@H](O2)C(=O)C)O)O)O)/C(=O)N[C@H]3[C@@H]([C@H]([C@@H]4[C@H]([C@@H]3O)OCO4)O)O
; 44263880:  C/C(=C/C1=CC(=C(C=C1)O[C@H]2[C@H]([C@@H]([C@H](O2)C(=O)C)O)O)O)/C(=O)N[C@@H]3[C@H]([C@H]([C@@H]4[C@H]([C@@H]3O)OCO4)O)O</t>
  </si>
  <si>
    <t>I find two 'Hygromycin A' molecules in ChEMBL, with different stereochemistry, corresponding to two PubChem entries. I also find a third pubchem entry with slightly different stereochemistry. I'm not sure which is correct, so have put all three in the PubChem column. It may be that the active compound is a mixture of stereoisomers, or that people are not sure what is the active stereoisomer, or that this hasn't been entered into the databases correctly from the original papers.</t>
  </si>
  <si>
    <t>Nitroxinil =  Nitroxynil = 4-hydroxy-3-iodo-5-nitrobenzonitrile</t>
  </si>
  <si>
    <t>Antelmycin = Anthelmycin = Hikizimycin</t>
  </si>
  <si>
    <t>Hexylresorcinol = 4-hexyl-1,3-benzenediol</t>
  </si>
  <si>
    <t>Anand-Sharma, ChEMBL, KEGG, DrugBank, PubChem, wpedia, Mehlhorn, Clarke, Elks</t>
  </si>
  <si>
    <t>Hexachlorophene = 2,2',3,3',5,5'-hexachloro-6,6'-dihydroxydiphenylmethane</t>
  </si>
  <si>
    <t>Gamma benzene hexachloride = Lindane</t>
  </si>
  <si>
    <t>Not found by searching ChEMBL by name, but found in PubChem by searching for name. Then found link to ChEMBL in the PubChem entry.</t>
  </si>
  <si>
    <t>CHEMBL15891</t>
  </si>
  <si>
    <t>C1(C(C(C(C(C1Cl)Cl)Cl)Cl)Cl)Cl</t>
  </si>
  <si>
    <t>Hexachlorocyclohexane</t>
  </si>
  <si>
    <t>Furmethoxadone</t>
  </si>
  <si>
    <t>CHEMBL2107517</t>
  </si>
  <si>
    <t>CC1CN(C(=O)O1)/N=C/C2=CC=C(O2)[N+](=O)[O-]</t>
  </si>
  <si>
    <t>Oxazolidines / Nitrofurans</t>
  </si>
  <si>
    <t>Feniodium</t>
  </si>
  <si>
    <t>CHEMBL2110834</t>
  </si>
  <si>
    <t>C1=CC(=C(C=C1Cl)Cl)[I+]C2=C(C=C(C=C2)Cl)Cl</t>
  </si>
  <si>
    <t xml:space="preserve">Compound is named in ChEMBL, found PubChem link in ChEMBL </t>
  </si>
  <si>
    <t>Tetrachlorobiophenyls</t>
  </si>
  <si>
    <t>Famphur</t>
  </si>
  <si>
    <t>CN(C)S(=O)(=O)C1=CC=C(C=C1)OP(=S)(OC)OC</t>
  </si>
  <si>
    <t>CHEMBL1525287</t>
  </si>
  <si>
    <t>Did not find by searching by name in ChEMBL, but found in PubChem by searching by name. Found a link to ChEMBL in the PubChem entry.</t>
  </si>
  <si>
    <t>Organic thiophosphates</t>
  </si>
  <si>
    <t>Elks, ChEBI, PubChem</t>
  </si>
  <si>
    <t>Organophosphorous compounds (Organic thiophosphates)</t>
  </si>
  <si>
    <t>Alazanine triclofenate = Alazanine = 3-ethyl-2-[3-(3-ethyl-2-benzothiazolinylidene)propenyl)-benzothiazolium</t>
  </si>
  <si>
    <t>C(CNC1=CC=C(C=C1)[As](O)(O)=O)NC1=CC=C(C=C1)[As](O)(O)=O</t>
  </si>
  <si>
    <t>CHEMBL1788396</t>
  </si>
  <si>
    <t>Difetarsone = [1,2-ethanediylbis(imino-4,1-phenylene)]bisarsonic acid</t>
  </si>
  <si>
    <t>Uredofos = Diuredosan</t>
  </si>
  <si>
    <t>Diphenan</t>
  </si>
  <si>
    <t>CHEMBL608856</t>
  </si>
  <si>
    <t>C1=CC=C(C=C1)CC2=CC=C(C=C2)OC(=O)N</t>
  </si>
  <si>
    <t>Carbamate esters</t>
  </si>
  <si>
    <t>DNA-(apurinic or apyrimidinic site) lyase</t>
  </si>
  <si>
    <t>Tubulin beta-4 chain</t>
  </si>
  <si>
    <t>Tubulin beta-2B chain</t>
  </si>
  <si>
    <t>CHEMBL449231</t>
  </si>
  <si>
    <t>Dimantine  = Dymanthine = Dymanthine HCl = N,N-dimethyl-1-octadecanamine</t>
  </si>
  <si>
    <t>Bitoscanate = 1,4-diisothiocyanatobenzene</t>
  </si>
  <si>
    <t>wpedia, Mehlhorn, Clarke, PubChem, Elks</t>
  </si>
  <si>
    <t>Disophenol = 2,6-diiodo-4-nitrophenol</t>
  </si>
  <si>
    <t>wpedia, Mehlhorn, PubChem, Elks</t>
  </si>
  <si>
    <t>OC=1C(C=C(C(C1CCCCCCCCCCC)=O)O)=O</t>
  </si>
  <si>
    <t>Used OPSIN to convert the IUPAC name given in Elks to a SMILES string, then searched PubChem using the SMILES and found a match. Then took the ChEMBL link from the PubChem entry. Note the PubChem entry also mentions CHEMBL81172 but this doesn't exist.</t>
  </si>
  <si>
    <t>CHEMBL221137</t>
  </si>
  <si>
    <t>Dihydroxy-1,4-benzoquinones</t>
  </si>
  <si>
    <t>Antafenite = 5,6-dihydro-6-phenylimidazo[2,1-b]thiazole</t>
  </si>
  <si>
    <t>CHEMBL2104543</t>
  </si>
  <si>
    <t>C1(=CC=CC=C1)C1N=C2SC=CN2C1</t>
  </si>
  <si>
    <t xml:space="preserve">Used OPSIN to convert the IUPAC name given in Elks to a SMILES string, then searched PubChem using the SMILES and found a match. Then took the ChEMBL link from the PubChem entry. </t>
  </si>
  <si>
    <t xml:space="preserve">Diethylcarbamazine = Diethylcarbamazine citrate </t>
  </si>
  <si>
    <t>Metabromsalan = 3,5-dibromo-2-hydroxy-N-phenylbenzamide</t>
  </si>
  <si>
    <t>BrC=1C(=C(C(=O)NC2=CC=CC=C2)C=C(C1)Br)O</t>
  </si>
  <si>
    <t>CHEMBL1801800</t>
  </si>
  <si>
    <t>Used OPSIN to convert the IUPAC name given in Elks to a SMILES string, then searched ChEMBL using the SMILES and found a match. Then took the PubChem link from the ChEMBL entry.</t>
  </si>
  <si>
    <t>PubChem, wpedia, Mehlhorn, Clarke, Elks</t>
  </si>
  <si>
    <t>Destomycin C</t>
  </si>
  <si>
    <t>Cyromazine</t>
  </si>
  <si>
    <t>CHEMBL1231107</t>
  </si>
  <si>
    <t>C1CC1NC2=NC(=NC(=N2)N)N</t>
  </si>
  <si>
    <t>Triazines (Triamino-1,3,5-triazines)</t>
  </si>
  <si>
    <t>WHO-INN, ChEMBL, KEGG, Mehlhorn, Clarke, Elks</t>
  </si>
  <si>
    <t>N-(2-chloro-4-isothiocyanatophenyl)-2,4-dihydroxybenzamide</t>
  </si>
  <si>
    <t>ClC1=C(C=CC(=C1)N=C=S)NC(C1=C(C=C(C=C1)O)O)=O</t>
  </si>
  <si>
    <t>Used OPSIN to convert the IUPAC name given in Elks to a SMILES string. Did not find any match when I searched ChEMBL with the SMILES. Did not find any match in PubChem either when I searched with the SMILES.</t>
  </si>
  <si>
    <t xml:space="preserve">Benzamides </t>
  </si>
  <si>
    <t>Benzamides / Organosulfur compounds</t>
  </si>
  <si>
    <t>CHEMBL288114</t>
  </si>
  <si>
    <t>C1=C(C=C(C(=C1O)O)O)C(=O)O</t>
  </si>
  <si>
    <t>Trihydroxybenzoic acids</t>
  </si>
  <si>
    <t>Anticestodal [Oliver-Bever]</t>
  </si>
  <si>
    <t>CHEMBL453196</t>
  </si>
  <si>
    <t>CCOC(=O)C1=CC(=C(C(=C1)O)O)O</t>
  </si>
  <si>
    <t>Ethylgallate = Ethyl gallate</t>
  </si>
  <si>
    <t>Gallate esters (Gallic acid derivatives)</t>
  </si>
  <si>
    <t>Antifilarial [Oliver-Bever]</t>
  </si>
  <si>
    <t>CHEMBL1186954</t>
  </si>
  <si>
    <t>C/C=C\1/C[N+]2(CC[C@@]34[C@@]2(CCC1C3(CO)C(=O)OC)NC5=CC=CC=C45)C</t>
  </si>
  <si>
    <t>Carbazoles</t>
  </si>
  <si>
    <t>Did not find by searching ChEMBL or PubChem by name. Searched for spigeline using google, and found a PhD thesis from 1912 on spigeline (https://dp.la/item/7775c904c9defbd6e0664e744f19d65b) but it probably doesn't have the structure. Spigeline is described as a poisonous alkaloid found in the plant Spigelia here: http://www.botanical.com/botanical/mgmh/p/pinkro39.html ("A Modern Herbal" by Mrs M. Grieve), which describes it as a 'vermifuge', and useful for tapeworm and round worm.</t>
  </si>
  <si>
    <t>Alkaloid</t>
  </si>
  <si>
    <t>Oliver-Bever, Grieve</t>
  </si>
  <si>
    <t>Grieve</t>
  </si>
  <si>
    <t>Anthelmintic [Grieve]</t>
  </si>
  <si>
    <t>Ascaridole = Chenopodium oil</t>
  </si>
  <si>
    <t>Koso-toxin</t>
  </si>
  <si>
    <t>Did not find by searching ChEMBL by name but found in PubChem. There is no ChEMBL link in the PubChem entry, and I didn't find a match when I searched ChEMBL using the SMILES.</t>
  </si>
  <si>
    <t>CC1=C(C(=C(C(=C1OC)C(=O)C(C)C)O)CC2(C(=C(C(=C(C2=O)C(=O)C(C)C)O)C)O)C)O</t>
  </si>
  <si>
    <t>Embelin =  2,5-dihydroxy-3-undecyl-1,4-benzoquinone = Embelic acid</t>
  </si>
  <si>
    <t>Elks, Oliver-Bever, Grieve</t>
  </si>
  <si>
    <t>CHEMBL12089</t>
  </si>
  <si>
    <t>COC1=C(C2=C[N+]3=C(C=C2C=C1)C4=CC5=C(C=C4CC3)OCO5)OC</t>
  </si>
  <si>
    <t>Did not find by searching ChEMBL by name. Found by searching PubChem by name, found ChEMBL link in the PubChem entry.</t>
  </si>
  <si>
    <t>Quaternary ammonium compounds / Alkaloid antibiotics / Organic heterpentacyclic compounds</t>
  </si>
  <si>
    <t>Berberine = Berberine chloride</t>
  </si>
  <si>
    <t>CN[C@@H](CC1=CC=C(C=C1)O)C(=O)O</t>
  </si>
  <si>
    <t>Did not find by searching ChEMBL by name. Found by searching PubChem by name, but did not find a ChEMBL link in the PubChem entry and did not find any match in ChEMBL when searched using the SMILES.</t>
  </si>
  <si>
    <t>Andirine = N-methyl-L-tyrosine</t>
  </si>
  <si>
    <t>Tyrosine derivatives (Amino acid derivatives)</t>
  </si>
  <si>
    <t>Amino acid</t>
  </si>
  <si>
    <t xml:space="preserve">Found 'pelletierene' in PubChem by searching by name, but did not find pelletierene tannate (salt of tannic acid). I found the ChEMBL link in the PubChem page for pelletierene. Note that wikipedia says that pelletierene sulphate is anthelmintic. I included pelletierene here even though I couldn't find pelletierene tannate in the databases. </t>
  </si>
  <si>
    <t>CC(=O)CC1CCCCN1</t>
  </si>
  <si>
    <t>CHEMBL2448876</t>
  </si>
  <si>
    <t>Tropane derivatives / Alkaloids</t>
  </si>
  <si>
    <t>Did not find by searching ChEMBL or PubChem by name. Searched for hunteramine using google, and found an article on medicinal plants that mentions it (http://www.medicinalplantsarchive.us/medicinal-plants-3/n-ezf.html).</t>
  </si>
  <si>
    <t>Tetracyclic sesquiterpenes</t>
  </si>
  <si>
    <t>CHEMBL465181</t>
  </si>
  <si>
    <t>C[C@H](CCC=C(C)C)[C@@H]1CC[C@]2([C@]1(CCC3=C2CC[C@@H]4[C@@]3(CC[C@@H](C4(C)C)O)C)C)C</t>
  </si>
  <si>
    <t>Found in ChEMBL by searching for the name, and found PubChem link in ChEMBL entry</t>
  </si>
  <si>
    <t>CHEMBL518556</t>
  </si>
  <si>
    <t>C[C@@H](CCC(=C)C(C)C)[C@@H]1CC[C@]2([C@]1(CCC3=C2CC[C@@H]4[C@@]3(CC[C@@H](C4(C)C)O)C)C)C</t>
  </si>
  <si>
    <t>Benzylisothiocyanate derivatives</t>
  </si>
  <si>
    <t>Pterygospermine = Pterygospermin</t>
  </si>
  <si>
    <t>C1=CC=C(C=C1)CN2C(=S)OC23C=CC4(C=C3)N(C(=S)O4)CC5=CC=CC=C5</t>
  </si>
  <si>
    <t>Niclosamide = Yomesan</t>
  </si>
  <si>
    <t>CHEMBL44</t>
  </si>
  <si>
    <t>Anthelmintic [DrugBank]</t>
  </si>
  <si>
    <t>Found by searching PubChem by name, and found ChEMBL link in the PubChem entry.</t>
  </si>
  <si>
    <t>C1=CC(=CC=C1C2=COC3=CC(=CC(=C3C2=O)O)O)O</t>
  </si>
  <si>
    <t>Isoflavonoids/Isoflavones</t>
  </si>
  <si>
    <t>Nematicidal [Slomczynska 2015 ACS Symp. Ser 1204:129]</t>
  </si>
  <si>
    <t>C1=CC=C(C=C1)C2=NOC(=N2)C3=CC=CS3</t>
  </si>
  <si>
    <t>Oxadiazoles / Thiophenes</t>
  </si>
  <si>
    <t>Moxidectin = milbemycin B = cydectin</t>
  </si>
  <si>
    <t>Meglumine-antimonate</t>
  </si>
  <si>
    <t>CNC[C@@H]([C@H]([C@@H]([C@@H](CO)O)O)O)O.O[Sb](=O)=O</t>
  </si>
  <si>
    <t>Carbasone</t>
  </si>
  <si>
    <t>CHEMBL1331366</t>
  </si>
  <si>
    <t>Found in PubChem by searching for the name. Found ChEMBL link in the PubChem entry.</t>
  </si>
  <si>
    <t>C1=CC(=CC=C1NC(=O)N)[As](=O)(O)O</t>
  </si>
  <si>
    <t>Glycobiarsol</t>
  </si>
  <si>
    <t>C1=CC(=CC=C1NC(=O)CO)[As](=O)(O)O[Bi]=O</t>
  </si>
  <si>
    <t>Arsenicals / Bismuth compounds</t>
  </si>
  <si>
    <t>Found in PubChem by searching for the name, but no ChEMBL link in the PubChem entry and did not find in ChEMBL by searching using the SMILES.</t>
  </si>
  <si>
    <t>Melarsoprol</t>
  </si>
  <si>
    <t>CHEMBL166</t>
  </si>
  <si>
    <t>C1C(S[As](S1)C2=CC=C(C=C2)NC3=NC(=NC(=N3)N)N)CO</t>
  </si>
  <si>
    <t>CN[C@]1[C@](O)[C@@](O[C@@]2O[C@](CO)[C@](O)[C@@]3OC4(O[C@]([C@@](N)CO)[C@](O)[C@](O)[C@]4O)O[C@]23)[C@](O)[C@@](NC)C1</t>
  </si>
  <si>
    <t>Did not find in ChEMBL or PubChem by searching by name. The article by Shimura 1975 gives a structure (http://www.ncbi.nlm.nih.gov/pubmed/1126870), and it is similar to destomycin A, but has a -CH3 where in destomycin A there is just a -H. I pasted the SMILES for destomycin A into the ChEBI structure drawer (on the ChEBI homepage) and changed the -H to a -CH3, and then exported a SMILES. I searched PubChem with the SMILES and got a hit to a compound (PubChem 197125) labelled as both 'destomycin B' and 'destomycin C', although according to Shimura 1975 these two compounds have different structures. There doesn't seem to be any stereochemistry in this PubChem entry, and I think this is the reason, as destomycin B and destomycin C differ at chiral centres. There is no ChEMBL link in the PubChem entry and I get no hits when I search ChEMBL with the SMILES.</t>
  </si>
  <si>
    <t>2',4'-Bis[2-(diethylamino)ethoxy]-2-phenylacetophenone</t>
  </si>
  <si>
    <t>Elks gives the name 2',4'-[Bis(2-diethylamino)ethoxy]-2-phenylacetophenone, but OPSIN does not recognise this as a valid IUPAC name. Daniel Lowe (author of OPSIN) suggested the name should be 2',4'-Bis[2-(diethylamino)ethoxy]-2-phenylacetophenone. However, when I search ChEMBL and PubChem using the SMILES for this IUPAC name, I get no matches.</t>
  </si>
  <si>
    <t>C(C)N(CCOC1=C(C=CC(=C1)OCCN(CC)CC)C(CC1=CC=CC=C1)=O)CC</t>
  </si>
  <si>
    <t>Acetophenone derivatives</t>
  </si>
  <si>
    <t>Oxamyl</t>
  </si>
  <si>
    <t>Nematicidal [PubChem]</t>
  </si>
  <si>
    <t>CHEMBL2140710</t>
  </si>
  <si>
    <t>CNC(=O)O/N=C(/C(=O)N(C)C)\SC</t>
  </si>
  <si>
    <t>Identified by a PubChem search for 'nematicide'. Found a ChEMBL link in the PubChem entry.</t>
  </si>
  <si>
    <t>CCRIS 5440</t>
  </si>
  <si>
    <t>Nitrovinyl furans</t>
  </si>
  <si>
    <t>Schistosomicidal [PubChem]</t>
  </si>
  <si>
    <t>CHEMBL3252032</t>
  </si>
  <si>
    <t>C1=C(OC(=C1)[N+](=O)[O-])/C=C/C2=NOC(=N2)N</t>
  </si>
  <si>
    <t>Found by searching PubChem for anthelmintics, found the ChEMBL link in the PubChem entry.</t>
  </si>
  <si>
    <t>CGP 20376</t>
  </si>
  <si>
    <t>CC(C)(C)C1=NC2=CC(=C(C=C2S1)NC(=S)SCCC(=O)O)OC</t>
  </si>
  <si>
    <t>Found by searching PubChem for anthelmintics. There is no ChEMBL link in the PubChem entry and did not find a match when I searched PubChem with the SMILES.</t>
  </si>
  <si>
    <t>Benzothiazoles</t>
  </si>
  <si>
    <t>Terbufos</t>
  </si>
  <si>
    <t>CHEMBL1406292</t>
  </si>
  <si>
    <t>CCOP(=S)(OCC)SCSC(C)(C)C</t>
  </si>
  <si>
    <t>Found by searching PubChem for nematicides, found the ChEMBL link in the PubChem entry.</t>
  </si>
  <si>
    <t>3,4-dichlorosulfolane</t>
  </si>
  <si>
    <t>C1C(C(CS1(=O)=O)Cl)Cl</t>
  </si>
  <si>
    <t>Found by searching PubChem for nematocides. There is no ChEMBL link in the PubChem entry and found no match when searched ChEMBL with the SMILES.</t>
  </si>
  <si>
    <t>Tetrahydrothiophenes</t>
  </si>
  <si>
    <t>Thionazin</t>
  </si>
  <si>
    <t>CCOP(=S)(OCC)OC1=NC=CN=C1</t>
  </si>
  <si>
    <t>Bis(2-chloro-1-methylethyl) ether = DCIP = Dichloroisopropyl ether</t>
  </si>
  <si>
    <t>CHEMBL1403227</t>
  </si>
  <si>
    <t>CC(CCl)OC(C)CCl</t>
  </si>
  <si>
    <t>Ethers</t>
  </si>
  <si>
    <t>1,2-dibromoethane</t>
  </si>
  <si>
    <t>CHEMBL452370</t>
  </si>
  <si>
    <t>C(CBr)Br</t>
  </si>
  <si>
    <t>Bromoalkanes</t>
  </si>
  <si>
    <t>Benzimidazole</t>
  </si>
  <si>
    <t>Benzimidazoles and related (benzimidazole)</t>
  </si>
  <si>
    <t>CHEMBL306226</t>
  </si>
  <si>
    <t>C1=CC=C2C(=C1)NC=N2</t>
  </si>
  <si>
    <t>Wpedia, Slomczynska 2015 ACS Symp. Ser 1204:129, ChEBI</t>
  </si>
  <si>
    <t>Nonanoate</t>
  </si>
  <si>
    <t>ChEBI</t>
  </si>
  <si>
    <t>Nematicidal [ChEBI]</t>
  </si>
  <si>
    <t>CHEMBL108436</t>
  </si>
  <si>
    <t>Saturated fatty acids</t>
  </si>
  <si>
    <t>CCCCCCCCC(=O)O</t>
  </si>
  <si>
    <t>Found by searching ChEBI for nematicides. Searched ChEMBL using the SMILES from ChEBI, and got a match, and found PubChem link in the ChEMBL entry.</t>
  </si>
  <si>
    <t>Antinematodal [ChEBI]</t>
  </si>
  <si>
    <t>Naphthols</t>
  </si>
  <si>
    <t>Oc1ccc2ccccc2c1</t>
  </si>
  <si>
    <t>2-naphthol = Betanaphthol</t>
  </si>
  <si>
    <t>CHEMBL14126</t>
  </si>
  <si>
    <t>wpedia, Elks, Oliver-Bever, Grieve, ChEBI</t>
  </si>
  <si>
    <t>PubChem, wpedia, Mehlhorn, ChEBI</t>
  </si>
  <si>
    <t>KEGG, ChEMBL, Merck-vet, PubChem, DrugBank, Mehlhorn, Elks, ChEBI</t>
  </si>
  <si>
    <t>Ethoprophos</t>
  </si>
  <si>
    <t>CCCSP(=O)(OCC)SCCC</t>
  </si>
  <si>
    <t>CHEMBL1894994</t>
  </si>
  <si>
    <t>PubChem, wpedia, Elks, ChEBI</t>
  </si>
  <si>
    <t>Fatty acid methyl esters</t>
  </si>
  <si>
    <t>CCCCCCCCC(=O)OC</t>
  </si>
  <si>
    <t>Found by searching ChEBI for antinematodal compounds. Searched ChEMBL using the SMILES, and found a match, and found PubChem link in the ChEMBL entry.</t>
  </si>
  <si>
    <t>Found by searching ChEBI for antinematodal compounds. Used the SMILES to search ChEMBL and got no match, but found a match in PubChem. There is no ChEMBL link in the PubChem entry.</t>
  </si>
  <si>
    <t>Nematicidal [PubChem], Antinematodal [ChEBI]</t>
  </si>
  <si>
    <t>Schaftoside</t>
  </si>
  <si>
    <t>C-glycosyl compounds / Trihydroxyflavones</t>
  </si>
  <si>
    <t>OC[C@H]1O[C@H]([C@H](O)[C@@H](O)[C@@H]1O)c1c(O)c([C@@H]2OC[C@H](O)[C@H](O)[C@H]2O)c2oc(cc(=O)c2c1O)-c1ccc(O)cc1</t>
  </si>
  <si>
    <t xml:space="preserve">Found by searching ChEBI for antinematodal compounds. Used the SMILES to search ChEMBL and found a match to CHEMBL1537012, but it has no stereochemistry. Searched PubChem with the SMILES and it got a match to PubChem 442658 (schaftoside). </t>
  </si>
  <si>
    <t>Anand-Sharma, DrugBank, PubChem, wpedia, WormBook, Mehlhorn, ChEBI</t>
  </si>
  <si>
    <t>Anand-Sharma, PubChem, wpedia, Clarke, ChEBI</t>
  </si>
  <si>
    <t>Pibenzimol</t>
  </si>
  <si>
    <t>Bibenzimidazoles / N-methylpiperazines</t>
  </si>
  <si>
    <t>CN1CCN(CC1)c1ccc2nc([nH]c2c1)-c1ccc2nc([nH]c2c1)-c1ccc(O)cc1</t>
  </si>
  <si>
    <t>ChEBI, PubChem</t>
  </si>
  <si>
    <t>CHEMBl301735</t>
  </si>
  <si>
    <t>Found by searching ChEBI for antinematodal compounds. Used the SMILES to search PubChem, found a match, and found a ChEMBL link in the PubChem entry.</t>
  </si>
  <si>
    <t>Anand-Sharma, Mehlhorn, ChEBI</t>
  </si>
  <si>
    <t>DrugBank, PubChem, wpedia, ChEBI</t>
  </si>
  <si>
    <t>WHO-INN, DrugBank, PubChem, Mehlhorn, Anand-Sharma, Elks, ChEBI</t>
  </si>
  <si>
    <t>Gentian violet = Crystal violet = N-[4-[bis[4-(dimethylamino)phenyl]methylene]-2,5-cyclo-hexadien-1-ylidene]-N-methylmethanaminium</t>
  </si>
  <si>
    <t>Elks, wpedia, PubChem, DrugBank, ChEBI</t>
  </si>
  <si>
    <t>WHO-INN, ChEMBL, KEGG, Elks, ChEBI</t>
  </si>
  <si>
    <t>N-methylfluvirucin A1</t>
  </si>
  <si>
    <t>[H][C@]1(O[C@@H](C)[C@@H](O)[C@@H](NC)[C@H]1O)O[C@H]1CC[C@H](C)CCC[C@H](CC)CCCNC(=O)[C@@H]1C</t>
  </si>
  <si>
    <t>Found by searching ChEBI for antinematodal compounds. Used the SMILES to search PubChem, found a match, and found no ChEMBL match in the PubChem entry. When I searched ChEMBL with the SMILES, got a match to CHEMBL253601 but it has different stereochemistry.</t>
  </si>
  <si>
    <t>[H][C@]1(O[C@@H](C)[C@@H](O)[C@@H](NC)[C@H]1O)O[C@H]1CCCCCC[C@H](CC)CCCNC(=O)[C@@H]1C</t>
  </si>
  <si>
    <t>Found by searching ChEBI for antinematodal compounds. Used the SMILES to search PubChem, found a match, but found no ChEMBL match in the PubChem entry. Searched ChEMBL with the SMILES but found a match with different stereochemistry (CHEMBL400184).</t>
  </si>
  <si>
    <t>[Na+].[O-]C(=O)CS[Sb]1OC(=O)CS1</t>
  </si>
  <si>
    <t>Antimony sodium thioglycollate = Antimony sodium thioacetate</t>
  </si>
  <si>
    <t>Found by searching ChEBI for antischistosomal compounds. Used the SMILES to search PubChem, found a match, but found no ChEMBL match in the PubChem entry. Searched ChEMBL with the SMILES but found no match.</t>
  </si>
  <si>
    <t>Did not find compound in ChEMBL by searching for its name. Found in PubChem by searching for its name. Searched ChEMBL with the SMILES from PubChem, but did not find in ChEMBL. Note that ChEBI has tartrated antimony but the SMILES given corresponds to a different PubChem entry (16682940).</t>
  </si>
  <si>
    <t>KEGG, PubChem, Allegretti, ChEBI</t>
  </si>
  <si>
    <t>Stibnal = Antimony sodium tartrate = disodium bis[μ-tartrato(4−)]diantimonate(2−)</t>
  </si>
  <si>
    <t>[Na+].[Na+].O=C1O[Sb-]23OC1C1O[Sb-]4(OC(C(O2)C(=O)O3)C(=O)O4)OC1=O</t>
  </si>
  <si>
    <t>Anand-Sharma, KEGG, wpedia, Mehlhorn, Allegretti, ChEBI</t>
  </si>
  <si>
    <t>Hycanthone mesylate</t>
  </si>
  <si>
    <t>CS(O)(=O)=O.CCN(CC)CCNc1ccc(CO)c2sc3ccccc3c(=O)c12</t>
  </si>
  <si>
    <t>CHEMBL1983709</t>
  </si>
  <si>
    <t>Found by searching ChEBI for antischistosomal compounds. Used the SMILES to search PubChem and found a match, found a ChEMBl link in the PubChem entry.</t>
  </si>
  <si>
    <t>PubChem, wpedia, Allegretti, Elks, ChEBI</t>
  </si>
  <si>
    <t>Phytol</t>
  </si>
  <si>
    <t>Diterpenoids</t>
  </si>
  <si>
    <t>CC(C)CCC[C@@H](C)CCC[C@@H](C)CCC\C(C)=C\CO</t>
  </si>
  <si>
    <t>CHEMBL1644111</t>
  </si>
  <si>
    <t>Chloroquine</t>
  </si>
  <si>
    <t>CHEMBL76</t>
  </si>
  <si>
    <t>CCN(CC)CCCC(C)NC1=C2C=CC(=CC2=NC=C1)Cl</t>
  </si>
  <si>
    <t>Found by searching DrugBank for anthelmintic compounds. Used the SMILES to search ChEMBL, and found a PubChem link in the ChEMBL entry.</t>
  </si>
  <si>
    <t>PubChem, DrugBank</t>
  </si>
  <si>
    <t xml:space="preserve">
Compound is not found by searching for stibatin in ChEMBL. Searched for stibatin in PubChem and got 4 hits. The PubChem entries say that trivalent antimony is in the compound used for schistosomiasis. The wikipedia page for 'sodium stibogluconate' says that 'pentavalent' and 'trivalent' refer to the oxidation state of the antimony (5 in the pentavalent form). The trivalent form seems to be called triostam (rather than pentostam). Only one of the 4 PubChem entries has triostam as a depositor synonym, so I took that one. Lewis' Dictionary of Toxicology says that the pentavalent form is called 'pentavalent sodium stibogluconate', is antileishmanial, and is C6H9Na2O9Sb; and that the trivalent form is called 'trivalent sodium stibogluconate', is C6H8NaO7Sb and is antischistosomal. The PubChem entry for triostam has C6H8Na07Sb, so seems to be right. I searched ChEMBL using the SMILES from PubChem but got no hit. I found two ChEMBL entries called sodium stibogluconate but no structure available (CHEMBL2079699=C12H35Na3O26Sb2,CHEMBL2313755=C12H19Na3O18Sb2) but these don't seem the same as PubChem entry.  It looks like there are some compounds called 'stibatin' or 'sodium stibogluconate' where you get two Sb atoms in the compound. In DrugBank this is the case.</t>
  </si>
  <si>
    <t>Artemether</t>
  </si>
  <si>
    <t>Antischistosomal [DrugBank]</t>
  </si>
  <si>
    <t>CHEMBL566534</t>
  </si>
  <si>
    <t>[H][C@@]12CC[C@@H](C)[C@]3([H])CC[C@@]4(C)OO[C@@]13[C@]([H])(O[C@H](OC)[C@@H]2C)O4</t>
  </si>
  <si>
    <t>Found in DrugBank by searching for anthelmintics, used SMILES from DrugBank to search ChEMBL, and found link to PubChem in ChEMBL entry</t>
  </si>
  <si>
    <t>Merck-vet, KEGG, PubChem, wpedia, Mehlhorn, Elks, DrugBank</t>
  </si>
  <si>
    <t>DrugBank, wpedia</t>
  </si>
  <si>
    <t>PubChem, Allegretti, wpedia</t>
  </si>
  <si>
    <t>KEGG, PubChem, Allegretti, ChEBI, DrugBank, wpedia</t>
  </si>
  <si>
    <t>Column D gives the chemical class. This was curated from the literature, or found by searching ChEBI with the SMILES for similar compounds, and taking the chemical class of similar compounds in ChEBI that share the same functional groups.</t>
  </si>
  <si>
    <t>Number</t>
  </si>
  <si>
    <t>Pyrantel</t>
  </si>
  <si>
    <t>Bephenium</t>
  </si>
  <si>
    <t>Dichlorophen</t>
  </si>
  <si>
    <t>KEGG</t>
  </si>
  <si>
    <t>KEGG, wpedia</t>
  </si>
  <si>
    <t>KEGG, wpedia, Mehlhorn</t>
  </si>
  <si>
    <t>ChEMBL Compound ID</t>
  </si>
  <si>
    <t>Target Name in ChEMBL</t>
  </si>
  <si>
    <t>UniProt Protein in ChEMBL Target</t>
  </si>
  <si>
    <t>ChEMBL Single-Protein Target ID</t>
  </si>
  <si>
    <t>(DNA Target) Oxaminquine may alkylate schistosome DNA, thereby inhibiting nucleic acid metabolism of the parasite [DrugBank http://www.drugbank.ca/drugs/DB01096]. DrugBank gives DNA as a target.</t>
  </si>
  <si>
    <t>Matching Helminth Target</t>
  </si>
  <si>
    <t>csin108654 (Clonorchis sinensis)</t>
  </si>
  <si>
    <t>Sjp_0006720 (Schistosoma japonicum)</t>
  </si>
  <si>
    <t xml:space="preserve">Q95US7 </t>
  </si>
  <si>
    <t>ASU_11913 (Ascaris suum)</t>
  </si>
  <si>
    <t>Cholinesterase</t>
  </si>
  <si>
    <t>EmuJ_000297300 (Echinococcus multilocularis)</t>
  </si>
  <si>
    <t>Target Species in ChEMBL</t>
  </si>
  <si>
    <t xml:space="preserve">High voltage-activated calcium channel beta subunit CavB1 </t>
  </si>
  <si>
    <t>High voltage-activated calcium channel beta subunit CavB2</t>
  </si>
  <si>
    <t>Acetylcholinesterase 1</t>
  </si>
  <si>
    <t>MhA1_Contig236.frz3.gene1 (Meloidogyne hapla)</t>
  </si>
  <si>
    <t>B3SST5</t>
  </si>
  <si>
    <t>Carboxylic ester hydrolase</t>
  </si>
  <si>
    <t>Bemisia tabaci (whitefly)</t>
  </si>
  <si>
    <t>Q9JKC1</t>
  </si>
  <si>
    <t>ANCCEY_06477 (Ancylostoma ceylanicum)</t>
  </si>
  <si>
    <t>Product Description for Matching Helminth Target</t>
  </si>
  <si>
    <t>Neuroligin-1</t>
  </si>
  <si>
    <t>Putative high voltage-activated calcium channel beta subunit 1</t>
  </si>
  <si>
    <t>Putative high voltage-activated calcium channel beta subunit 2</t>
  </si>
  <si>
    <t>Acetylcholinesterase</t>
  </si>
  <si>
    <t>ATP-dependent 6-phosphofructokinase, muscle type</t>
  </si>
  <si>
    <t>csin110477 (Clonorchis sinensis)</t>
  </si>
  <si>
    <t>6-phosphofructokinase</t>
  </si>
  <si>
    <t xml:space="preserve">O60503 </t>
  </si>
  <si>
    <t>Adenylate cyclase type 9</t>
  </si>
  <si>
    <t>TCNE_0000986601</t>
  </si>
  <si>
    <t>TCNE_0000986601 (Toxocara canis)</t>
  </si>
  <si>
    <t>CHEMBL1914</t>
  </si>
  <si>
    <t>CHEMBL2366409</t>
  </si>
  <si>
    <t>CHEMBL3403</t>
  </si>
  <si>
    <t xml:space="preserve">CHEMBL2655 </t>
  </si>
  <si>
    <t>Q04400</t>
  </si>
  <si>
    <t xml:space="preserve">Q04400 </t>
  </si>
  <si>
    <t>WBGene00000071 (Caenorhabditis elegans)</t>
  </si>
  <si>
    <t>Adenylate cyclase type 5</t>
  </si>
  <si>
    <t>CHEMBL2880</t>
  </si>
  <si>
    <t>Protein ACY-4</t>
  </si>
  <si>
    <t>Tubulin beta-4B chain</t>
  </si>
  <si>
    <t>nLs.2.1.2.g05229 (Litomosoides sigmodontis)</t>
  </si>
  <si>
    <t>Succinate dehydrogenase [ubiquinone] flavoprotein subunit, mitochondrial</t>
  </si>
  <si>
    <t>ANCCEY_01232 (Ancylostoma ceylanicum)</t>
  </si>
  <si>
    <t>Gamma-aminobutyric acid receptor subunit beta-3</t>
  </si>
  <si>
    <t>Tsp_03337 (Trichinella spiralis)</t>
  </si>
  <si>
    <t>Praziquantel causes vacuolisation of the tegument, and this is strongly dependent on the presence of calcium ions [Encyclopaedia of Parasitology, edited by Heinz Mehlhorn]. Schistosome calcium ion channels are a target of praziquantel [DrugBank, http://www.drugbank.ca/drugs/DB01058]. DrugBank gives schistosome calcium ion channels as a target, but does not give UniProt identifiers, however. Searched ChEMBL 21 for 'calcium' and 'channel', and found two in S. mansoni, Q95US7 and Q962H3. In the S. mansoni proteome, I find genes Smp_135140 (top ChEMBL match Q95US7) and Smp_141660 (top ChEMBL match Q962H3) annotated as 'Putative high voltage-activated calcium channel beta subunit'.</t>
  </si>
  <si>
    <t>Albendazole and other benzimidazoles act as inhibitors of tubulin polymerisation [Merck Veterinary Manual,  http://www.merckvetmanual.com]. DrugBank lists UniProt P68371 as a target, human tubulin beta-4B chain. This protein is in ChEMBL 21. I searched for 'tubulin beta' in WormBase, and found ben-1, 'a beta-tubulin that confers benzimidazole sensitivity' (WBGene00000248, top BLAST match Q6B856 from Bos taurus).</t>
  </si>
  <si>
    <t>Albendazole and other benzimidazoles act as inhibitors of tubulin polymerisation [Merck Veterinary Manual,  http://www.merckvetmanual.com]. Data suggest this is the case for triclabendazole [Fairweather 2011 PMID:21703766]. DrugBank lists UniProt P68371 as a target of albendazole, human tubulin beta-4B chain. This protein is in ChEMBL 21. I searched for 'tubulin beta' in WormBase, and found ben-1, 'a beta-tubulin that confers benzimidazole sensitivity' (WBGene00000248, top BLAST match Q6B856 from Bos taurus).</t>
  </si>
  <si>
    <t>Albendazole and other benzimidazoles act as inhibitors of tubulin polymerisation [Merck Veterinary Manual,  http://www.merckvetmanual.com]. DrugBank lists UniProt P68371 as a target of albendazole, human tubulin beta-4B chain. This protein is in ChEMBL 21. I searched for 'tubulin beta' in WormBase, and found ben-1, 'a beta-tubulin that confers benzimidazole sensitivity' (WBGene00000248, top BLAST match Q6B856 from Bos taurus).</t>
  </si>
  <si>
    <t>SMUV_0000100201 (Syphacia muris)</t>
  </si>
  <si>
    <t>CHEMBL3394</t>
  </si>
  <si>
    <t>Arachidonate 5-lipoxygenase</t>
  </si>
  <si>
    <t>EmuJ_001097200 (Echinococcus multilocularis)</t>
  </si>
  <si>
    <t>PLAT/LH2 domain; Lipoxygenase, C-terminal domain-containing protein</t>
  </si>
  <si>
    <t>no matching helminth proteins</t>
  </si>
  <si>
    <t>DME_0000443701 (Dracunculus medinensis)</t>
  </si>
  <si>
    <t>Nicotinic acetylcholine receptor alpha subunit</t>
  </si>
  <si>
    <t xml:space="preserve"> Acetylcholine receptor subunit alpha-type unc-38</t>
  </si>
  <si>
    <t>Nicotinic acetylcholine receptor alpha8 subunit</t>
  </si>
  <si>
    <t>nLs.2.1.2.g03387 (Litomosomoides sigmodontis)</t>
  </si>
  <si>
    <t>Mediator of RNA polymerase II transcription subunit 23</t>
  </si>
  <si>
    <t>Pyrantel is a nicotinic receptor agonist, like levamisole, and affects the same receptors as levamisole (L-type receptors) [WormBook, Holden-Dye and Walker, http://www.wormbook.org/chapters/www_anthelminticdrugs/anthelminticdrugs.html]. At least four subunits contribute to the levamisole receptor, unc-38 (WBGene00006774, top ChEMBL match O96760 ), unc-29 (WBGene00006765, no single-protein ChEMBL match), unc-63 (WBGene00006797, top ChEMBL match H6TY12 ), lev-1 (WBGene00002974, no single protein ChEMBL match ) [WormBook, Holden-Dye and Walker, http://www.wormbook.org/chapters/www_anthelminticdrugs/anthelminticdrugs.html]. L-type receptors are composed of three alpha subunits (lev-8, unc-38, unc-63) and two non-alpha subunits (lev-1, unc-29) and are most sensitive to levamisole  [Sleigh 2010, 'Bioscience Horizons', http://biohorizons.oxfordjournals.org/content/early/2010/02/12/biohorizons.hzq005]. lev-8 is WBGene00002975 (has no single-gene BLAST matches in ChEMBL 21).</t>
  </si>
  <si>
    <t>(absent: no ChEMBL single-protein BLAST match) Oxantel is an antagonist of N-type nicotonic receptors. It is an N-type (methyridine and nicotine) agonist unlike pyrantel [Martin PMID:15313135]. It binds to nAChRs composed solely of Acr-16 subunits [Sleigh 2010, 'Bioscience Horizons', http://biohorizons.oxfordjournals.org/content/early/2010/02/12/biohorizons.hzq005]. N-type receptors are composed of give acr-16 subunits and are most sensitive to nicotine, and L-type receptors are composed of three alpha subunits (lev-8, unc-38, unc-63) and two non-alpha subunits (lev-1, unc-29) and are most sensitive to levamisole  [Sleigh 2010, 'Bioscience Horizons', http://biohorizons.oxfordjournals.org/content/early/2010/02/12/biohorizons.hzq005]. acr-16 is WBGene00000055 (has no single-gene BLAST matches in ChEMBL 21).</t>
  </si>
  <si>
    <t xml:space="preserve">(absent: no ChEMBL BLAST match) A sulfotransferase in S. mansoni (SmSULT, UniProt V9PWX8) was found to be responsible for oxaminiquine's mode of action [Valentim 2013 PMID:24263136]. This protein sulfonates oxamniquine, producing a sulfate ester that decays to form a reactive product capable of alkylating DNA, proteins and other macromolecules [Valentim 2013 PMID:24263136]. This UniProt protein is not in ChEMBL 21. From UniProt, V9PWX8 is Smp_089320. We find it doesn't have any BLAST matches of &lt;1e-10 in ChEMBL 21. </t>
  </si>
  <si>
    <t>Levamisole acts as an agonist at L-subtype nicotinic acetylcholine receptors [Merck Veterinary Manual, http://www.merckvetmanual.com]. DrugBank gives UniProt P32297 as a target [http://www.drugbank.ca/drugs/DB00848], human neuronal acetylcholine receptor subunit alpha-3 (CHRNA3). This protein is found in ChEMBL 21. At least four subunits contribute to the levamisole receptor, unc-38 (WBGene00006774, top ChEMBL match O96760 ), unc-29 (WBGene00006765, no single-protein ChEMBL match), unc-63 (WBGene00006797, top ChEMBL match H6TY12 ), lev-1 (WBGene00002974, no single protein ChEMBL match ) [WormBook, Holden-Dye and Walker, http://www.wormbook.org/chapters/www_anthelminticdrugs/anthelminticdrugs.html]. L-type receptors are composed of three alpha subunits (lev-8, unc-38, unc-63) and two non-alpha subunits (lev-1, unc-29) and are most sensitive to levamisole  [Sleigh 2010, 'Bioscience Horizons', http://biohorizons.oxfordjournals.org/content/early/2010/02/12/biohorizons.hzq005]. lev-8 is WBGene00002975 (has no single-gene BLAST matches in ChEMBL 21).</t>
  </si>
  <si>
    <t>PPA06760 (Pristionchus pacificus)</t>
  </si>
  <si>
    <t>Acetylcholine receptor subunit alpha-type deg-3</t>
  </si>
  <si>
    <t>Acetylcholine receptor subunit alpha-type unc-38</t>
  </si>
  <si>
    <t>Levamisole acts as an agonist at L-subtype nicotinic acetylcholine receptors [Merck Veterinary Manual, http://www.merckvetmanual.com]. DrugBank gives UniProt P32297 as a target [http://www.drugbank.ca/drugs/DB00848], human neuronal acetylcholine receptor subunit alpha-3 (CHRNA3). This protein is found in ChEMBL 21. At least four subunits contribute to the levamisole receptor, unc-38 (WBGene00006774, top ChEMBL match O96760 ), unc-29 (WBGene00006765, no single-protein ChEMBL match), unc-63 (WBGene00006797, top ChEMBL match H6TY12 ), lev-1 (WBGene00002974, no single protein ChEMBL match ) [WormBook, Holden-Dye and Walker, http://www.wormbook.org/chapters/www_anthelminticdrugs/anthelminticdrugs.html]. L-type receptors are composed of three alpha subunits (lev-8, unc-38, unc-63) and two non-alpha subunits (lev-1, unc-29) and are most sensitive to levamisole  [Sleigh 2010, 'Bioscience Horizons', http://biohorizons.oxfordjournals.org/content/early/2010/02/12/biohorizons.hzq005]. lev-8 is WBGene00002975 (has no single-gene BLAST matches in ChEMBL 21). DrugBank gives UniProt protein Q9N587 as a target of levamisole [http://www.drugbank.ca/drugs/DB00848], C. elegans acetylcholine receptor subunit alpha-type, unc-63. This protein is not in ChEMBL 21.</t>
  </si>
  <si>
    <t>Levamisole acts as an agonist at L-subtype nicotinic acetylcholine receptors [Merck Veterinary Manual, http://www.merckvetmanual.com]. DrugBank gives UniProt P32297 as a target [http://www.drugbank.ca/drugs/DB00848], human neuronal acetylcholine receptor subunit alpha-3 (CHRNA3). This protein is found in ChEMBL 21. At least four subunits contribute to the levamisole receptor, unc-38 (WBGene00006774, top ChEMBL match O96760 ), unc-29 (WBGene00006765, no single-protein ChEMBL match), unc-63 (WBGene00006797, top ChEMBL match H6TY12 ), lev-1 (WBGene00002974, no single protein ChEMBL match ) [WormBook, Holden-Dye and Walker, http://www.wormbook.org/chapters/www_anthelminticdrugs/anthelminticdrugs.html]. L-type receptors are composed of three alpha subunits (lev-8, unc-38, unc-63) and two non-alpha subunits (lev-1, unc-29) and are most sensitive to levamisole  [Sleigh 2010, 'Bioscience Horizons', http://biohorizons.oxfordjournals.org/content/early/2010/02/12/biohorizons.hzq005]. lev-8 is WBGene00002975 (has no single-gene BLAST matches in ChEMBL 21). DrugBank gives UniProt protein Q23022 as a target of levamisole [http://www.drugbank.ca/drugs/DB00848], C. elegans acetylcholine receptor subunit alpha-type, unc-38. This protein is not in ChEMBL 21.</t>
  </si>
  <si>
    <t xml:space="preserve">Alkaline phosphatase, placental-like </t>
  </si>
  <si>
    <t>SRAE_1000089700 (Strongyloides ratti)</t>
  </si>
  <si>
    <t>Alkaline phosphatase family; Alkaline phosphatase-like, alpha/beta/alpha domain; Alkaline-phosphatase-like, core domain-containing protein</t>
  </si>
  <si>
    <t>ACOC_0000547201 (Angiostrongylus costaricensis)</t>
  </si>
  <si>
    <t>GluClalpha</t>
  </si>
  <si>
    <t>Glutamate-gated chloride channel subunit beta</t>
  </si>
  <si>
    <t>ACOC_0000885101 (Angiostrongylus costaricensis)</t>
  </si>
  <si>
    <t xml:space="preserve">The target is glutamate-gated chloride channels [Merck Veterinary Manual, http://www.merckvetmanual.com]. Searched ChEMBL 21 for 'glutamate' and 'chloride' and found two glutamate-gated chloride channel in O. volvulus and H. contortus, respectively. The canonical ivermectin target in C. elegans is WBGene00001591 (glc-1) [McNulty 2016 PMID:26856411], which has its top BLAST hit to Q25634 (e-118). Other genes encoding glutamate-gated chloride channels in C. elegans that may have a role in response to ivermectin are : avr-15 (WBGene00000233, top ChEMBL match Q25634), avr-14 (WBGene00000232, top ChEMBL match Q25634), glc-3 (WBGene00001593, top ChEMBL match Q25634), glc-2 (WBGene00001592, top ChEMBL match P91730 ), glc-4 (WBGene00001594, top ChEMBL match Q25634 ) [WormBook Linden-Dye and Walker, http://www.wormbook.org/chapters/www_anthelminticdrugs/anthelminticdrugs.html]. </t>
  </si>
  <si>
    <t>Glycine receptor subunit alpha-3</t>
  </si>
  <si>
    <t>HCOI00127100 (Haemonchus contortus)</t>
  </si>
  <si>
    <t>Q61603</t>
  </si>
  <si>
    <t>Glycine receptor subunit alpha-4</t>
  </si>
  <si>
    <t>CHEMBL3500</t>
  </si>
  <si>
    <t>ANCCEY_03703 (Ancylostoma ceylanicum)</t>
  </si>
  <si>
    <t>P23415</t>
  </si>
  <si>
    <t>ASU_09200  (Ascaris suum)</t>
  </si>
  <si>
    <t>Glycine receptor subunit alpha-1</t>
  </si>
  <si>
    <t>CHEMBL5845</t>
  </si>
  <si>
    <t>Protein LGC-46</t>
  </si>
  <si>
    <t>Protein ACC-4</t>
  </si>
  <si>
    <t>As well as binding glutamate-gated chloride channels, DrugBank gives a glycine-gated ion channel as a target, UniProt O75311. This is glycine receptor subunit alpha-3 from human (GLRA3 = ENSG00000145451). This has a many-to-many orthology relationship with multiple C. elegans genes, WBGene00001586 (top BLAST hit in ChEMBL 21 = human  O75311, glycine receptor subunit alpha-3), WBGene00021437 (top BLAST hit in ChEMBL 21 = rat P24524, glycine receptor subunit alpha-3, but no single-protein match), WBGene00020767 (top BLAST hit in ChEMBL 21 = mouse Q61603, glycine receptor subunit alpha-4), WBGene00017314 (top BLAST hit in ChEMBL 21 = mouse P50571, glycine receptor subunit beta-1, but no single-protein match), WBGene00001587 (top BLAST hit in ChEMBL 21 = human P23415, glycine receptor subunit alpha-1), WBGene00008022 (top BLAST hit in ChEMBL 21 = rat P24524, glycine receptor subunit alpha-3, lacks any single-protein ChEMBL match). Human gene ENSG00000145451 is in Compara family 13185, which has lots of C. elegans genes (I looked at one, WBGene00013914, and it lacks any single-protein match in ChEMBL though) . In WormBook, Linden-Dye and Walker [http://www.wormbook.org/chapters/www_anthelminticdrugs/anthelminticdrugs.html] say that although ivermectin interacts with nACh receptors, acetylcholine-gated chloride channels, GABA-gated chloride channels, histamine-gated chloride channels, glycine receptors and P2X4 receptors, it is its high affinity for nematode glutamate-gated chloride channels that correlates with its potent anthelmintic activity.</t>
  </si>
  <si>
    <t>Metrifonate inhibits acetylcholinesterase [Encyclopaedia of Parasitology, edited by Heinz Mehlhorn]. Searched ChEMBL 21 for cholinesterase and found UniProt P38433, C. elegans acetylcholinesterase 1. In WormBase, there are 4 C. elegans acetylcholinesterases, ace-1 (WBGene00000035, top ChEMBL match P38433), ace-2 (WBGene00000036, top ChEMBL match P06276), ace-3 (WBGene00000037, top ChEMBL match B3SST5), ace-4 (WBGene00000038, top ChEMBL match Q9JKC1).  Note that one of the matching helminth proteins is a neuroligin, which is known to have sequence similarity to cholinesterases, but differ in function [Grifman PMID:9811904].</t>
  </si>
  <si>
    <t>(Target unknown) In chloroplasts, desaspidin acts as an uncoupler of photophosphorylation [Gromet-Elhanan 1966 PMID:16656388].  It is an uncoupler because it destroys the energised state of the thylakoid membrane and increases electron transport rates ['Handbook of Photosynthesis, second edition', edited by M. Pessarakil]. Desaspidin (like niclosamide) uncouples the oxidative phosphorylation of rat liver mitochondria ['Biochemistry of Parasites' book by T. von Brand]. Desaspidin also inhibits the aenaerobic energy conservation reaction of Hymenolepis mitochondria, ie. inhibits the P-ATP exchange reaction, which presumably is linked to the coupling mechanism of electron transport-mediated phosphorylation ['Biochemistry of Parasites' book by T. von Brand].</t>
  </si>
  <si>
    <t>(DNA target, and target unknown) Niclosamide may work as a molluscicide by binding to and damaging DNA. Adult worms (but not ova) are rapidly killed, presumably due to uncoupling of oxidative phosphorylation or stimulation of ATPase activity [DrugBank, http://www.drugbank.ca/drugs/DB06803]. In DrugBank, DNA is given as a target. In addition, in helminths niclosamide is thought to act by uncoupling oxidative phosphorylation from electron transport, ie. it causes protons to be translocated through the inner mitochondrial membrane [Encyclopaedia of Parasitology, edited by Heinz Mehlhorn]. Jurgeit 2012 were investigating the antiviral effect of niclosamide and found it is a proton carrier, and said its proton carrier mode-of-action may be independent of any protein target, ie. it is a protonophore (moves protons across lipid bilayers) independent of protein targets [PMID:23133371].</t>
  </si>
  <si>
    <t>Niclosamide =  Yomesan</t>
  </si>
  <si>
    <t>(Target unknown) Like niclosamide and desaspidin, dichlorophen uncouples the oxidative phosphorylation of rat liver mitochondria ['Biochemistry of Parasites' book by T. von Brand]. Dichlorophen also inhibits the aenaerobic energy conservation reaction of Hymenolepis mitochondria, ie. inhibits the P-ATP exchange reaction, which presumably is linked to the coupling mechanism of electron transport-mediated phosphorylation ['Biochemistry of Parasites' book by T. von Brand].</t>
  </si>
  <si>
    <t>EmuJ_000078600 (Echinococcus multilocularis)</t>
  </si>
  <si>
    <t>(DNA target) Lucanthone is a prodrug and is converted into the active metabolite hycanthone. Hycanthone may have a similar mode of action as oxaminiquine [H. Mehlhorn 'Encyclopaedia of Parasitology']. Lucanthone inhibits AP endonuclease (DNA repair enzyme APE1) and topoisomerase II, which is probably why it inhibits DNA repair [DrugBank http://www.drugbank.ca/drugs/DB04967]. As a result DNA breaks are not repaired, which may induce apoptosis.  DrugBank gives DNA as a target of lucanthone. APE1 in human is UniProt P27695 (also called APEX1 or REF1), which is in ChEMBL 21. The C. elegans gene WBGene00001372 (exo-3) has its top match to this protein. The WormBase page for exo-3 says it is an ortholog of human APEX (REF1). DNA topoisomerase II in human is P11388 (TOP2A) and Q02880 (TOB2B). C. elegans WBGene00019884 (has DNA toposomerase II activity, based on protein domains) has its top blast match to P11388. There is single-protein blast match to Q02880 in C. elegans.</t>
  </si>
  <si>
    <t>DNA topoisomerase 2-alpha</t>
  </si>
  <si>
    <t xml:space="preserve">P11388 </t>
  </si>
  <si>
    <t>EmuJ_000601600 (Echinococcus multilocularis)</t>
  </si>
  <si>
    <t>DNA topoisomerase 2</t>
  </si>
  <si>
    <t xml:space="preserve"> Q01320</t>
  </si>
  <si>
    <t>CHEMBL3586</t>
  </si>
  <si>
    <t>nRc.2.0.1.g36334 (Romanomermis culicivorax)</t>
  </si>
  <si>
    <t>Putative DNA topoisomerase 2, mitochondrial</t>
  </si>
  <si>
    <t>Phosphoglycerate mutase 1</t>
  </si>
  <si>
    <t>csin103371 (Clonorchis sinensis)</t>
  </si>
  <si>
    <t>Bisphosphoglycerate mutase</t>
  </si>
  <si>
    <t>Clorsulon is directed at against glycolysis at the level of 3-phosphoglycerate kinase and phosphoglyceromutase [Encyclopaedia of Parasitology, edited by Heinz Mehlhorn]. Searched for phosphoglycerate kinase in ChEMBL 21, and found CHEMBL2096677, containing P00558 (human phosphoglycerate kinase 1, PGK1, ENSG00000102144) and P07205 (human phosphoglycerate kinase 2, PGK2, ENSG00000170950). These two human genes are orthologous to C. elegans WBGene00020185 (pgk-1, phosphoglycerate kinase) in our Compara database. Searched for phosphoglyceromutase in ChEMBL 21, and found P18669, phosphoglycerate mutase 1 from human (ENSG00000171314), EC 5.4.2.11. This does not have a C. elegans ortholog in our Compara database, and we did not find a significant BLAST match (of E&lt;1e-10) from C. elegans. Clorsulon is used for Fasciola, not nematodes however, and we do find BLAST matches to P18669 from flatworm genes.</t>
  </si>
  <si>
    <t>absent: no ChEMBL single-protein BLAST match) Clorsulon is directed at against glycolysis at the level of 3-phosphoglycerate kinase and phosphoglyceromutase [Encyclopaedia of Parasitology, edited by Heinz Mehlhorn]. Searched for phosphoglycerate kinase in ChEMBL 21, and found CHEMBL2096677, containing P00558 (human phosphoglycerate kinase 1, PGK1, ENSG00000102144) and P07205 (human phosphoglycerate kinase 2, PGK2, ENSG00000170950). These two human genes are orthologous to C. elegans WBGene00020185 (pgk-1, phosphoglycerate kinase) in our Compara database. Searched for phosphoglyceromutase in ChEMBL 21, and found P18669, phosphoglycerate mutase 1 from human.  WBGene00020185 does not have a single-protein BLAST match in ChEMBL 21 (does have BLAST matches to proteins in complexes).</t>
  </si>
  <si>
    <t>(absent: no ChEMBL BLAST match) According to DrugBank, cyclosporine binds to UniProt protein P49069, calcium signal-modulating cyclophilin ligand [http://www.drugbank.ca/drugs/DB00091]. This protein is not in ChEMBL 21. It is human CAMLG = ENSG00000164615. In our Compara database this does not have a C. elegans ortholog, and is in a family with just one other gene (a zebrafish gene). I ran BLAST against WormBase using UniProt P49069 as the query, but got no hits. I ran a BLAST search against ChEMBL using P49069 as query, and got no hits.</t>
  </si>
  <si>
    <t>(absent: no ChEMBL BLAST match) Cyclosporine binds cyclophilin, and the complex then inhibits calcineurin [DrugBank, http://www.drugbank.ca/drugs/DB00091]. DrugBank gives a target as Q96LZ3, human calcineurin subunit B type 2. This protein is not in ChEMBL 21. It is human gene ENSG00000188386 (PPP3R2), which has one-C.elegans-to-many-human C. elegans ortholog WBGene00000554  in our Compara database. The other human ortholog of this C. elegans gene is ENSG00000188386. This C. elegans gene is cnb-1, calcineurin B, F55C10.1. Its top BLAST match in ChEMBL was P04353 (e-value e-19), calmodulin.  It looks like calcineurin is absent from ChEMBL. Didn't find 'calcineurin' in any target descriptions for UniProt proteins in ChEMBL. Ran BLAST against ChEMBL using Q96LZ3 as query (via the ChEMBL website), and got top hit to P62157, calmodulin from Bos taurus, with e-value e-14.</t>
  </si>
  <si>
    <t xml:space="preserve">DrugBank gives UniProt protein P62937 as a target of cyclosporine. This is human peptidyl-prolyl cis-trans isomerase A (PPIA), ENSG00000196262.  This protein is in ChEMBL 21. Cyclosporine binds cyclophilin, and the complex then inhibits calcineurin [DrugBank, http://www.drugbank.ca/drugs/DB00091]. In C.elegans the cyclophilin genes are cyn-1, cyn-2, … cyn-17. The cyn-1 gene is WBGene00000877. The top BLAST hit of C. elegans cyn-1 (WBGene00000877) in ChEMBL 21 is P62937 (e-value e-82), Peptidyl-prolyl cis-trans isomerase A from human, this protein. From InterPro (https://www.ebi.ac.uk/interpro/entry/IPR016304), cyclophilins exhibit peptidyl-prolyl cis-trans isomerase activity. </t>
  </si>
  <si>
    <t>SSLN_0000602401 (Schistocephalus solidus)</t>
  </si>
  <si>
    <t>Peptidyl-prolyl cis-trans isomerase</t>
  </si>
  <si>
    <t>ANCCEY_04728 (Ancylostoma ceylanicum)</t>
  </si>
  <si>
    <t>Cyclophilin-type peptidyl-prolyl cis-trans isomerase domain; Cyclophilin-type peptidyl-prolyl cis-trans isomerase family-containing protein</t>
  </si>
  <si>
    <t>(absent: ortholog not in ChEMBL) Emodepside attaches to and stimulates a latrophilin-like receptor [Merck Veterinary Manual, http://www.merckvetmanual.com]. There are two latrophilin-like receptors in C. elegans, lat-1 (WBGene00002251) and lat-2 (WBGene00002252). The top BLAST match of lat-1 in ChEMBL 21 is P47866 (e-value e-12), Corticotropin-releasing factor receptor 2 (Rattus norvegicus). The top BLAST match of lat-2 in ChEMBL 21 is P41586 (e-value e-13), Pituitary adenylate cyclase-activating polypeptide type I receptor (Homo sapiens), which is ENSG00000078549. This human gene has C. elegans ortholog WBGene00007664 (seb-3) in our Compara database. In our Compara database, each of lat-1 and lat-2 have multiple (different) orthologs in human. The human orthologs of lat-1 in our Compara database are ENSG00000162618 (Q9HBW9, B1AR72, not in ChEMBL 21),ENSG00000117114 (O95490, B1ALU3, B1ALU1, H075C0, H0Y3V3, not in ChEMBL 21),ENSG00000150471,ENSG00000072071,ENSG00000127507,ENSG00000131355,ENSG00000123146,ENSG00000174837. These seem to be called 'Adhesion G protein-coupled receptor' in UniProt, but there is nothing with this name in ChEMBL 21. The human orthologs of lat-2 in our Compara database are ENSG00000069122,ENSG00000153294,ENSG00000164393,ENSG00000153292,ENSG00000173567. It looks like the latrophilin-like receptors are not in ChEMBL 21.</t>
  </si>
  <si>
    <t>Calcium-activated potassium channel subunit alpha-1</t>
  </si>
  <si>
    <t>TMUE_s0084002000 (Trichuris muris)</t>
  </si>
  <si>
    <t>DNA methyltransferase 1-associated protein 1</t>
  </si>
  <si>
    <t>Glutamate receptor ionotropic, kainate 1</t>
  </si>
  <si>
    <t>Glutamate receptor ionotropic, kainate 2</t>
  </si>
  <si>
    <t>Glutamate receptor ionotropic, kainate 3</t>
  </si>
  <si>
    <t>Glutamate receptor ionotropic, kainate 5</t>
  </si>
  <si>
    <t>SSLN_0000943001 (Schistocephalus solidus)</t>
  </si>
  <si>
    <t>Putative glutamate receptor, kainate</t>
  </si>
  <si>
    <t>TCNE_0001227901 (Toxocara canis)</t>
  </si>
  <si>
    <t>Protein GLR-5</t>
  </si>
  <si>
    <t>TMUE_s0046004800 (Trichuris muris)</t>
  </si>
  <si>
    <t>Protein GLR-7</t>
  </si>
  <si>
    <t xml:space="preserve">(absent: no matching helminth proteins) Kainate is an agonist of receptors for glutamate, the principal excitatory neurotransmitter in the central nervous system [PubChem, https://pubchem.ncbi.nlm.nih.gov/compound/kainic_acid]. Searched ChEMBL 21 for 'kainate' and found 5 human receptors, glutamate receptor ionotropic, kainate 1 (2, 3, 4, and 5). These are UniProt proteins P39086 (ENSG00000171189), Q13002, Q13003, Q16099, Q16478. The first human receptor has C. elegans orthologs WBGene00001614 (glr-3) and WBGene00001615 (glr-4), glutamate receptor family proteins.  </t>
  </si>
  <si>
    <t xml:space="preserve">Sjp_0128710 (Schistosoma japonicum) </t>
  </si>
  <si>
    <t xml:space="preserve">Kainate is an agonist of receptors for glutamate, the principal excitatory neurotransmitter in the central nervous system [PubChem, https://pubchem.ncbi.nlm.nih.gov/compound/kainic_acid]. Searched ChEMBL 21 for 'kainate' and found 5 human receptors, glutamate receptor ionotropic, kainate 1 (2, 3, 4, and 5). These are UniProt proteins P39086 (ENSG00000171189), Q13002, Q13003, Q16099, Q16478. The first human receptor has C. elegans orthologs WBGene00001614 (glr-3) and WBGene00001615 (glr-4), glutamate receptor family proteins.  When I search for 'kainate' in WormBase (for genes), I get matches to F59E12.8 (WBGene00019123, no ChEMBL BLAST match ), and glr-3 (WBGene00001614, top ChEMBL match Q13003), glr-4 (WBGene00001615, top ChEMBL match B9V8S1 from Xenopus, which has hit from Compara family 1584710 ), glr-5 (WBGene00001616, top ChEMBL match Q13002 ), glr-6 (WBGene00001617, top ChEMBL match B9V8S1 from Xenopus). </t>
  </si>
  <si>
    <t>PPA09255 (Pristionchus pacificus)</t>
  </si>
  <si>
    <t>Lucanthone inhibits AP endonuclease (DNA repair enzyme APE1) and topoisomerase II, which is probably why it inhibits DNA repair [DrugBank http://www.drugbank.ca/drugs/DB04967]. As a result DNA breaks are not repaired, which may induce apoptosis. DrugBank gives UniProt P11387 as a target, human DNA topoisomerase 1. This protein is in ChEMBL 21. C. elegans DNA topoisomerase I is top-1 = WBGene00006595, which has top ChEMBL hit to Q04750, from mouse, which has hits from Compara family 328013.</t>
  </si>
  <si>
    <t>85/88 kDa calcium-independent phospholipase A2</t>
  </si>
  <si>
    <t>Inactive phospholipase C-like protein 1</t>
  </si>
  <si>
    <t>EmuJ_000492900 (Echinococcus multilocularis)</t>
  </si>
  <si>
    <t>DME_0001013601 (Dracunculus medinensis)</t>
  </si>
  <si>
    <t>Protein PLL-1</t>
  </si>
  <si>
    <t>According to DrugBank, a target of mepacrine is UniProt O60733, human calcium-independent phospholipase A2. This protein is in ChEMBL 21. DrugBank says 'it is used in cell biological experiments as an inhibitor of phospholipase A2' [http://www.drugbank.ca/drugs/DB01103]. Note that mepacrine may have other targets as according to DrugBank, mepacrine 'acts as a strong inhibitor of cholinesterase' [http://www.drugbank.ca/drugs/DB01103], and it acts as an anti-cancer agent by inducing apoptosis [Das 2016 PMID:27542249, Abdulghani 2016 PMID:27307592].</t>
  </si>
  <si>
    <t>(absent: no matching helminth proteins) According to DrugBank, a target of mepacrine is UniProt P47712, human cytosolic phospholipase A2. This protein is in ChEMBL 21. DrugBank says 'it is used in cell biological experiments as an inhibitor of phospholipase A2' [http://www.drugbank.ca/drugs/DB01103]. Note that mepacrine may have other targets as according to DrugBank, mepacrine 'acts as a strong inhibitor of cholinesterase' [http://www.drugbank.ca/drugs/DB01103], and it acts as an anti-cancer agent by inducing apoptosis [Das 2016 PMID:27542249, Abdulghani 2016 PMID:27307592].</t>
  </si>
  <si>
    <t>According to DrugBank, a target of mepacrine is UniProt Q15111, inactive phospholipase C-like protein 1 from human.  This protein is not in ChEMBL 21. This is ENSG00000115896. In our Compara database, this has C. elegans ortholog WBGene00004045, pll-1. A second human ortholog of that C. elegans gene is ENSG00000154822. The top BLAST hit of C. elegans pll-1 in ChEMBL 21 is Q62688 (e-value 0.0), Inactive phospholipase C-like protein 1 (Rattus norvegicus). Note that mepacrine may have other targets as according to DrugBank, mepacrine 'acts as a strong inhibitor of cholinesterase' [http://www.drugbank.ca/drugs/DB01103], and it acts as an anti-cancer agent by inducing apoptosis [Das 2016 PMID:27542249, Abdulghani 2016 PMID:27307592].</t>
  </si>
  <si>
    <t>(Target unknown) Bithionol has structural similarity to 2,4-dinitrophenol, a known uncoupler of oxidative phosphorylation in mammalian systems, acting by allowing hydrogen ions to leak through the inner mitochondrial membrane, and that it is thought that bithionol also acts by uncoupling oxidative phosphorylation [Encyclopaedia of Parasitology, edited by H. Mehlhorn].</t>
  </si>
  <si>
    <t>Glutamate dehydrogenase 1, mitochondrial</t>
  </si>
  <si>
    <t>ACOC_0000443201 (Angiostrongylus costaricensis)</t>
  </si>
  <si>
    <t>According to DrugBank, a target of hexachlorophene is UniProt P00367, human glutamate dehydrogenase 1, mitochondrial. This is not in ChEMBL 21. This is human ENSG00000148672. In our Compara database it has C. elegans ortholog WBGene00014095, which also has human ENSG00000182890  as an ortholog. WBGene00014095 is gdh-1, glutamate dehydrogenase, and has top BLAST hit (e-value 0.0) to rat P10860 in ChEMBL, Glutamate dehydrogenase 1, mitochondrial (Rattus norvegicus). Note that like bithionol, hexachlorophene may also target adenylyl cyclases [Kleinboelting 2016 PMID:26961873].</t>
  </si>
  <si>
    <t>(absent: not in ChEMBL) In bacteria, hexachlorophene inhibits the membrane-bound part of the electron transport chain, respiratory D-lactate dehydrogenase, thereby inhibiting respiration [DrugBank, http://www.drugbank.ca/drugs/DB00756]. DrugBank gives UniProt P06149 as a target, E. coli D-lactate dehydrogenase. This protein is not in ChEMBL 21. Bacteria use D-lactate rather than L-lactate. Searched for 'lactate' and 'dehydrogenase' in ChEMBl 21, and found several L-lactate dehydrogenases from human. I used UniProt P06149 as a query in a BLASTP search against WormBase online, and the top hit is F54D5.12  = WBGene00010055, E-value 0.29, a dehydrogenase. This must be a very distant homolog of the bacterial gene. Therefore it seems this gene is absent from C. elegans. Ran BLAST using P06149 as query against the ChEMBL database (via their website) and got top BLAST hit with e-value 3.1e-1. Note that like bithionol, hexachlorophene may also target adenylyl cyclases [Kleinboelting 2016 PMID:26961873].</t>
  </si>
  <si>
    <t>(Target unknown) Like bithionol, hexachlorophene has structural similarity to 2,4-dinitrophenol, a known uncoupler of oxidative phosphorylation in mammalian systems, acting by allowing hydrogen ions to leak through the inner mitochondrial membrane [Encyclopaedia of Parasitology, edited by Heinz Mehlhorn].  Note that like bithionol, hexachlorophene may also target adenylyl cyclases [Kleinboelting 2016 PMID:26961873].</t>
  </si>
  <si>
    <t>Chitin synthase 3</t>
  </si>
  <si>
    <t>ANCCEY_00527  (Ancylostoma ceylanicum)</t>
  </si>
  <si>
    <t xml:space="preserve">(absent: no matching helminth proteins) Lufenuron interferes with chitin synthesis, and acts as an insect developmental regulator by inhibiting development of eggs [Encyclopaedia of Parasitology, edited by Heinz Mehlhorn]. Lufenuron interferes with chitin synthesis by inhibiting chitin synthases [Gangishetti 2009 PMID:18996617]. Searched ChEMBL 21 for 'chitin' and 'synthase' and found two chitin synthases from S. cerevisiae, UniProt P08004 and P29465. In WormBase I find two chitin synthases, chs-1 (WBGene00000496, top ChEMBL hit P29070 ) and chs-2 (WBGene00000497, no single-protein ChEMBL match, only matches to proteins in complexes). </t>
  </si>
  <si>
    <t>Neurospora crassa</t>
  </si>
  <si>
    <t>CHEMBL5625</t>
  </si>
  <si>
    <t>ACOC_0000572701 (Angiostrongylus costaricensis)</t>
  </si>
  <si>
    <t>Glutathione reductase, mitochondrial</t>
  </si>
  <si>
    <t>The arsenicals inhibit glutathione reductase in vivo [Encyclopaedia of Parasitology, edited by Heinz Mehlhorn]. C. elegans has a glutathione reductase, gsr-1, 
WBGene00008117 . ChEMBL has UniProt protein P30635, C. elegans trxr-2, probable glutathione reductase 2 (has BLAST hits from Compara family 739556). In WormBase it says this is thioredoxin reductase. ChEMBL also has Q962Y6, thioredoxin glutathione reductase from S. mansoni (has BLAST hits from Compara family 456281). Thioredoxin reductase, glutathione reductase and thioredoxin glutathione reductase may have slightly different roles [Prast-Nielsen 2011 PMID:21782895].  The top BLAST match of C. elegans gsr-1 is P47791 (E-value 0.0), Glutathione reductase, mitochondrial (Mus musculus), which has BLAST hits from Compara family 589843.</t>
  </si>
  <si>
    <t>ACOC_0001030601 (Angiostrongylus costaricensis)</t>
  </si>
  <si>
    <t>WHO ATC CODE P02 (HUMAN ANTHELMINTICS):</t>
  </si>
  <si>
    <t>Family Rank</t>
  </si>
  <si>
    <t>Bithionol is a potent inhibitor of soluble adenylyl cyclase (sAC), which is an interacellular enzyme important for catalysing the conversion of ATP to cAMP [Kleinboeliting 2016 PMID:26961873]. Human has 9 transmembrane adenylyl cyclases and one soluble adenylyl cyclase [Kleinboeliting 2016 PMID:26961873]. When I search UniProt for 'soluble adenylyl cyclase human' I get a match to 'adenylate cyclase type 10', Q96PN6, and this is in ChEMBL 21. None of the helminth proteins have BLAST matches of &lt;1e-10 to this human protein. In UniProt, Q96PN6 is ENSG00000143199. On the Ensembl website, it says that this protein lacks any C. elegans ortholog. In WormBase I find adenylyl cyclases acy-1 (WBGene00000068, top hit O60503), acy-2 (WBGene00000069, no single-protein ChEMBL match), acy-3 (WBGene00000070, no single-protein ChEMBL match), acy-4 (WBGene00000071, top hit Q04400). Note that Mehlhorn [Encyclopaedia of Parasitoology] says that bithionol has structural similarity to 2,4-dinitrophenol, a known uncoupler of oxidative phosphorylation in mammalian systems, acting by allowing hydrogen ions to leak through the inner mitochondrial membrane, and that it is likely that bithionol also acts by uncoupling oxidative phosphorylation.</t>
  </si>
  <si>
    <t xml:space="preserve">In schistosomes, niridazole inhibits the enzyme glycogen phosphorylase phosphatase which normally converts active to inactive glycogen phosphorylase, so glycogen phosphorylase remains permanently active so the schistosome exhausts its glycogen reserves ['Principles of Pharmacology: A Tropical Approach' book, by D.T. Okpako]. It is not clear whether this is the mechanism of action: other possibilities are that niridazole inhibits glucose uptake, or possibly oxidative phosphorylation ['Principles of Pharmacology: A Tropical Approach' book, by D.T. Okpako]. In wikipedia it says that the EC of glycogen phosphorylase phosphatase is EC 3.1.3.17 (https://en.wikipedia.org/wiki/%28phosphorylase%29_phosphatase). Moczon 1992 [PMID:1563921] found that niridazole affets activity of glycogen phosphorylase phosphatase in S. haematobium, and said this has EC 3.1.3.17. On wikipedia it says that niridazole inhibits phosphofructokinase, and thereby causes glycogen depletion and hepatic shift [https://en.wikipedia.org/wiki/Niridazole]. In 'Comparative Biochemistry of Parasites' (edited by H. Van den Bossche), it says that the target is likely to be glycogen phosphorylase phosphatase. When I search UniProt for 3.1.3.17 I get matches to two Xenopus proteins,  Q92139 and Q92138. These are not in ChEMBL 21. I used these to search ChEMBL online. The top match of Q92139 is Q76MZ3 (E-value 0.0, score 1056, M. musculus, Serine/threonine protein phosphatase 2A). The top match of Q92138 is also this protein (E-value 0.0, blast score 1157). In UniProt it says this is 'protein phosphatase 2A', but does not give an EC number. The top BLAST match of Q929139 in WormBase (online) is paa-1 (E-value 0.0, 61% identity), the second best hit has E-value 7e-4. ppa-1 (WBGene00003901 ) is 'probable serine/threonine-protein phosphatase PP2A subunit'. The top match of ppa-1 in ChEMBL is Q76MZ3. On WormBase it says ppa-1 is 'the structural subunit of protein phosphatase 2A (PP2A)'. I searched WormBase for 'glycogen phosphorylase phosphatase', and found Y50D7A.3 (WBGene00021753 ), which is orthologous to human PHKG2 (UniProt P15735), which phosphorylates and actives glycogen phosphorylase, leading to breakdown of glycogen.  The top BLAST match of WBGene00021753 in ChEMBL 21 is P15735, human 'Phosphorylase b kinase gamma catalytic chain, liver/testis isoform'. In UniProt it says that P15735 has EC 2.7.11.19: phosphorylase kinase. This seems to be a different enzyme. I am not entirely sure if ppa-1 is EC 3.1.3.17 as the description does not mention glycogen. It seems that few proteins have been annotated with EC 3.1.3.17 however, so it is possible this is it. When I run BLAST against UniProt using Q912139 as query, the top hit in human is P30154 (Serine/threonine phosphatase, E-value 0.0, 87.2% identity, blast score 2617). This is gene PP2R1B, and is not in ChEMBL 21. It is human ENSG00000137713, which is Compara family 441400, which contains C. elegans WBGene00003901 (ppa-1). </t>
  </si>
  <si>
    <t>CHEMBL3557</t>
  </si>
  <si>
    <t>Serine/threonine-protein phosphatase 2A 65 kDa regulatory subunit A alpha isoform</t>
  </si>
  <si>
    <t>DME_0000245101 (Dracunculus medinensis)</t>
  </si>
  <si>
    <t>Probable serine/threonine-protein phosphatase PP2A regulatory subunit</t>
  </si>
  <si>
    <t>Q75NA5</t>
  </si>
  <si>
    <t>Musca domestica</t>
  </si>
  <si>
    <t>Gamma-aminobutyric acid receptor subunit beta</t>
  </si>
  <si>
    <t>CHEMBL3986</t>
  </si>
  <si>
    <t>ACOC_0000677701 (Angiostrongylus costaricensis)</t>
  </si>
  <si>
    <t>Protein ACC-1</t>
  </si>
  <si>
    <t xml:space="preserve">Piperazine is a GABA receptor agonist [DrugBank, http://www.drugbank.ca/drugs/DB00592]. DrugBank gives UniProt P28472 as a target, human GABA receptor subunit beta-3. This protein is in ChEMBL 21. WormBook says that piperazine acts on GABA-gated chloride channels in Ascaris [Holden-Dye and Walker, http://www.wormbook.org/chapters/www_anthelminticdrugs/anthelminticdrugs.html#sec1]. Two GABA receptors in C. elegans are unc-49 and exp-1 [WormBook, Jorgensen http://www.wormbook.org/chapters/www_gaba/gaba.html#sec1_1]. unc-49 (WBGene00006784 ) is a GABA_A receptor, GABA-gated chloride channels, but it does not have single-protein matches in ChEMBL 21 (it does have a strong BLAST match of e-111 to a protein H9U2W1 in a multi-protein complex). WormBase says 'unc-49 encodes multiple subunits of a heteromeric GABA receptor'. exp-1 is WBGene00001373 has top match to Q75NA5 from Musca domestica. WormBase says that exp-1 encodes a cation-selective GABA receptor, so I think it's not a GABA-gated chloride channel. Lynden-Dye and Walker [WormBook, http://www.wormbook.org/chapters/www_anthelminticdrugs.2/anthelminticdrugs.2.html] say that Miltsch et al 2013 investigated whether piperazine affects unc-49 and it does not seem to, so say that it is possible that piperazine does not interact with unc-49 but may possibly interact with other putative GABA-gated chloride channel receptors identified in the C. elegans genome, for example, lgc-37 (WBGene00013914, no single-protein blast match in ChEMBL but does have matches to proteins in complexes ), lgc-38 (WBGene00017389, top ChEMBL match to Q75NA5 ), and gab-1 (WBGene00001512, no single-protein blast match in ChEMBL but does have matches to proteins in complexes). </t>
  </si>
  <si>
    <t xml:space="preserve">The action of diethylcarbamazine on Brugia malayi microfilariae seems to depend upon the arachidonic acid metabolic pathway [DrugBank, http://www.drugbank.ca/drugs/DB00711]. DrugBank gives UniProt P09917 as a target, human  arachidonate 5-lipoxygenase (ALOX5, EC 1.13.11.34). This protein is in ChEMBL 21. I searched WormBase for 'arachidonate' or 'lipoxygenase' but found no matching genes. In UniProt P09917 is human ALOX5 = ENSG00000012779, but Ensembl says this has no C. elegans ortholog. (It is possible it has a S. mansoni or E. multilocularis ortholog, though, of course.) I ran blast against WormBase online using human ALOX5 from UniProt and got top hit with E=0.16, to C. elegans T15D6.12 (WBGene00011786 ), a gene with little info available. In Mehlhorn ['Encyclopaedia of Parasitology'], diethylcarbamazine is listed as a 'membrane-function-disturbing drug'. Mehhorn also says that 'diethylcarbamazine, levamisole, pyrantel and morantel can produce nicotine-like paralytic actions in animals that are shared with acetylcholine (Ach) and act by mimicking effects of excessive amounts of this natural neurotransmitter', and says 'diethylcarbamazine (DEC) directly affects the neuromuscular system causing immobilizations and alterations of surface coat of MF; it causes MF to leave circulation for the liver where they are entrapped and destroyed by phagocytosis; its action on adult worms is uncertain'. Mehlhorn says it is used to control the larvae, ie. microfiliariae. Wikipedia says DEC is an inhibitor of arachidonic acid metabolism in filarial microfilaria, and cites El-Shahawi 2010 [PMID:20599991]. El-Shahawi 2010 do not mention arachidonic acid metabolism but cite a paper by Kanesa-thasan 1991 [PMID:1775151] which says that DEC may affect eicosanoid production (eg. prostaglandins, which are made by the arachidonic acid metabolic pathway, also called arachidonate / prostanoid / eicosanoid metabolism). A review by Peixoto &amp; Silva 2014 [PMID:24726556] says that DEC interferes with the cyclooxygenase and lipoxygenase pathways, and that also inhibits nuclear transcription factor kappa B activation. They say its mode of action is controversial, and list many possible targets. They say it has been reported as a potent inhibitor of parasitic prostaglandin H synthase (PGHS) (cyclooxygenase). They also say DEC is a lipoxygenase inhibitor, but also blocks several steps of the cyclooxygenase pathways. </t>
  </si>
  <si>
    <t>(absent: no matching helminth proteins) The action of diethylcarbamazine on Brugia malayi microfilariae seems to depend upon the arachidonic acid metabolic pathway [DrugBank, http://www.drugbank.ca/drugs/DB00711]. DrugBank gives UniProt P23219 as a target, human prostaglandin G/H synthase 1 (PGH1, EC 1.14.99.1), which converts arachidonate to prostaglandin H2. This protein is in ChEMBL 21. It is ENSG00000095303 in Ensembl, which Ensembl says has no C. elegans ortholog. It has been shown that the filarial worm Setaria cervi has prostaglandin H synthase, which is inhibited by diethylcarbamazine [Rathaur PMID:19426666]. I searched WormBase for 'prostaglandin H' but found no hits. I also see Prostaglandin G/H synthase 2 from human in ChEMBL 21, P35354, but there are no BLAST matches to this. I ran blast against WormBase online using UniProt P23219 as query, and got top hit with e-17 to C46A5.4 (WBGene00016700 ), a gene with little functional info, which has top hit in ChEMBL to P11247, mouse Myeloperoxidase.</t>
  </si>
  <si>
    <t xml:space="preserve">Lucanthone is a prodrug and is converted into the active metabolite hycanthone. Hycanthone may have a similar mode of action as oxaminiquine [H. Mehlhorn 'Encyclopaedia of Parasitology']. Lucanthone inhibits AP endonuclease (DNA repair enzyme APE1) and topoisomerase II, which is probably why it inhibits DNA repair [DrugBank http://www.drugbank.ca/drugs/DB04967]. As a result DNA breaks are not repaired, which may induce apoptosis.  DrugBank gives DNA as a target of lucanthone. APE1 in human is UniProt P27695 (also called APEX1 or REF1), which is in ChEMBL 21. The C. elegans gene WBGene00001372 (exo-3) has its top match to this protein. The WormBase page for exo-3 says it is an ortholog of human APEX (REF1). DNA topoisomerase II in human is P11388 (TOP2A) and Q02880 (TOB2B). C. elegans WBGene00019884 (has DNA toposomerase II activity, based on protein domains) has its top blast match to P11388. There is single-protein blast match to Q02880 in C. elegans. I searched our product descriptions for C. elegans for 'topoisomerase' and found WBGene00010785 = top-2, which WormBase says is ortholog of human TOP2A and TOP2B. The top blast match of WBGene00010785 is Q01320 in ChEMBL.  Note that human APEX1 (APE1) is an Exo III-type AP endonuclease, and is evolutionarily distinct from Endo-IV-type enzymes such as E. coli nfo [Yasui 2013, 'Cold Spring Harb. Persp. Biol' http://www.ncbi.nlm.nih.gov/pmc/articles/PMC3660826/]. </t>
  </si>
  <si>
    <t>CCCSc1ccc(c(N\C(=N\CCS(=O)(=O)O)\NC(=O)OC)c1)[N+](=O)[O-], COCC(=O)NC1=C(C=CC(=C1)SC2=CC=CC=C2)N/C(=N\C(=O)OC)/NC(=O)OC</t>
  </si>
  <si>
    <t>ACOC_0001188701</t>
  </si>
  <si>
    <t>LOAG_03918</t>
  </si>
  <si>
    <t>ACOC_0000409801</t>
  </si>
  <si>
    <t>ACOC_0000447601</t>
  </si>
  <si>
    <t>ACOC_0000468701</t>
  </si>
  <si>
    <t>ACOC_0000959301</t>
  </si>
  <si>
    <t>ACOC_0001001101</t>
  </si>
  <si>
    <t>ASU_02485</t>
  </si>
  <si>
    <t>ASU_07419</t>
  </si>
  <si>
    <t>DICVIV_09720</t>
  </si>
  <si>
    <t>DME_0000728901</t>
  </si>
  <si>
    <t>PPA02237</t>
  </si>
  <si>
    <t>Tsp_08030</t>
  </si>
  <si>
    <t>Tsp_09278</t>
  </si>
  <si>
    <t>ASU_00533</t>
  </si>
  <si>
    <t>ACOC_0000278401</t>
  </si>
  <si>
    <t>ACOC_0000702401</t>
  </si>
  <si>
    <t>nRc.2.0.1.g30175</t>
  </si>
  <si>
    <t>PPA14362</t>
  </si>
  <si>
    <t>ACOC_0000790101</t>
  </si>
  <si>
    <t>J0XGS3</t>
  </si>
  <si>
    <t xml:space="preserve"> Gamma-glutamyltranspeptidase</t>
  </si>
  <si>
    <t>ASU_00173</t>
  </si>
  <si>
    <t>P09960</t>
  </si>
  <si>
    <t xml:space="preserve"> Leukotriene A-4 hydrolase</t>
  </si>
  <si>
    <t>ASU_09258</t>
  </si>
  <si>
    <t>P19174</t>
  </si>
  <si>
    <t xml:space="preserve"> 1-phosphatidylinositol 4,5-bisphosphate phosphodiesterase gamma-1</t>
  </si>
  <si>
    <t>ASU_10880</t>
  </si>
  <si>
    <t>P00390</t>
  </si>
  <si>
    <t xml:space="preserve"> Glutathione reductase, mitochondrial</t>
  </si>
  <si>
    <t>DICVIV_06459</t>
  </si>
  <si>
    <t>O15305</t>
  </si>
  <si>
    <t xml:space="preserve"> Phosphomannomutase 2</t>
  </si>
  <si>
    <t>DICVIV_11398</t>
  </si>
  <si>
    <t>P42337</t>
  </si>
  <si>
    <t xml:space="preserve"> Phosphatidylinositol 4,5-bisphosphate 3-kinase catalytic subunit alpha isoform</t>
  </si>
  <si>
    <t>DME_0000230601</t>
  </si>
  <si>
    <t>Q14376</t>
  </si>
  <si>
    <t xml:space="preserve"> UDP-glucose 4-epimerase</t>
  </si>
  <si>
    <t>DME_0000884801</t>
  </si>
  <si>
    <t>Q9Y233</t>
  </si>
  <si>
    <t xml:space="preserve"> cAMP and cAMP-inhibited cGMP 3',5'-cyclic phosphodiesterase 10A</t>
  </si>
  <si>
    <t>HCOI01562700</t>
  </si>
  <si>
    <t>P41972</t>
  </si>
  <si>
    <t xml:space="preserve"> Isoleucine--tRNA ligase</t>
  </si>
  <si>
    <t>nLs.2.1.2.g02634</t>
  </si>
  <si>
    <t>Q15910</t>
  </si>
  <si>
    <t xml:space="preserve"> Histone-lysine N-methyltransferase EZH2</t>
  </si>
  <si>
    <t>TMUE_s0009014500</t>
  </si>
  <si>
    <t>P07098</t>
  </si>
  <si>
    <t xml:space="preserve"> Gastric triacylglycerol lipase</t>
  </si>
  <si>
    <t>TMUE_s0127001000</t>
  </si>
  <si>
    <t>P05202</t>
  </si>
  <si>
    <t xml:space="preserve"> Aspartate aminotransferase, mitochondrial</t>
  </si>
  <si>
    <t>WBGene00247608</t>
  </si>
  <si>
    <t>P11712</t>
  </si>
  <si>
    <t xml:space="preserve"> Cytochrome P450 2C9</t>
  </si>
  <si>
    <t>TCLT_0000753801</t>
  </si>
  <si>
    <t>TMUE_s0003017700</t>
  </si>
  <si>
    <t>ASU_03341</t>
  </si>
  <si>
    <t>Q9UBF8</t>
  </si>
  <si>
    <t xml:space="preserve"> Phosphatidylinositol 4-kinase beta</t>
  </si>
  <si>
    <t>ASU_03419</t>
  </si>
  <si>
    <t>Q02127</t>
  </si>
  <si>
    <t xml:space="preserve"> Dihydroorotate dehydrogenase (quinone), mitochondrial</t>
  </si>
  <si>
    <t>csin101541</t>
  </si>
  <si>
    <t>csin108636</t>
  </si>
  <si>
    <t>P32871</t>
  </si>
  <si>
    <t>EmuJ_000120200</t>
  </si>
  <si>
    <t>schistosomatids</t>
  </si>
  <si>
    <t xml:space="preserve"> Inosine-5'-monophosphate dehydrogenase 2</t>
  </si>
  <si>
    <t>NBR_0002238201</t>
  </si>
  <si>
    <t>P00560</t>
  </si>
  <si>
    <t xml:space="preserve"> Phosphoglycerate kinase</t>
  </si>
  <si>
    <t>TMUE_s0147001600</t>
  </si>
  <si>
    <t>Q9H999</t>
  </si>
  <si>
    <t xml:space="preserve"> Pantothenate kinase 3</t>
  </si>
  <si>
    <t>TMUE_s0023009200</t>
  </si>
  <si>
    <t>P22102</t>
  </si>
  <si>
    <t xml:space="preserve"> Trifunctional purine biosynthetic protein adenosine-3</t>
  </si>
  <si>
    <t>ASU_08523</t>
  </si>
  <si>
    <t>O00462</t>
  </si>
  <si>
    <t xml:space="preserve"> Beta-mannosidase</t>
  </si>
  <si>
    <t>ASU_09310</t>
  </si>
  <si>
    <t>P42356</t>
  </si>
  <si>
    <t xml:space="preserve"> Phosphatidylinositol 4-kinase alpha</t>
  </si>
  <si>
    <t>HCOI01995200</t>
  </si>
  <si>
    <t>HmN_000299400</t>
  </si>
  <si>
    <t>Q8VDP6</t>
  </si>
  <si>
    <t xml:space="preserve"> CDP-diacylglycerol--inositol 3-phosphatidyltransferase</t>
  </si>
  <si>
    <t>nLs.2.1.2.g01279</t>
  </si>
  <si>
    <t>P08503</t>
  </si>
  <si>
    <t xml:space="preserve"> Medium-chain specific acyl-CoA dehydrogenase, mitochondrial</t>
  </si>
  <si>
    <t>TCLT_0000131501</t>
  </si>
  <si>
    <t>O60503</t>
  </si>
  <si>
    <t xml:space="preserve"> Adenylate cyclase type 9</t>
  </si>
  <si>
    <t>Tsp_03079</t>
  </si>
  <si>
    <t>WBGene00000071</t>
  </si>
  <si>
    <t xml:space="preserve"> Adenylate cyclase type 5</t>
  </si>
  <si>
    <t>ACOC_0000239001</t>
  </si>
  <si>
    <t xml:space="preserve"> Amidophosphoribosyltransferase</t>
  </si>
  <si>
    <t>ANCCEY_08638</t>
  </si>
  <si>
    <t>P30635</t>
  </si>
  <si>
    <t xml:space="preserve"> Probable glutathione reductase 2</t>
  </si>
  <si>
    <t>EmuJ_000953400</t>
  </si>
  <si>
    <t>O08553</t>
  </si>
  <si>
    <t xml:space="preserve"> Dihydropyrimidinase-related protein 2</t>
  </si>
  <si>
    <t>HmN_000673800</t>
  </si>
  <si>
    <t>Q962Y6</t>
  </si>
  <si>
    <t xml:space="preserve"> Thioredoxin glutathione reductase</t>
  </si>
  <si>
    <t>NECAME_03624</t>
  </si>
  <si>
    <t>P07686</t>
  </si>
  <si>
    <t>P00636</t>
  </si>
  <si>
    <t>Matching Helminth Target Gene</t>
  </si>
  <si>
    <t>Helminth Target Gene</t>
  </si>
  <si>
    <t>Helminth Species</t>
  </si>
  <si>
    <t>"Blast score"</t>
  </si>
  <si>
    <t>"Singleton score"</t>
  </si>
  <si>
    <t>"Chokepoint score"</t>
  </si>
  <si>
    <t>"Multi-species score"</t>
  </si>
  <si>
    <t>"Expression score"</t>
  </si>
  <si>
    <t>"Species distribution score"</t>
  </si>
  <si>
    <t>"Phenotype score"</t>
  </si>
  <si>
    <t>"Novel biology score"</t>
  </si>
  <si>
    <t>"ChEMBL non-human score"</t>
  </si>
  <si>
    <t>Total Score</t>
  </si>
  <si>
    <t>Main Taxonomic Group of Target</t>
  </si>
  <si>
    <t>"Alignment conservation score"</t>
  </si>
  <si>
    <t>"PDB score"</t>
  </si>
  <si>
    <t>Table 1 of Berriman et al 2009 PMID:19606141</t>
  </si>
  <si>
    <t>Identified top BLAST hit in ChEMBL of S. mansoni protein</t>
  </si>
  <si>
    <t>P23284</t>
  </si>
  <si>
    <t>Table 2 of Foth et al 2014 PMID:24929830</t>
  </si>
  <si>
    <t>Identified top BLAST hit in ChEMBL of T. muris protein</t>
  </si>
  <si>
    <t>Table 1 and SI Table 13 of Tsai et al 2013 PMID:23485966</t>
  </si>
  <si>
    <t>Identified top BLAST hit in ChEMBL of E. multilocularis protein</t>
  </si>
  <si>
    <t>Identified top BLAST hit in ChEMBL of T.muris protein</t>
  </si>
  <si>
    <t>Table 2 of Jex et al 2011 [PMID:22031327]</t>
  </si>
  <si>
    <t>Identified C. elegans ortholog based on the description given in Table 2 of Jex et al, and then found the top BLAST match in ChEMBL of the C. elegans ortholog</t>
  </si>
  <si>
    <t>P20839</t>
  </si>
  <si>
    <t>Inosine-5'-monophosphate dehydrogenase 1</t>
  </si>
  <si>
    <t>Table S11 in Laing et al 2013 [PMID:23985316]</t>
  </si>
  <si>
    <t>Took the EC number given by Laing and found the H. contortus gene in our chokepoint data set with that EC. Then identified the top BLAST hit in ChEMBL of the H. contortus gene.</t>
  </si>
  <si>
    <t>WBGene00007536</t>
  </si>
  <si>
    <t>Took the EC number given by Laing but did not have any H. contortus gene with this EC in our chokepoint data set. Searched UniProt for the EC number and found curated entry for O05616 (Pseudomonas). Took this sequence and ran BLAST against WormBase online, got top hit to daf-36 (e-8), Rieske-like oxygenase (WBGene00007536 ). This does not have any BLAST match in ChEMBL of e&lt;1e-10.</t>
  </si>
  <si>
    <t>Brugia malayi</t>
  </si>
  <si>
    <t>Bm4641</t>
  </si>
  <si>
    <t>Took the EC number given by Laing and found the B. malayi gene in our chokepoint data set with that EC. Then identified the top BLAST hit in ChEMBL of the B. malayi gene.</t>
  </si>
  <si>
    <t>Took the EC number given by Laing and found a C. elegans gene in our chokepoint data set with that EC. Then identified the top BLAST hit in ChEMBL of the C. elegans gene.</t>
  </si>
  <si>
    <t>WBGene00015781</t>
  </si>
  <si>
    <t>Table 1 of Schwarz et al 2015 [PMID:25730766]</t>
  </si>
  <si>
    <t>Schwarz lists the C. elegans gene, then we identified the top BLAST hit in ChEMBL of the C. elegans gene</t>
  </si>
  <si>
    <t>Took Dirofilaria protein listed by Godel, ran BLAST against WormBase and found top C. elegans hit. Then found the top BLAST match in ChEMBL of the C. elegans gene.</t>
  </si>
  <si>
    <t>Table 3 of Godel et al 2012 [PMID:22889830]</t>
  </si>
  <si>
    <t>Main text of McNulty et al 2016 [PMID:26856411]</t>
  </si>
  <si>
    <t>Identified top BLAST hit in ChEMBL of Dictyocaulus protein</t>
  </si>
  <si>
    <t>SI Table S23 of Desjardins et al 2013 [PMID:23525074]</t>
  </si>
  <si>
    <t>Identified top BLAST hit in ChEMBL of Loa protein</t>
  </si>
  <si>
    <t>TKL/RAF/RAF kinase</t>
  </si>
  <si>
    <t xml:space="preserve">P28028 </t>
  </si>
  <si>
    <t>Serine/threonine-protein kinase B-raf</t>
  </si>
  <si>
    <t>Atypical/PIKK/FRAP kinase</t>
  </si>
  <si>
    <t>LOAG_06798</t>
  </si>
  <si>
    <t>NECAME_16271</t>
  </si>
  <si>
    <t>Necator americanus</t>
  </si>
  <si>
    <t xml:space="preserve">Dihydropyrimidinase </t>
  </si>
  <si>
    <t>SI Table S12 of Tang et al 2014 PMID:24441737</t>
  </si>
  <si>
    <t>Dihydropyrimidinase-related protein 2</t>
  </si>
  <si>
    <t>Identified top BLAST hit in ChEMBL of N. americanus protein</t>
  </si>
  <si>
    <t>NECAME_03379</t>
  </si>
  <si>
    <t>Pyruvate kinase</t>
  </si>
  <si>
    <t>Pyruvate kinase PKM</t>
  </si>
  <si>
    <t>NECAME_06627</t>
  </si>
  <si>
    <t>P12928</t>
  </si>
  <si>
    <t>Pyruvate kinase PKLR</t>
  </si>
  <si>
    <t>NECAME_06379</t>
  </si>
  <si>
    <t>NECAME_10831</t>
  </si>
  <si>
    <t>Ceramidase</t>
  </si>
  <si>
    <t>Q13510</t>
  </si>
  <si>
    <t>Acid ceramidase</t>
  </si>
  <si>
    <t>NECAME_01724</t>
  </si>
  <si>
    <t>Phosphoserine transaminase</t>
  </si>
  <si>
    <t>NECAME_01876</t>
  </si>
  <si>
    <t>Glucuronosyltransferase</t>
  </si>
  <si>
    <t>NECAME_17016</t>
  </si>
  <si>
    <t>Adenylosuccinate lyase</t>
  </si>
  <si>
    <t>Acetyl-CoA C-acetyltransferase</t>
  </si>
  <si>
    <t>NECAME_09686</t>
  </si>
  <si>
    <t>Q9FD70</t>
  </si>
  <si>
    <t>Enterococcus faecalis</t>
  </si>
  <si>
    <t>Acetyl-CoA acetyltransferase/HMG-CoA reductase</t>
  </si>
  <si>
    <t>Acetyl-CoA C-acyltransferase</t>
  </si>
  <si>
    <t>NECAME_06001</t>
  </si>
  <si>
    <t>Table 2 of Taylor et al 2013 PMID:23935495</t>
  </si>
  <si>
    <t>Dihydropyrimidinase EC 3.5.2.2</t>
  </si>
  <si>
    <t>Took the EC number given by Taylor and found the C.elegans gene in our chokepoint data set with that EC. Then identified the top BLAST hit in ChEMBL of the C.elegans gene.</t>
  </si>
  <si>
    <t xml:space="preserve">C47E12.8 = WBGene00000964 </t>
  </si>
  <si>
    <t xml:space="preserve">R06C7.3 = WBGene00000963 </t>
  </si>
  <si>
    <t>Pyruvate kinase 2.7.1.40</t>
  </si>
  <si>
    <t>F25H5.3 = WBGene00009126</t>
  </si>
  <si>
    <t xml:space="preserve">ZK593.1 = WBGene00014001 </t>
  </si>
  <si>
    <t>Nucleoside-diphosphate kinase 2.7.4.6</t>
  </si>
  <si>
    <t>F25H2.5 = WBGene00009119</t>
  </si>
  <si>
    <t>P22392</t>
  </si>
  <si>
    <t>Nucleoside diphosphate kinase B</t>
  </si>
  <si>
    <t xml:space="preserve">Y48G8AL.15 = WBGene00021692 </t>
  </si>
  <si>
    <t>Sulfate adenylyltransferase 2.7.7.4</t>
  </si>
  <si>
    <t xml:space="preserve">F31E3.5 = WBGene00001168 </t>
  </si>
  <si>
    <t>Elongation factor 1-alpha 2</t>
  </si>
  <si>
    <t xml:space="preserve">R03G5.1 = WBGene00001169 </t>
  </si>
  <si>
    <t xml:space="preserve">H19N07.1 = WBGene00010405 </t>
  </si>
  <si>
    <t>Elongation factor 1-alpha 1</t>
  </si>
  <si>
    <t xml:space="preserve">K07A12.4 = WBGene00010622 </t>
  </si>
  <si>
    <t xml:space="preserve">T14G10.1 = WBGene00004091 </t>
  </si>
  <si>
    <t>Fructose-bisphosphatase 3.1.3.11</t>
  </si>
  <si>
    <t xml:space="preserve">K07A3.1 = WBGene00001404 </t>
  </si>
  <si>
    <t>Fructose-1,6-bisphosphatase 1</t>
  </si>
  <si>
    <t>5'-nucleotidase 3.1.3.5</t>
  </si>
  <si>
    <t xml:space="preserve">F25B5.3 = WBGene00017775 </t>
  </si>
  <si>
    <t xml:space="preserve">Y71H10B.1 = WBGene00022201 </t>
  </si>
  <si>
    <t>Y10G11A.1 = WBGene00012423</t>
  </si>
  <si>
    <t>3',5'-cyclic-dinucleotide phosphodiesterase 3.1.4.17</t>
  </si>
  <si>
    <t>C32E12.2 = WBGene00016328</t>
  </si>
  <si>
    <t>cAMP and cAMP-inhibited cGMP 3',5'-cyclic phosphodiesterase 10A</t>
  </si>
  <si>
    <t>R153.1 = WBGene00020114</t>
  </si>
  <si>
    <t>Q08499</t>
  </si>
  <si>
    <t>cAMP-specific 3',5'-cyclic phosphodiesterase 4D</t>
  </si>
  <si>
    <t xml:space="preserve">E01F3.1 = WBGene00008443 </t>
  </si>
  <si>
    <t>E1BN64</t>
  </si>
  <si>
    <t>Uncharacterized protein</t>
  </si>
  <si>
    <t>T04D3.3 = WBGene00011433</t>
  </si>
  <si>
    <t>Q14123</t>
  </si>
  <si>
    <t>Calcium/calmodulin-dependent 3',5'-cyclic nucleotide phosphodiesterase 1C</t>
  </si>
  <si>
    <t xml:space="preserve">Y95B8A.10 = WBGene00022389 </t>
  </si>
  <si>
    <t>O95263</t>
  </si>
  <si>
    <t>High affinity cAMP-specific and IBMX-insensitive 3',5'-cyclic phosphodiesterase 8B</t>
  </si>
  <si>
    <t xml:space="preserve">T14F9.3 = WBGene00020509 </t>
  </si>
  <si>
    <t>Beta-hexosaminidase subunit beta</t>
  </si>
  <si>
    <t>Beta-N-acetylhexosaminidase 3.2.1.52</t>
  </si>
  <si>
    <t>Cytidine deaminase 3.5.4.5</t>
  </si>
  <si>
    <t xml:space="preserve">C47D2.2 = WBGene00000391 </t>
  </si>
  <si>
    <t>P56389</t>
  </si>
  <si>
    <t>Cytidine deaminase</t>
  </si>
  <si>
    <t>F49E8.4 = WBGene00000392</t>
  </si>
  <si>
    <t>Nitrilase 3.5.5.1</t>
  </si>
  <si>
    <t>Took the EC number given by Taylor. There are no chokepoint genes annotated with this EC in our current data set.  Searched in UniProt for this EC and found nitrilase 1 from Arabidopsis, P32961. Ran BLAST against WormBase online (proteins) and got top hit (e-87, where second best hit has e-10) to nit-1 = WBGene00014206 = ZK1058.6  . Found top hit of this in the ChEMBL database.</t>
  </si>
  <si>
    <t xml:space="preserve">ZK1058.6 = WBGene00014206 </t>
  </si>
  <si>
    <t>Nucleoside-triphosphate diphosphatase 3.6.1.19</t>
  </si>
  <si>
    <t xml:space="preserve">ZC395.7 = WBGene00001823 </t>
  </si>
  <si>
    <t>Bis(5'-adenosyl)-triphosphatase</t>
  </si>
  <si>
    <t>Bis(5'-adenosyl)-triphosphatase 3.6.1.29</t>
  </si>
  <si>
    <t>Y56A3A.13 = WBGene00003594</t>
  </si>
  <si>
    <t>P49789</t>
  </si>
  <si>
    <t>Alkaline phosphatase 3.1.3.1</t>
  </si>
  <si>
    <t>Smp_155890</t>
  </si>
  <si>
    <t>Took the EC number given by Taylor and found the S.mansoni gene in our chokepoint data set with that EC (there was no C. elegans gene). Then identified the top BLAST hit in ChEMBL of the S.mansoni gene.</t>
  </si>
  <si>
    <t xml:space="preserve">Q9EQ79 </t>
  </si>
  <si>
    <t>Alkaline phosphatase</t>
  </si>
  <si>
    <t>Beta-fructofuranosidase 3.2.1.26</t>
  </si>
  <si>
    <t>Took the EC number given by Taylor. There are no chokepoint genes annotated with this EC in our current data set.  Searched in UniProt for this EC and found beta-fructofuranosidase from Arabidopsis, Q43866. Ran BLAST against WormBase online (proteins) and got no hits.</t>
  </si>
  <si>
    <t>Absent - did not find in helminths</t>
  </si>
  <si>
    <t>Not found</t>
  </si>
  <si>
    <t>Beta-ureidopropionase 3.5.1.6</t>
  </si>
  <si>
    <t>SMUV_0000427001</t>
  </si>
  <si>
    <t>Syphacia muris</t>
  </si>
  <si>
    <t>Took the EC number given by Taylor and found the Syphacia gene in our chokepoint data set with that EC (there was no C. elegans gene). Then identified the top BLAST hit in ChEMBL of the Syphacia gene.</t>
  </si>
  <si>
    <t>Fumarylacetoacetase 3.7.1.2</t>
  </si>
  <si>
    <t xml:space="preserve">K10C2.4 = WBGene00019620 </t>
  </si>
  <si>
    <t>Column A gives a helminth gene suggested as a novel target. Column B gives the species of this gene. Column C gives the description of the gene. Column D gives the paper that suggested this gene as a novel anthelmintic target.</t>
  </si>
  <si>
    <t>Columns F-H give the top BLAST hit (using an e-value cutoff of &lt;1e-10) of the helminth gene in ChEMBL 21.</t>
  </si>
  <si>
    <t>Column I contains notes on how the helminth gene was identified from the information given in the paper in column D.</t>
  </si>
  <si>
    <t>Compara Family Matching the ChEMBL Target</t>
  </si>
  <si>
    <t>absent, because no CHEMBL BLAST match with E&lt;1e-10</t>
  </si>
  <si>
    <t xml:space="preserve"> </t>
  </si>
  <si>
    <t>Column J gives the rank of the Compara family in column E in our list of potential helminth target genes (filtered to contain just one helminth gene from each Compara family), sorted by score.</t>
  </si>
  <si>
    <t>absent, because no ChEMBL BLAST match with E&lt;1e-10</t>
  </si>
  <si>
    <t>Dracunculus medinensis</t>
  </si>
  <si>
    <t>PP1 phosphatase homologue</t>
  </si>
  <si>
    <t>Campbell 2011 PMID:21536433</t>
  </si>
  <si>
    <t>Serine/threonine-protein phosphatase PP1-alpha catalytic subunit</t>
  </si>
  <si>
    <t>Searched for 'PP1 phosphatase' in the CHEMBL descriptions, and found ChEMBL P62136. Then looked for the helminth gene with its top BLAST match to this ChEMBL.</t>
  </si>
  <si>
    <t xml:space="preserve"> Isocitrate lyase</t>
  </si>
  <si>
    <t>Mycobacterium tuberculosis Mstrain ATCC 25618 / H37Rv</t>
  </si>
  <si>
    <t>Compound Is named in ChEMBL, ChEMBL links to 3 PubChem entries. The 3 PubChem entries have slightly different SMILES strings, where the stereo in the double bond is either cis, trans or unspecified. ChEMBL has trans. The ChEMBL SMILES string was used here.</t>
  </si>
  <si>
    <t xml:space="preserve">Family Rank </t>
  </si>
  <si>
    <t>Family Score</t>
  </si>
  <si>
    <t>Tiabendazole = Thiabendazole</t>
  </si>
  <si>
    <t>none</t>
  </si>
  <si>
    <t xml:space="preserve">Bephenium affects B-type nicotinic receptors [Holden-Dye and Walker, WormBook, http://www.wormbook.org/chapters/www_anthelminticdrugs/anthelminticdrugs.html#sec4]. B-type receptors are poorly characterised at the molecular level. Charvet 2012 [PMID:22526556] showed that in H. contortus bephenium acctivates the L-type receptor made of unc-29 (WBGene00006765, no single-protein ChEMBL match),, unc-38 (WBGene00006774, top ChEMBL match O96760 ), unc-63 (WBGene00006797, top ChEMBL match H6TY12 ), acr-8 (WBGene00000047, top ChEMBL match H6TY12 ) subunits. </t>
  </si>
  <si>
    <t>Column F gives the ChEMBL ID (if found) and column G gives the PubChem ID (if found), for the compound. Column I gives details on how the compound was identified in the ChEMBL and PubChem databases.</t>
  </si>
  <si>
    <t>Column H gives the SMILES string for the compound. This is the 'isomeric SMILES' string listed in the PubChem entry. If no 'isomeric SMILES' string was given, the 'canonical SMILES' from PubChem was used.</t>
  </si>
  <si>
    <t>Avermectins</t>
  </si>
  <si>
    <t>Milbemycins</t>
  </si>
  <si>
    <t>benzimidazole carbamates</t>
  </si>
  <si>
    <t>chlorinated phenol derivatives</t>
  </si>
  <si>
    <t>phenyl isothiocyanates</t>
  </si>
  <si>
    <t>anilides</t>
  </si>
  <si>
    <t>halogenated nitrophenols</t>
  </si>
  <si>
    <t>nitrofurans</t>
  </si>
  <si>
    <t>nitro-containing thioamides/thiazoles</t>
  </si>
  <si>
    <t>N-phenyl benzamides</t>
  </si>
  <si>
    <t>linear alkane derivatives</t>
  </si>
  <si>
    <t>phosphate esters and thiophosphate esters</t>
  </si>
  <si>
    <t>beta-aryl ethanolamine</t>
  </si>
  <si>
    <t>benzothiazole, N-substituted benzimidazole, &amp; pro-benzimidazole carbamates</t>
  </si>
  <si>
    <t>dialkylamino anthracene/naphthalene derivatives</t>
  </si>
  <si>
    <t>imidazothiazoles</t>
  </si>
  <si>
    <t>aminoglycoside antibiotics</t>
  </si>
  <si>
    <t>artemisinin derivatives</t>
  </si>
  <si>
    <t>antimonials</t>
  </si>
  <si>
    <t>triazines (mostly arsenicals)</t>
  </si>
  <si>
    <t>octadepsipeptides</t>
  </si>
  <si>
    <t>diethylamino thioxanthenones</t>
  </si>
  <si>
    <t>small halogenated molecules</t>
  </si>
  <si>
    <t>emetines</t>
  </si>
  <si>
    <t>Oliver-Bever, wpedia [see notes in column I]</t>
  </si>
  <si>
    <t>cyclosporin A, glycoside derivatives &amp; aliphatic nitrogen heterocycles</t>
  </si>
  <si>
    <t>Organosulfur/Fluoronated compounds (Fluoroalkenyl thioethers) (sulfones)</t>
  </si>
  <si>
    <t>praziquantel derivatives</t>
  </si>
  <si>
    <t>cucurbitine derivatives</t>
  </si>
  <si>
    <t>arsonic acid derivatives (arsenicals)</t>
  </si>
  <si>
    <t>arsenical/antimonial carboxylates, piperazine carboxylates, and carbamate esters</t>
  </si>
  <si>
    <t>piperidine/piperazine  derivatives</t>
  </si>
  <si>
    <t>euphol derivatives</t>
  </si>
  <si>
    <t>derquantel derivatives</t>
  </si>
  <si>
    <t>nitrogen/sulfur aromatic heterocycles (mostly halogenated)</t>
  </si>
  <si>
    <t>small halogenated molecules, nitrogen/sulfur aromatic heterocycles (mostly halogenated)</t>
  </si>
  <si>
    <t>aromatic ethers, thioketones, and ammonium compounds</t>
  </si>
  <si>
    <t>polycyclic aliphatics</t>
  </si>
  <si>
    <t>Spiroindolines</t>
  </si>
  <si>
    <t>spiroindolines</t>
  </si>
  <si>
    <t>small aromatic molecules</t>
  </si>
  <si>
    <t>N-methyl tetrahydropyrimidines</t>
  </si>
  <si>
    <t>cyanines</t>
  </si>
  <si>
    <t>bromo/amino-substituted phenols or polyphenols and clorsulon</t>
  </si>
  <si>
    <t>2-thiazole/benzimidazole benzimidazoles</t>
  </si>
  <si>
    <t>desaspidin derivatives</t>
  </si>
  <si>
    <t>flavones and heterocyclic ketones</t>
  </si>
  <si>
    <t>thionoesters/thioesters/esters, thiophenes, naphthoquinones &amp; carboxylic acids</t>
  </si>
  <si>
    <t>Compound Score in our Compound Scoring System</t>
  </si>
  <si>
    <t>not assigned a score as no activity data for the ChEMBL targets that had BLAST matches from helminth proteins</t>
  </si>
  <si>
    <t>EC number for Target</t>
  </si>
  <si>
    <t>Notes on EC number for Target</t>
  </si>
  <si>
    <t>3.1.1.7</t>
  </si>
  <si>
    <t>3.1.1.8</t>
  </si>
  <si>
    <t>The UniProt P38433 lists 3.1.1.7 (acetylcholinesterase) as its EC.</t>
  </si>
  <si>
    <t>The UniProt Q9JKC1 lists 3.1.1 (carboxylic ester hydrolase) as its EC.</t>
  </si>
  <si>
    <t>4.6.1.1</t>
  </si>
  <si>
    <t>4.6.1.1/4.6.1.2</t>
  </si>
  <si>
    <t>The UniProt O60503 lists 4.6.1.1 (adenylate cyclase type 9) as its EC. Some of the members of the Compara family are predicted as 4.6.1.1, some as 4.6.1.2.</t>
  </si>
  <si>
    <t>KEGG Pathway of EC number</t>
  </si>
  <si>
    <t>ec00230 (purine metabolism)</t>
  </si>
  <si>
    <t>ec00564 (glycerophospholipid metabolism)</t>
  </si>
  <si>
    <t>The UniProt Q04400 gives EC 4.6.1.1 (adenylate cyclase type 5) as its EC.</t>
  </si>
  <si>
    <t xml:space="preserve">3.1.3.17 </t>
  </si>
  <si>
    <t xml:space="preserve"> In wikipedia it says that the EC of glycogen phosphorylase phosphatase is EC 3.1.3.17 (https://en.wikipedia.org/wiki/%28phosphorylase%29_phosphatase). Moczon 1992 [PMID:1563921] found that niridazole affets activity of glycogen phosphorylase phosphatase in S. haematobium, and said this has EC 3.1.3.17. No KEGG pathway is listed for this EC in KEGG. Wikipedia says glycogen phosphorylase is EC 2.4.1.1, which is in starch &amp; sucrose metabolism.</t>
  </si>
  <si>
    <t>ec00500 (starch and sucrose metabolism)</t>
  </si>
  <si>
    <t>2.7.1.11</t>
  </si>
  <si>
    <t>The UniProt P00511 says it is EC 2.7.1.11 (ATP-dependent 6-phosphofructokinase, muscle-type). This is also predicted for many members of this Compara family. This EC is in several KEGG pathways, but I think the key one is glycolysis, as stibophen is said to inhibit glycolysis [Bueding 1957 https://www.ncbi.nlm.nih.gov/pubmed/13446367].</t>
  </si>
  <si>
    <t>ec00010 (glycolysis)</t>
  </si>
  <si>
    <t>1.3.1.6</t>
  </si>
  <si>
    <t>Fumarate reductase in helminths is EC 1.3.1.6, from BRENDA (http://www.brenda-enzymes.org/enzyme.php?ecno=1.3.1.6). This is in the malate dismutation pathway, which isn't in KEGG. However, some elements of it are in ec00720 (carbon fixation in prokaryotes).</t>
  </si>
  <si>
    <t>ec00720 (carbon fixation in prokaryotes)</t>
  </si>
  <si>
    <t>The UniProt P06276 lists 3.1.1.8 (cholinesterase) as its EC. There is no pathway listed for this EC in KEGG.</t>
  </si>
  <si>
    <t>1.13.11.34</t>
  </si>
  <si>
    <t xml:space="preserve">UniProt gives EC 1.13.11.34 (arachidonate 5-lipoxygenase) for P09917. </t>
  </si>
  <si>
    <t>ec00590 (arachidonic acid metabolism)</t>
  </si>
  <si>
    <t>1.14.99.1</t>
  </si>
  <si>
    <t>UniProt gives EC 1.14.99.1 (prostaglandin G/H synthase 1) as EC for UniProt P23219.</t>
  </si>
  <si>
    <t>UniProt gives EC 3.1.3.1 (alkaline phosphatase, placental-like) for P10696. This is also predicted for many members of this Compara family. This EC belongs to diverse pathways (aminobenzoate degradation, folate biosynthesis), but I'm not sure is the appropriate target pathway.</t>
  </si>
  <si>
    <t>eco00190 (oxidative phosphorylation)</t>
  </si>
  <si>
    <t>4.2.99.18</t>
  </si>
  <si>
    <t>4.2.99.18/5.99.1.3</t>
  </si>
  <si>
    <t>UniProt P27695 is given as EC 4.2.99.18 (DNA-(apurinic or apyrimidinic site) lyase). No KEGG pathway is given for this EC in KEGG. UniProt gives the EC of P11388 and Q02880 as 5.99.1.3. There is no pathway given for this in KEGG.</t>
  </si>
  <si>
    <t xml:space="preserve">UniProt P27695 is given as EC 4.2.99.18 (DNA-(apurinic or apyrimidinic site) lyase). No KEGG pathway is given for this EC in KEGG. </t>
  </si>
  <si>
    <t>UniProt gives the EC of P11388 and Q02880 as 5.99.1.3. There is no pathway given for this in KEGG.</t>
  </si>
  <si>
    <t>5.99.1.3</t>
  </si>
  <si>
    <t>UniProt gives the EC of Q01320 as 5.99.1.3. There is no pathway given in KEGG for this EC.</t>
  </si>
  <si>
    <t>5.99.1.2</t>
  </si>
  <si>
    <t>UniProt gives the EC of P11387 as 5.99.1.2. There is no pathway given for this EC in KEGG.</t>
  </si>
  <si>
    <t>2.7.2.3</t>
  </si>
  <si>
    <t>UniProt gives P00558 and P07205 as EC 2.7.2.3 (phosphoglycerate kinase 1). These are in several KEGG pathways, but I think that the key one is glycolysis for clorsulon  [Encyclopaedia of Parasitology, edited by Heinz Mehlhorn]</t>
  </si>
  <si>
    <t>5.4.2.11/5.4.2.4</t>
  </si>
  <si>
    <t>UniProt gives P18669 as EC 5.4.2.11, 5.4.2.4. Many members of the Compara family are predicted to be 5.4.2.1 or 5.4.2.11 or both. The KEGG website says 5.4.2.1 is obsolete, and is now 5.4.2.11. 5.4.2.11 and 5.4.2.4 are both in glycolysis.</t>
  </si>
  <si>
    <t>5.2.1.8</t>
  </si>
  <si>
    <t>UniProt gives P62937 as EC 5.2.1.8 (peptidyl-prolyl cis-trans isomerase A). There's no pathway given for this EC in KEGG.</t>
  </si>
  <si>
    <t>UniProt gives P30405 as 5.2.1.8. There's no pathway given for this EC in KEGG.</t>
  </si>
  <si>
    <t>3.1.1.4</t>
  </si>
  <si>
    <t>In UniProt, the EC of O60733 is EC 3.1.1.4. There are several pathways that this belongs to in KEGG (glycerophospholipid metabolism, ether lipid metabolism, etc.). It's not obvious which is the target pathway.</t>
  </si>
  <si>
    <t>3.1.1.4/3.1.1.5</t>
  </si>
  <si>
    <t>In UniProt, the EC of P47712 is 3.1.1.4/3.1.1.5. 3.1.1.4 belongs to several KEGG pathways, it's not obvious which is the target pathway.</t>
  </si>
  <si>
    <t>There is no EC given for Q62688 in UniProt. Many of the genes in this Compara family are predicted to be 3.1.4.11. This is in inositol phosphate metabolism.</t>
  </si>
  <si>
    <t>1.4.1.3</t>
  </si>
  <si>
    <t>In UniProt, the EC for P10860 is given as 1.4.1.3 (glutamate dehydrogenase 1, mitochondrial). This EC is also predicted for many members of this Compara family. This EC belongs to several KEGG pathways, but it's not clear what is the target pathway.</t>
  </si>
  <si>
    <t>2.4.1.16</t>
  </si>
  <si>
    <t>UniProt gives the EC of P08004 / P29465 as 2.4.1.16 (chitin synthase 1).</t>
  </si>
  <si>
    <t>ec00520 (amino sugar and nucleotide sugar metabolism)</t>
  </si>
  <si>
    <t>UniProt gives the EC of P29070 as 2.4.1.16</t>
  </si>
  <si>
    <t>1.8.1.7</t>
  </si>
  <si>
    <t>UniProt gives 1.8.1.7 (glutathione reductase, mitochondrial) as the EC of P47791.</t>
  </si>
  <si>
    <t>ec00480 (glutathione metabolism)</t>
  </si>
  <si>
    <t>Column E is the Compara family containing the helminth protein that has its best BLAST match to the ChEMBL target in Column F. Note that this might be different from the Compara family containing the helminth gene in column A (the ChEMBL target in column F is the top BLAST match in ChEMBL of the target protein in column A, but it is possible that there is another Compara family that has a stronger BLAST match to that ChEMBL target protein than the helminth gene in column F). The Compara family identifier given in columns E is the original Compara family identifier rather than than the superfamily (the Compara pipeline finds some related families that belong to the same superfamily).</t>
  </si>
  <si>
    <t>yes</t>
  </si>
  <si>
    <t>Plasmodium falciparum (isolate 3D7)</t>
  </si>
  <si>
    <t>1584797 (47204)</t>
  </si>
  <si>
    <t>1584658 (24638)</t>
  </si>
  <si>
    <t>1584814 (54547)</t>
  </si>
  <si>
    <t>1584631 (26676)</t>
  </si>
  <si>
    <t>1584569 (20936)</t>
  </si>
  <si>
    <t>1586506 (51415)</t>
  </si>
  <si>
    <t>1584716 (58458)</t>
  </si>
  <si>
    <t>1584681 (15537)</t>
  </si>
  <si>
    <t>1584651 (13185)</t>
  </si>
  <si>
    <t>1584739 (17091)</t>
  </si>
  <si>
    <t>1584523 (38173)</t>
  </si>
  <si>
    <t>1584764 (53214)</t>
  </si>
  <si>
    <t>1586480 (58032)</t>
  </si>
  <si>
    <t>1584530 (9038)</t>
  </si>
  <si>
    <t>1584702 (36967)</t>
  </si>
  <si>
    <t>1586502 (62182)</t>
  </si>
  <si>
    <t>1584525 (39944)</t>
  </si>
  <si>
    <t>1584687 (14760)</t>
  </si>
  <si>
    <t>Compara Family of Helminth Target (Superfamily in parentheses, if it differs from the Compara family id.)</t>
  </si>
  <si>
    <t>"High Priority Target" Set</t>
  </si>
  <si>
    <t>Methyl nonanoate</t>
  </si>
  <si>
    <t>CHEMBL22(trimethoprim,31.8,class1)#CHEMBL107(colchicine,29.1,class2)#CHEMBL1200330(pilocarpine hydrochloride,28.5,class3)#CHEMBL817(tolazamide,27,class4)#CHEMBL1200604(tropicamide,26.85,class5)#CHEMBL844(brimonidine,26.85,class6)#CHEMBL1728(lomefloxacin hydrochloride,25.95,class7)#CHEMBL1255654(tetracaine hydrochloride,25.25,class8)#CHEMBL1200503(bromocriptine mesylate,24.7,class9)#CHEMBL1280(verapamil hydrochloride,24.5,class10)#CHEMBL1034(diclofenac sodium,24.4,class11)#CHEMBL1534525(mibefradil dihydrochloride,24.2,class12)#CHEMBL772(reserpine,24.2,class13)#CHEMBL1256842(nomifensine maleate,23.85,class14)#CHEMBL585(triamterene,22.95,class15)#CHEMBL185(fluorouracil,22.2,class16)#CHEMBL17157(terfenadine,21.85,class17)#CHEMBL16(phenytoin,21.8,class18)#CHEMBL1713(chlorpromazine hydrochloride,21.6,class19)#CHEMBL1200948(trimipramine maleate,21.5,class20)#CHEMBL1201155(loxapine succinate,21.5,class21)#CHEMBL567(perphenazine,21.4,class22)#CHEMBL1200993(gallamine triethiodide,21.15,class23)#CHEMBL1200902(thiothixene hydrochloride,21.05,class24)#CHEMBL806(flutamide,20.9,class25)#CHEMBL1707(loperamide hydrochloride,20.2,class26)#CHEMBL1200517(dihydroergotamine mesylate,19.65,class27)#CHEMBL89598(vigabatrin,19.6,class28)#CHEMBL1417019(mitoxantrone dihydrochloride,15.85,class29)</t>
  </si>
  <si>
    <t>CHEMBL175(dexibuprofen,21.6,class30)#CHEMBL1256400(xylometazoline hydrochloride,19.4,class31)#CHEMBL75124(nonivamide,18.2,class32)#CHEMBL43064(cinnarizine,17.85,class33)</t>
  </si>
  <si>
    <t>CHEMBL273094(5.15,class34)#CHEMBL1480516(4.5,class35)#CHEMBL1257002(4.3,class36)#CHEMBL12831(4.2,class37)#CHEMBL1556000(3.9,class38)#CHEMBL1333622(3.85,class39)#CHEMBL593781(3.85,class40)#CHEMBL420060(3.5,class41)#CHEMBL47814(2.95,class42)#CHEMBL70880(2.9,class43)#CHEMBL1256701(2.65,class44)#CHEMBL397209(2.5,class45)</t>
  </si>
  <si>
    <t>CHEMBL415324(tranilast,21.5,class46)</t>
  </si>
  <si>
    <t>CHEMBL1233897(6.55,class47)#CHEMBL406105(6.4,class48)#CHEMBL261777(6.15,class49)#CHEMBL265720(6.05,class50)#CHEMBL3425952(5.85,class51)#CHEMBL258467(5.75,class52)#CHEMBL574003(5.75,class53)#CHEMBL264950(5.4,class54)#CHEMBL572528(2.9,class55)</t>
  </si>
  <si>
    <t>Suggested Compounds with Phase IV Approval (with compound scores and chemical class in our classification system in brackets)</t>
  </si>
  <si>
    <t>Suggested Compounds with Phase III Approval (with compound scores and chemical class in our classification system in brackets)</t>
  </si>
  <si>
    <t>Other Suggested Compounds (with compund scores and chemical class in our classification system in brackets)</t>
  </si>
  <si>
    <t>Conserved chokepoint (predicted to be chokepoints in all tier 1 species)</t>
  </si>
  <si>
    <t>Human anthelmintics that have known or likely targets in ChEMBL:</t>
  </si>
  <si>
    <t>Human anthelmintics that do NOT have known or likely targets in ChEMBL:</t>
  </si>
  <si>
    <r>
      <t>6-desmethyl-</t>
    </r>
    <r>
      <rPr>
        <i/>
        <sz val="12"/>
        <rFont val="Arial"/>
        <family val="2"/>
      </rPr>
      <t>N</t>
    </r>
    <r>
      <rPr>
        <sz val="12"/>
        <rFont val="Arial"/>
        <family val="2"/>
      </rPr>
      <t>-methylfluvirucin A</t>
    </r>
    <r>
      <rPr>
        <vertAlign val="subscript"/>
        <sz val="10"/>
        <rFont val="Arial"/>
        <family val="2"/>
      </rPr>
      <t>1</t>
    </r>
  </si>
  <si>
    <t>Known anthelmintic drugs, nematocides, and other anthelmintic compounds.</t>
  </si>
  <si>
    <t>Known (or hypothesised) drug single-protein targets for known anthelmintic drugs and compounds.</t>
  </si>
  <si>
    <t>Novel anthelmintic drug targets proposed from literature.</t>
  </si>
  <si>
    <t xml:space="preserve"> This gives information on previously proposed single-protein drug targets, for developing novel anthelmintic drugs. Where more than one paper suggested the same gene (or genes from the same Compara family), this is shown by highlighting with a blue background. </t>
  </si>
  <si>
    <t>Potential anthelmintic drug targets.</t>
  </si>
  <si>
    <t>A. suum</t>
  </si>
  <si>
    <t>L. loa</t>
  </si>
  <si>
    <t>A. costaricensis</t>
  </si>
  <si>
    <t>A. ceylanicum</t>
  </si>
  <si>
    <t>L. sigmodontis</t>
  </si>
  <si>
    <t>C. sinensis</t>
  </si>
  <si>
    <t>D. viviparus</t>
  </si>
  <si>
    <t>D. medinensis</t>
  </si>
  <si>
    <t>H. contortus</t>
  </si>
  <si>
    <t>N. brasiliensis</t>
  </si>
  <si>
    <t>P. pacificus</t>
  </si>
  <si>
    <t>T. spiralis</t>
  </si>
  <si>
    <t>C. elegans</t>
  </si>
  <si>
    <t>O. volvulus</t>
  </si>
  <si>
    <t>R. culicivorax</t>
  </si>
  <si>
    <t>E. multilocularis</t>
  </si>
  <si>
    <t>S. japonicum</t>
  </si>
  <si>
    <t>T. muris</t>
  </si>
  <si>
    <t>T. callipaeda</t>
  </si>
  <si>
    <t>H. microstoma</t>
  </si>
  <si>
    <t>F. hepatica</t>
  </si>
  <si>
    <t>M. hapla</t>
  </si>
  <si>
    <t>T. canis</t>
  </si>
  <si>
    <t>S. muris</t>
  </si>
  <si>
    <t>M. corti</t>
  </si>
  <si>
    <t>N. americanus</t>
  </si>
  <si>
    <t>Supplementary Table 21a: Known anthelmintic drugs (for humans and veterinary animals), nematocides, and other anthelmintic compounds.</t>
  </si>
  <si>
    <t>Chemical Class of Cluster in Dendrogram</t>
  </si>
  <si>
    <t>Supplementary Table 21b: Known (or hypothesised) drug single-protein targets for known anthelmintic drugs and compounds.</t>
  </si>
  <si>
    <t>Supplementary Table 21c: Novel anthelmintic drug targets proposed in literature.</t>
  </si>
  <si>
    <t>Supplementary Table 21d: Potential anthelmintic drug targets.</t>
  </si>
  <si>
    <t>a</t>
  </si>
  <si>
    <t>b</t>
  </si>
  <si>
    <t>c</t>
  </si>
  <si>
    <t>d</t>
  </si>
  <si>
    <t>CHEMBL185(fluorouracil,22.2,class16)#CHEMBL917(floxuridine,15.2,class56)</t>
  </si>
  <si>
    <t>CHEMBL225071(raltitrexed,19.65,class57)</t>
  </si>
  <si>
    <t>CHEMBL211312(4.75,class58)#CHEMBL886(4.7,class59)#CHEMBL1230579(4.6,class60)#CHEMBL320775(4.4,class61)#CHEMBL169896(4.35,class62)#CHEMBL225072(4.2,class63)#CHEMBL389051(4.1,class64)#CHEMBL55884(4,class65)#CHEMBL310936(3.05,class66)#CHEMBL170101(1.7,class67)#CHEMBL265510(1.35,class68)#CHEMBL34918(1.35,class69)#CHEMBL125971(1.1,class70)</t>
  </si>
  <si>
    <t>CHEMBL477(adenosine,25,class71)</t>
  </si>
  <si>
    <t>CHEMBL1095280(5.05,class72)#CHEMBL2374428(3.05,class73)#CHEMBL284846(2.55,class74)#CHEMBL8771(2.4,class75)</t>
  </si>
  <si>
    <t>CHEMBL29711(5.6,class76)</t>
  </si>
  <si>
    <t>CHEMBL17(dichlorphenamide,29.1,class77)#CHEMBL218490(dorzolamide,29.05,class78)#CHEMBL750(zonisamide,28.95,class79)#CHEMBL435(hydrochlorothiazide,28.3,class80)#CHEMBL21(sulfanilamide,27.85,class81)#CHEMBL19(methazolamide,25.9,class82)#CHEMBL865(valdecoxib,24.05,class83)#CHEMBL20(acetazolamide,22.95,class84)#CHEMBL118(celecoxib,21.15,class85)</t>
  </si>
  <si>
    <t>CHEMBL26(sulpiride,18.95,class86)</t>
  </si>
  <si>
    <t>CHEMBL73962(6.5,class87)#CHEMBL310671(5.65,class88)#CHEMBL269122(3.45,class89)#CHEMBL266026(3.35,class90)</t>
  </si>
  <si>
    <t>CHEMBL12(diazepam,31.55,class91)#CHEMBL113(caffeine,30.4,class92)#CHEMBL517712(atropine,29.2,class93)#CHEMBL636(rivastigmine,29.05,class94)#CHEMBL659(galantamine,28.95,class95)#CHEMBL95(tacrine,28.55,class96)#CHEMBL503(lovastatin,28.2,class97)#CHEMBL1206(ethopropazine,26.35,class98)#CHEMBL1201342(methixene,26.35,class99)#CHEMBL570(triflupromazine,26.3,class19)#CHEMBL1678(donepezil hydrochloride,26.2,class100)#CHEMBL1200703(chlordiazepoxide hydrochloride,25.9,class101)#CHEMBL1200623(ethylestrenol,25.85,class102)#CHEMBL1115(pyridostigmine,25.75,class103)#CHEMBL990(butenafine,25.4,class104)#CHEMBL416(methoxsalen,25.2,class105)#CHEMBL542541(hydralazine hydrochloride,24.9,class106)#CHEMBL457299(ethylene glycol,24.55,class107)#CHEMBL1190(decamethonium,24.45,class108)#CHEMBL504(dimethyl sulfoxide,24.45,class109)#CHEMBL1294(quinidine,24.4,class110)#CHEMBL1262(oxiconazole,24.4,class111)#CHEMBL653(nizatidine,24.3,class112)#CHEMBL686(mefenamic acid,24.25,class113)#CHEMBL1652(ambenonium,23.85,class114)#CHEMBL211471(neostigmine methylsulfate,23.5,class115)#CHEMBL1128(edrophonium chloride,23.2,class116)#CHEMBL14(carbachol,22.5,class117)#CHEMBL23838(paraoxon,22.15,class118)#CHEMBL41(fluoxetine,21.65,class119)#CHEMBL81(raloxifene,21.5,class120)#CHEMBL640(procainamide,21.15,class121)#CHEMBL1200933(hexafluorenium bromide,21.1,class122)#CHEMBL481(irinotecan,20.15,class123)#CHEMBL193(nifedipine,19.9,class124)</t>
  </si>
  <si>
    <t>CHEMBL94(physostigmine,19.5,class125)#CHEMBL11298(serine,19.15,class126)#CHEMBL589390(latrepirdine,18.65,class127)#CHEMBL305660(ebastine,16.55,class53)</t>
  </si>
  <si>
    <t>CHEMBL226335(13.35,class128)#CHEMBL1624646(6.7,class129)#CHEMBL3087813(6.6,class130)#CHEMBL227075(6,class131)#CHEMBL245079(5.7,class132)#CHEMBL31574(5.5,class133)#CHEMBL24686(5.35,class134)#CHEMBL16645(5.2,class135)#CHEMBL31561(4.9,class136)#CHEMBL114059(4.7,class137)#CHEMBL123249(4.6,class138)#CHEMBL589563(4.55,class139)#CHEMBL1720480(4.5,class140)#CHEMBL140020(4.45,class141)#CHEMBL407765(4.35,class142)#CHEMBL191758(4.25,class143)#CHEMBL258926(4.1,class144)#CHEMBL46917(4.05,class145)#CHEMBL218939(4.05,class146)#CHEMBL153848(4.05,class147)#CHEMBL440185(4.05,class148)#CHEMBL325338(4,class149)#CHEMBL542497(4,class150)#CHEMBL1711540(4,class151)#CHEMBL61850(4,class152)#CHEMBL142980(3.95,class153)#CHEMBL2297979(3.9,class154)#CHEMBL172118(3.85,class155)#CHEMBL134057(3.8,class156)#CHEMBL1161714(3.75,class157)#CHEMBL52722(3.7,class158)#CHEMBL329012(3.7,class159)#CHEMBL109870(3.65,class160)#CHEMBL2374003(3.65,class161)#CHEMBL3623551(3.65,class162)#CHEMBL32823(3.6,class163)#CHEMBL89354(3.6,class164)#CHEMBL168938(3.6,class165)#CHEMBL51934(3.5,class166)#CHEMBL296834(3.45,class167)#CHEMBL158232(3.45,class168)#CHEMBL130880(3.4,class169)#CHEMBL332051(3.35,class170)#CHEMBL7634(3.2,class171)#CHEMBL1255901(3.1,class172)#CHEMBL61715(3.1,class173)#CHEMBL61561(3.05,class174)#CHEMBL59782(2.85,class175)#CHEMBL138107(2.65,class176)#CHEMBL2297978(2.65,class177)#CHEMBL286727(2.4,class178)#CHEMBL86863(2.35,class179)#CHEMBL241114(2.3,class180)#CHEMBL451838(2.15,class181)#CHEMBL299708(2.1,class182)#CHEMBL2297980(2.05,class183)#CHEMBL2297984(1.85,class184)#CHEMBL2297279(1.65,class185)#CHEMBL257126(1.4,class186)#CHEMBL383663(1.1,class187)#CHEMBL225577(0.9,class188)#CHEMBL199585(0.85,class189)#CHEMBL3093174(0.75,class190)#CHEMBL2171314(0.5,class191)#CHEMBL2448609(0,class192)</t>
  </si>
  <si>
    <t>CHEMBL388978(4.6,class193)#CHEMBL471901(3.05,class194)</t>
  </si>
  <si>
    <t>CHEMBL590(menadione,28,class195)#CHEMBL1711(isoproterenol hydrochloride,25.3,class196)</t>
  </si>
  <si>
    <t>CHEMBL403021(4.35,class197)#CHEMBL252086(4.15,class198)</t>
  </si>
  <si>
    <t>CHEMBL1580(pentostatin,19.95,class199)</t>
  </si>
  <si>
    <t>CHEMBL296435(6.3,class200)#CHEMBL18496(3.8,class201)#CHEMBL18838(3.8,class202)#CHEMBL418074(3.8,class203)#CHEMBL335918(3.75,class204)#CHEMBL17825(3.45,class205)</t>
  </si>
  <si>
    <t>CHEMBL214393(4.25,class206)</t>
  </si>
  <si>
    <t>CHEMBL113(caffeine,30.4,class92)</t>
  </si>
  <si>
    <t>CHEMBL428690(alvocidib,21.1,class207)</t>
  </si>
  <si>
    <t>CHEMBL206468(14.25,class208)#CHEMBL131967(4.9,class209)#CHEMBL404313(4.65,class210)#CHEMBL602068(4.5,class211)#CHEMBL1231802(4.4,class212)#CHEMBL335315(4.2,class213)#CHEMBL423707(4.05,class214)#CHEMBL489798(4,class215)#CHEMBL134854(3.35,class216)#CHEMBL114950(3.35,class217)#CHEMBL198392(2.9,class218)#CHEMBL231835(2.5,class219)</t>
  </si>
  <si>
    <t>CHEMBL1215545(6.8,class220)#CHEMBL1215474(6.55,class221)#CHEMBL1215544(5.55,class222)#CHEMBL1230997(3.05,class223)</t>
  </si>
  <si>
    <t>CHEMBL208943(5.2,class224)#CHEMBL223593(4.15,class225)#CHEMBL566024(3.05,class226)</t>
  </si>
  <si>
    <t>CHEMBL1236649(3.65,class227)</t>
  </si>
  <si>
    <t>CHEMBL1096(amlexanox,29.4,class228)#CHEMBL276832(hydralazine,27.4,class106)#CHEMBL1590(pseudoephedrine,26.05,class229)#CHEMBL459(methyldopa,24.7,class230)#CHEMBL361506(pentamidine diisethionate,24,class231)#CHEMBL159226(moxisylyte,22.85,class232)#CHEMBL677(levonordefrin,22.5,class233)#CHEMBL2146124(cefuroxime sodium,21.4,class234)#CHEMBL1503(omeprazole,21.35,class235)#CHEMBL1094(felbamate,21.2,class236)</t>
  </si>
  <si>
    <t>CHEMBL63323(7,class237)#CHEMBL1084625(6.1,class238)#CHEMBL507122(5.9,class239)#CHEMBL1088762(5.85,class240)#CHEMBL1089334(5.85,class241)#CHEMBL1397797(4.95,class242)#CHEMBL20936(4.6,class243)#CHEMBL1523936(4.45,class244)#CHEMBL1381560(4.4,class245)#CHEMBL76232(4.4,class246)#CHEMBL1581079(4.35,class247)#CHEMBL1437711(4.3,class248)#CHEMBL1406724(4.25,class249)#CHEMBL1597654(4.25,class250)#CHEMBL22778(4.25,class251)#CHEMBL48278(4.15,class252)#CHEMBL1357517(4.1,class253)#CHEMBL1256873(4,class254)#CHEMBL1334593(4,class255)#CHEMBL1367311(4,class256)#CHEMBL1455935(4,class257)#CHEMBL1336339(3.85,class258)#CHEMBL1393072(3.85,class259)#CHEMBL1434950(3.8,class260)#CHEMBL305881(3.75,class261)#CHEMBL1082456(3.65,class262)#CHEMBL18331(3.6,class263)#CHEMBL1235112(3.55,class264)#CHEMBL1317463(3.55,class265)#CHEMBL1407943(3.5,class266)#CHEMBL1564088(3.5,class267)#CHEMBL1085587(3.45,class268)#CHEMBL1572997(3.45,class269)#CHEMBL1343252(3.4,class270)#CHEMBL1418590(3.35,class271)#CHEMBL1355710(3.3,class272)#CHEMBL16857(3.25,class273)#CHEMBL72631(3.2,class274)#CHEMBL1398031(3.15,class275)#CHEMBL1527980(3.1,class276)#CHEMBL13828(3.05,class277)#CHEMBL267777(3.05,class278)#CHEMBL1460632(3,class279)#CHEMBL3214275(3,class280)#CHEMBL1359204(2.9,class281)#CHEMBL1446015(2.85,class282)#CHEMBL1581017(2.85,class283)#CHEMBL15023(2.75,class284)#CHEMBL1373869(2.7,class285)#CHEMBL1612225(2.7,class286)#CHEMBL546597(2.7,class287)#CHEMBL1316971(2.55,class288)#CHEMBL1370610(2.5,class289)#CHEMBL1394756(2.45,class290)#CHEMBL1479572(2.35,class291)#CHEMBL1481374(2.25,class292)#CHEMBL1377716(2.2,class293)#CHEMBL1346930(2.05,class294)#CHEMBL1551624(2,class295)#CHEMBL1411788(1.9,class296)#CHEMBL168461(0.8,class297)#CHEMBL2448607(0,class192)</t>
  </si>
  <si>
    <t>CHEMBL790(chlorhexidine,22.95,class298)</t>
  </si>
  <si>
    <t>CHEMBL1096435(6.65,class299)#CHEMBL2430868(6.4,class300)#CHEMBL1783734(6.3,class301)#CHEMBL608393(5.95,class302)#CHEMBL2165615(5,class303)#CHEMBL205627(2.2,class304)</t>
  </si>
  <si>
    <t>CHEMBL719(mupirocin,23.15,class305)</t>
  </si>
  <si>
    <t>CHEMBL479789(5.55,class306)</t>
  </si>
  <si>
    <t>CHEMBL1076875(5.95,class307)#CHEMBL102970(5.5,class308)</t>
  </si>
  <si>
    <t>CHEMBL3403327(4.4,class309)#CHEMBL3403324(4.3,class90)</t>
  </si>
  <si>
    <t>CHEMBL1561(miglitol,26.75,class310)</t>
  </si>
  <si>
    <t>CHEMBL175247(orlistat,22.95,class311)</t>
  </si>
  <si>
    <t>CHEMBL3646801(3.4,class312)#CHEMBL2147032(2.85,class313)#CHEMBL2165265(1.25,class314)</t>
  </si>
  <si>
    <t>CHEMBL601719(crizotinib,27.9,class315)#CHEMBL502835(nintedanib,26.7,class316)#CHEMBL288441(bosutinib,24.45,class317)#CHEMBL535(sunitinib,20.65,class318)#CHEMBL477772(pazopanib,19.95,class319)</t>
  </si>
  <si>
    <t>CHEMBL428690(alvocidib,21.1,class207)#CHEMBL522892(dovitinib,20.6,class320)#CHEMBL91829(ruboxistaurin,19.8,class321)#CHEMBL1287853(fedratinib,19.1,class322)#CHEMBL608533(midostaurin,19.05,class323)#CHEMBL603469(lestaurtinib,16.9,class324)#CHEMBL300138(enzastaurin,16.75,class325)</t>
  </si>
  <si>
    <t>CHEMBL1908397(8.9,class326)#CHEMBL1241674(5.15,class327)#CHEMBL388978(4.6,class193)</t>
  </si>
  <si>
    <t>CHEMBL421040(1.75,class328)#CHEMBL320116(1.4,class329)</t>
  </si>
  <si>
    <t>CHEMBL1515(methimazole,27.3,class330)#CHEMBL1518(propylthiouracil,23.1,class331)</t>
  </si>
  <si>
    <t>CHEMBL56367(nimesulide,20.85,class332)</t>
  </si>
  <si>
    <t>CHEMBL1630741(3.7,class333)#CHEMBL2347032(3.7,class334)</t>
  </si>
  <si>
    <t>CHEMBL1200883(thonzonium bromide,23.1,class335)#CHEMBL790(chlorhexidine,22.95,class298)#CHEMBL1200847(hydroxystilbamidine isethionate,21.65,class336)</t>
  </si>
  <si>
    <t>CHEMBL107(colchicine,29.1,class2)#CHEMBL61(podofilox,28.8,class337)#CHEMBL939(gefitinib,27.6,class338)#CHEMBL1421(dasatinib,27.3,class339)#CHEMBL553(erlotinib,24.55,class340)#CHEMBL554(lapatinib,20.9,class341)#CHEMBL90555(vincristine,20.75,class342)#CHEMBL24828(vandetanib,20.2,class343)</t>
  </si>
  <si>
    <t>CHEMBL608533(midostaurin,19.05,class323)#CHEMBL31965(canertinib,16.75,class344)</t>
  </si>
  <si>
    <t>CHEMBL607707(12.4,class345)</t>
  </si>
  <si>
    <t>CHEMBL290814(1.45,class346)</t>
  </si>
  <si>
    <t>CHEMBL428690(alvocidib,21.1,class207)#CHEMBL1173055(rucaparib,20.95,class347)#CHEMBL223360(linifanib,17.15,class348)</t>
  </si>
  <si>
    <t>CHEMBL384304(15.7,class349)#CHEMBL258805(11.35,class350)#CHEMBL1084546(9.6,class351)#CHEMBL488436(8.7,class352)#CHEMBL299756(5.8,class353)#CHEMBL191003(5.55,class354)#CHEMBL319467(5.35,class355)#CHEMBL298445(5.25,class356)#CHEMBL50894(5.15,class357)#CHEMBL388978(4.6,class193)#CHEMBL291324(4.55,class358)#CHEMBL455657(3.1,class359)#CHEMBL367625(3.05,class360)#CHEMBL1983111(2.85,class361)#CHEMBL191336(2.8,class362)#CHEMBL300389(2.8,class363)#CHEMBL302449(2.5,class364)#CHEMBL1970903(2.05,class365)</t>
  </si>
  <si>
    <t>CHEMBL41286(diacerein,18.15,class366)</t>
  </si>
  <si>
    <t>CHEMBL93(zileuton,25.6,class367)#CHEMBL1560(captopril,23.4,class368)</t>
  </si>
  <si>
    <t>CHEMBL29292(14.9,class369)#CHEMBL479960(6.75,class370)#CHEMBL194009(6.6,class371)#CHEMBL549343(6.6,class372)#CHEMBL264669(6.45,class373)#CHEMBL14608(6.4,class374)#CHEMBL538940(6.4,class375)#CHEMBL539640(6.35,class376)#CHEMBL111234(6.3,class377)#CHEMBL566838(6.3,class378)#CHEMBL483790(6.1,class379)#CHEMBL563196(6,class380)#CHEMBL165(5.95,class381)#CHEMBL112671(5.75,class382)#CHEMBL555013(5.5,class383)#CHEMBL85320(4.65,class384)#CHEMBL576512(4.55,class385)#CHEMBL472386(4.3,class386)#CHEMBL162156(4.05,class387)#CHEMBL163178(4.05,class388)#CHEMBL162424(4,class389)#CHEMBL444791(3.95,class390)#CHEMBL563693(3.55,class391)#CHEMBL481863(3.3,class392)#CHEMBL117549(3.2,class393)#CHEMBL119545(3.15,class394)#CHEMBL520120(2.9,class395)</t>
  </si>
  <si>
    <t>CHEMBL135287(6.55,class396)</t>
  </si>
  <si>
    <t>CHEMBL2216870(idelalisib,22.6,class397)</t>
  </si>
  <si>
    <t>CHEMBL2017974(buparlisib,21.6,class398)#CHEMBL1287853(fedratinib,19.1,class322)#CHEMBL608533(midostaurin,19.05,class323)#CHEMBL2387080(taselisib,17.45,class399)#CHEMBL603469(lestaurtinib,16.9,class324)</t>
  </si>
  <si>
    <t>CHEMBL2396661(16.2,class400)#CHEMBL1234354(16.1,class401)#CHEMBL1922094(15.1,class402)#CHEMBL521851(14.65,class403)#CHEMBL230011(12.15,class404)#CHEMBL592445(12.05,class405)#CHEMBL1879463(11.8,class406)#CHEMBL1684984(11.45,class407)#CHEMBL411907(11.35,class271)#CHEMBL2165191(11.35,class408)#CHEMBL1236962(9.35,class409)#CHEMBL1258517(7.8,class410)#CHEMBL2418960(6.65,class411)#CHEMBL510164(6.45,class412)#CHEMBL568150(6.4,class413)#CHEMBL469099(6.4,class414)#CHEMBL1229535(5.95,class415)#CHEMBL2331664(5.7,class416)#CHEMBL586702(5.7,class417)#CHEMBL1916048(5.55,class418)#CHEMBL573339(5.5,class419)#CHEMBL1081312(5.45,class420)#CHEMBL1615183(5.15,class421)#CHEMBL1765602(5.1,class422)#CHEMBL2165017(4.9,class423)#CHEMBL2170081(4.8,class424)#CHEMBL1615189(4.6,class425)#CHEMBL2071328(4.6,class426)#CHEMBL2152768(4.6,class427)#CHEMBL388978(4.6,class193)#CHEMBL1241857(4.45,class428)#CHEMBL3092376(4.3,class429)#CHEMBL379156(4.15,class430)#CHEMBL3218581(4.1,class431)#CHEMBL1672330(4.05,class432)#CHEMBL1241578(3.7,class433)#CHEMBL2017654(3.7,class434)#CHEMBL3109134(3.7,class435)#CHEMBL1084926(3.55,class436)#CHEMBL2064571(3.55,class437)#CHEMBL523379(3.45,class438)#CHEMBL2178608(3.35,class439)#CHEMBL2018680(3.3,class440)#CHEMBL2164280(3.1,class441)#CHEMBL244559(2.95,class442)#CHEMBL1257420(2.9,class443)#CHEMBL1672323(2.65,class444)#CHEMBL1762788(2.65,class445)#CHEMBL2087474(2.45,class446)#CHEMBL1257535(2.35,class447)#CHEMBL1822052(2.35,class448)#CHEMBL1765463(2.3,class449)#CHEMBL597824(2.3,class450)#CHEMBL255592(2.15,class451)#CHEMBL3121327(2.1,class452)#CHEMBL3218575(1.9,class453)#CHEMBL589258(1.8,class454)#CHEMBL1086377(1.75,class455)#CHEMBL393525(1.65,class456)#CHEMBL1092072(1.4,class457)#CHEMBL3349370(0.95,class458)#CHEMBL3643930(0,class335)</t>
  </si>
  <si>
    <t>CHEMBL1289(haloprogin,24.65,class459)</t>
  </si>
  <si>
    <t>CHEMBL779(tadalafil,28.45,class460)#CHEMBL1520(vardenafil,28,class461)#CHEMBL932(dipyridamole,24.2,class462)</t>
  </si>
  <si>
    <t>CHEMBL1086110(6.15,class463)#CHEMBL19224(5.95,class464)#CHEMBL2180006(5.65,class465)#CHEMBL1235237(5.1,class466)#CHEMBL219445(5,class467)#CHEMBL562318(4.65,class468)#CHEMBL3622892(4.4,class469)#CHEMBL3669280(4.35,class470)#CHEMBL3356655(3.9,class471)#CHEMBL1956235(3.85,class472)#CHEMBL3687092(3.75,class473)#CHEMBL3664232(3.65,class474)#CHEMBL1956230(3.55,class475)#CHEMBL3691489(3.55,class476)#CHEMBL1819136(3.5,class477)#CHEMBL3659659(3.45,class478)#CHEMBL2180424(2.95,class479)#CHEMBL3691512(2.45,class480)#CHEMBL3685525(2.4,class481)#CHEMBL3644273(1.95,class482)#CHEMBL1779394(1.85,class483)#CHEMBL562513(1.55,class484)</t>
  </si>
  <si>
    <t>CHEMBL3414574(3.95,class485)#CHEMBL3605456(3.65,class486)#CHEMBL3360855(2.4,class487)#CHEMBL3414621(2.4,class488)#CHEMBL3414619(1.95,class489)</t>
  </si>
  <si>
    <t>CHEMBL1085463(4.25,class490)</t>
  </si>
  <si>
    <t>CHEMBL550(pilocarpine,31,class3)#CHEMBL691(ethinyl estradiol,30.85,class491)#CHEMBL3(nicotine,30.6,class492)#CHEMBL104(clotrimazole,29.8,class493)#CHEMBL36(pyrimethamine,29.3,class494)#CHEMBL564(promazine,29.25,class19)#CHEMBL107(colchicine,29.1,class2)#CHEMBL17(dichlorphenamide,29.1,class77)#CHEMBL80(naloxone,29.05,class495)#CHEMBL1043(dapsone,28.95,class81)#CHEMBL511(pyrilamine,28.9,class496)#CHEMBL657(diphenhydramine,28.9,class497)#CHEMBL457(gemfibrozil,28.85,class498)#CHEMBL638(voriconazole,28.8,class499)#CHEMBL61(podofilox,28.8,class337)#CHEMBL181(diazoxide,28.55,class500)#CHEMBL516(cyproheptadine,28.5,class501)#CHEMBL822(terbinafine,28.25,class104)#CHEMBL456(ethacrynic acid,28.2,class502)#CHEMBL682(amodiaquine,28.15,class503)#CHEMBL1002(levosalbutamol,28.1,class504)#CHEMBL590(menadione,28,class195)#CHEMBL472(glyburide,27.55,class505)#CHEMBL531(pergolide,27.1,class506)#CHEMBL1305(antazoline,27,class507)#CHEMBL762(oxymetazoline,26.9,class508)#CHEMBL1490(trihexyphenidyl,26.85,class509)#CHEMBL1200604(tropicamide,26.85,class5)#CHEMBL936(diphenidol,26.8,class510)#CHEMBL744(riluzole,26.8,class511)#CHEMBL1492(diphenylpyraline,26.75,class53)#CHEMBL876(meclofenamate sodium,26.75,class512)#CHEMBL761(naphazoline,26.6,class513)#CHEMBL134(clonidine,26.6,class514)#CHEMBL669(cyclobenzaprine,26.55,class515)#CHEMBL1201356(methylergonovine,26.5,class516)#CHEMBL639(azelastine,26.5,class517)#CHEMBL438(sulfamerazine,26.45,class518)#CHEMBL1648(isradipine,26.4,class519)#CHEMBL728(prochlorperazine,26.4,class22)#CHEMBL52440(dextromethorphan,26.35,class39)#CHEMBL2079587(stanozolol,26.3,class520)#CHEMBL1480(felodipine,26.3,class521)#CHEMBL135(estradiol,26.25,class522)#CHEMBL1626(clemastine,26.25,class523)#CHEMBL534(ketotifen,26.2,class524)#CHEMBL103(progesterone,26.2,class525)#CHEMBL1201039(benzthiazide,26.2,class526)#CHEMBL998(loratadine,26.15,class527)#CHEMBL1201232(isopropamide,26.15,class528)#CHEMBL1109(sulfaphenazole,26.1,class529)#CHEMBL1590(pseudoephedrine,26.05,class229)#CHEMBL1493(flavoxate,25.9,class530)#CHEMBL1466(dicumarol,25.75,class531)#CHEMBL1593906(levopropoxyphene napsylate anhydrous,25.6,class532)#CHEMBL408(troglitazone,25.6,class533)#CHEMBL374478(rifampicin,25.55,class534)#CHEMBL429(labetalol,25.5,class535)#CHEMBL808(econazole,25.5,class536)#CHEMBL1123(dicyclomine,25.4,class537)#CHEMBL1008(bepridil,25.35,class538)#CHEMBL862(guanfacine,25.3,class539)#CHEMBL49(buspirone,25.25,class540)#CHEMBL1451(triamcinolone,25.2,class541)#CHEMBL416(methoxsalen,25.2,class105)#CHEMBL1196(proparacaine,25.15,class542)#CHEMBL1201217(dyclonine,25.15,class543)#CHEMBL1221(sulconazole,25.15,class544)#CHEMBL2220442(fluvastatin,25.1,class545)#CHEMBL672(fenofibrate,25.05,class546)#CHEMBL1423(pimozide,25,class547)#CHEMBL1308(fomepizole,24.95,class548)#CHEMBL284348(dalfampridine,24.95,class549)#CHEMBL1729(cisapride,24.7,class550)#CHEMBL2079611(hydroquinine,24.7,class551)#CHEMBL490(paroxetine,24.7,class552)#CHEMBL278819(minaprine,24.6,class553)#CHEMBL457299(ethylene glycol,24.55,class107)#CHEMBL1292(clofazimine,24.55,class554)#CHEMBL559(dextrothyroxine,24.55,class555)#CHEMBL504(dimethyl sulfoxide,24.45,class109)#CHEMBL1294(quinidine,24.4,class110)#CHEMBL1201193(levobupivacaine,24.4,class556)#CHEMBL1262(oxiconazole,24.4,class111)#CHEMBL1034(diclofenac sodium,24.4,class11)#CHEMBL296419(astemizole,24.35,class557)#CHEMBL686(mefenamic acid,24.25,class113)#CHEMBL45816(mibefradil,24.2,class12)#CHEMBL22242(remoxipride,24.2,class558)#CHEMBL648(cyclizine,24.2,class559)#CHEMBL1508(escitalopram,24.2,class560)#CHEMBL267744(ticrynafen,24.2,class561)#CHEMBL932(dipyridamole,24.2,class462)#CHEMBL445(nortriptyline,24.1,class562)#CHEMBL809(sertraline,24.1,class563)#CHEMBL833(ticlopidine,24.05,class564)#CHEMBL1771(clopidogrel,24.05,class565)#CHEMBL1484(nicardipine,24,class566)#CHEMBL254857(fipexide,23.95,class567)#CHEMBL778(dexmedetomidine,23.95,class568)#CHEMBL1754(doxapram,23.9,class569)#CHEMBL415(clomipramine,23.9,class570)#CHEMBL710(finasteride,23.9,class571)#CHEMBL1200901(halofantrine hydrochloride,23.85,class572)#CHEMBL1396177(penicillin v benzathine,23.8,class573)#CHEMBL1175(duloxetine,23.75,class574)#CHEMBL603(zafirlukast,23.7,class575)#CHEMBL422(trifluoperazine,23.5,class576)#CHEMBL9(norfloxacin,23.35,class577)#CHEMBL1086(dibucaine,23.35,class578)#CHEMBL972(selegiline,23.25,class273)#CHEMBL2095208(cobicistat,23.05,class579)#CHEMBL790(chlorhexidine,22.95,class298)#CHEMBL1201264(methantheline,22.85,class580)#CHEMBL24171(bergapten,22.7,class581)#CHEMBL111(rimonabant,22.35,class582)#CHEMBL83(tamoxifen,22.15,class583)#CHEMBL814(fluvoxamine,22.05,class584)#CHEMBL1113(amoxapine,21.9,class21)#CHEMBL17157(terfenadine,21.85,class17)#CHEMBL19019(naltrexone,21.8,class248)#CHEMBL27(propranolol,21.7,class585)#CHEMBL1237135(maprotiline hydrochloride,21.65,class586)#CHEMBL41(fluoxetine,21.65,class119)#CHEMBL589(ropinirole,21.6,class587)#CHEMBL741(lamotrigine,21.6,class588)#CHEMBL81(raloxifene,21.5,class120)#CHEMBL54(haloperidol,21.4,class284)#CHEMBL85(risperidone,21.4,class589)#CHEMBL86(metoclopramide,21.25,class590)#CHEMBL1017(telmisartan,21.2,class591)#CHEMBL1094(felbamate,21.2,class236)#CHEMBL118(celecoxib,21.15,class85)#CHEMBL654(mirtazapine,21.15,class592)#CHEMBL13(metoprolol,21.1,class593)#CHEMBL480(lansoprazole,21.1,class594)#CHEMBL1479(danazol,20.95,class595)#CHEMBL787(montelukast,20.85,class596)#CHEMBL405(amphetamine,20.8,class597)#CHEMBL633(amiodarone,20.8,class598)#CHEMBL479(thioridazine,20.8,class599)#CHEMBL413(sirolimus,20.75,class600)#CHEMBL313833(tranylcypromine,20.55,class601)#CHEMBL1064(simvastatin,20.55,class97)#CHEMBL70927(deferiprone,20.05,class602)#CHEMBL193(nifedipine,19.9,class124)#CHEMBL1089(phenelzine,19.9,class603)#CHEMBL631(propafenone,19.9,class604)#CHEMBL191(losartan,19.65,class605)#CHEMBL1108(droperidol,18.95,class606)#CHEMBL1428(nimodipine,18.85,class607)</t>
  </si>
  <si>
    <t>CHEMBL190083(tarenflurbil,21.95,class608)#CHEMBL38380(fasudil,21.8,class609)#CHEMBL301742(arbaclofen,20.85,class610)#CHEMBL56367(nimesulide,20.85,class332)#CHEMBL6466(coumarin,19.55,class611)#CHEMBL94(physostigmine,19.5,class125)#CHEMBL1371770(piribedil,19.3,class612)#CHEMBL2105617(ajmaline,19.15,class613)#CHEMBL302795(tenoxicam,19.1,class614)#CHEMBL15245(yohimbine,19.05,class615)#CHEMBL51(ketanserin,18.95,class616)#CHEMBL219916(domperidone,18.85,class617)#CHEMBL1902981(eperisone,18.7,class618)#CHEMBL521589(bambuterol,18.65,class619)#CHEMBL153479(ambroxol,18.55,class620)#CHEMBL60889(mosapride,18.35,class621)#CHEMBL297302(benperidol,18.3,class622)#CHEMBL75124(nonivamide,18.2,class32)#CHEMBL12610(benzydamine,18.1,class623)#CHEMBL1408594(alverine citrate,18,class624)#CHEMBL83668(tolnaftate,17.65,class625)#CHEMBL127592(oxethazaine,17.6,class626)#CHEMBL46516(fluspirilene,17.45,class627)#CHEMBL284906(nicorandil,17.25,class628)#CHEMBL475534(nitrendipine,17.25,class629)#CHEMBL252556(idebenone,17.15,class630)#CHEMBL1016(candesartan,16.95,class631)#CHEMBL220360(taranabant,16.75,class632)#CHEMBL2048028(lifitegrast,16.55,class633)</t>
  </si>
  <si>
    <t>CHEMBL19449(16.3,class634)#CHEMBL321582(12.85,class635)#CHEMBL388590(7.8,class636)#CHEMBL123325(6.75,class637)#CHEMBL8946(6.65,class638)#CHEMBL178090(6.15,class639)#CHEMBL251074(6,class640)#CHEMBL275311(5.8,class641)#CHEMBL150(5.7,class642)#CHEMBL1543028(4.75,class643)#CHEMBL1419308(4.7,class644)#CHEMBL1478425(4.65,class645)#CHEMBL601135(4.6,class646)#CHEMBL1587467(4.6,class647)#CHEMBL1360641(4.55,class648)#CHEMBL242341(4.55,class649)#CHEMBL1315160(4.5,class35)#CHEMBL157138(4.5,class650)#CHEMBL1364047(4.5,class651)#CHEMBL36148(4.5,class10)#CHEMBL1358012(4.45,class652)#CHEMBL1395394(4.45,class653)#CHEMBL1328247(4.45,class654)#CHEMBL1301946(4.4,class655)#CHEMBL1353889(4.4,class656)#CHEMBL1373202(4.4,class657)#CHEMBL1489765(4.4,class658)#CHEMBL1438867(4.35,class659)#CHEMBL1427932(4.35,class660)#CHEMBL1568083(4.35,class661)#CHEMBL1487101(4.3,class662)#CHEMBL1520907(4.3,class663)#CHEMBL1505191(4.3,class664)#CHEMBL276140(4.3,class665)#CHEMBL1432053(4.25,class666)#CHEMBL1473849(4.25,class667)#CHEMBL1423078(4.25,class668)#CHEMBL1437054(4.25,class669)#CHEMBL1452657(4.25,class93)#CHEMBL1605333(4.25,class670)#CHEMBL1606137(4.25,class671)#CHEMBL476501(4.2,class672)#CHEMBL1493869(4.2,class673)#CHEMBL1501140(4.2,class674)#CHEMBL1524227(4.15,class675)#CHEMBL2062336(4.15,class676)#CHEMBL1352225(4.15,class677)#CHEMBL1502064(4.15,class678)#CHEMBL39947(4.1,class679)#CHEMBL1469212(4.1,class680)#CHEMBL1339015(4.05,class681)#CHEMBL1371478(4.05,class682)#CHEMBL1522673(4.05,class683)#CHEMBL94734(4.05,class684)#CHEMBL1318553(4,class685)#CHEMBL1365455(4,class686)#CHEMBL1604244(4,class687)#CHEMBL277382(4,class688)#CHEMBL1490820(4,class689)#CHEMBL1253921(3.95,class690)#CHEMBL1524183(3.95,class691)#CHEMBL1718033(3.95,class692)#CHEMBL292477(3.95,class693)#CHEMBL325109(3.95,class694)#CHEMBL90882(3.95,class695)#CHEMBL1256697(3.95,class696)#CHEMBL1484866(3.95,class697)#CHEMBL1560697(3.95,class698)#CHEMBL215134(3.9,class375)#CHEMBL1303741(3.9,class699)#CHEMBL1312169(3.9,class700)#CHEMBL1371493(3.9,class701)#CHEMBL1394506(3.9,class702)#CHEMBL1741648(3.9,class283)#CHEMBL393417(3.9,class703)#CHEMBL1330299(3.9,class704)#CHEMBL1491684(3.85,class705)#CHEMBL1492579(3.85,class706)#CHEMBL1519083(3.85,class707)#CHEMBL1470888(3.85,class708)#CHEMBL1605586(3.85,class709)#CHEMBL1726069(3.85,class710)#CHEMBL1429809(3.8,class711)#CHEMBL1565311(3.8,class712)#CHEMBL1610199(3.8,class713)#CHEMBL1717461(3.8,class714)#CHEMBL1604887(3.75,class715)#CHEMBL1383786(3.75,class716)#CHEMBL1483302(3.75,class717)#CHEMBL1610942(3.75,class718)#CHEMBL1330614(3.7,class719)#CHEMBL1407398(3.7,class720)#CHEMBL1408140(3.7,class721)#CHEMBL1511412(3.7,class722)#CHEMBL1516068(3.7,class723)#CHEMBL1553498(3.7,class724)#CHEMBL1323499(3.65,class725)#CHEMBL1357770(3.65,class726)#CHEMBL1507467(3.65,class727)#CHEMBL1736619(3.65,class728)#CHEMBL1519391(3.6,class729)#CHEMBL1559062(3.6,class730)#CHEMBL1742034(3.6,class731)#CHEMBL112532(3.6,class732)#CHEMBL1224553(3.6,class733)#CHEMBL1511209(3.6,class734)#CHEMBL1723585(3.6,class735)#CHEMBL1478965(3.55,class736)#CHEMBL1374962(3.5,class737)#CHEMBL294649(3.5,class738)#CHEMBL1390261(3.5,class739)#CHEMBL1419356(3.5,class740)#CHEMBL1578522(3.5,class741)#CHEMBL1441920(3.45,class742)#CHEMBL1446244(3.45,class743)#CHEMBL2018920(3.45,class744)#CHEMBL1483077(3.45,class745)#CHEMBL1355855(3.4,class746)#CHEMBL1418864(3.4,class747)#CHEMBL1595491(3.4,class748)#CHEMBL1608942(3.4,class749)#CHEMBL1723292(3.4,class750)#CHEMBL1339210(3.35,class751)#CHEMBL16596(3.35,class752)#CHEMBL27006(3.35,class753)#CHEMBL1179104(3.35,class754)#CHEMBL1301027(3.35,class755)#CHEMBL1416438(3.3,class756)#CHEMBL1393272(3.3,class757)#CHEMBL1447970(3.3,class758)#CHEMBL1342908(3.25,class759)#CHEMBL1611225(3.25,class760)#CHEMBL325238(3.25,class761)#CHEMBL1421734(3.25,class762)#CHEMBL1440921(3.25,class763)#CHEMBL1487316(3.25,class764)#CHEMBL1710203(3.25,class765)#CHEMBL3198738(3.25,class766)#CHEMBL1397169(3.15,class767)#CHEMBL512079(3.15,class768)#CHEMBL1448158(3.15,class769)#CHEMBL1742326(3.1,class770)#CHEMBL1528911(3.1,class771)#CHEMBL1513940(3.05,class13)#CHEMBL1701169(3.05,class772)#CHEMBL373338(3.05,class773)#CHEMBL1536139(3,class774)#CHEMBL1349783(3,class775)#CHEMBL1372282(3,class776)#CHEMBL1404955(3,class777)#CHEMBL3208765(3,class778)#CHEMBL606167(3,class779)#CHEMBL360541(2.95,class780)#CHEMBL1312953(2.95,class781)#CHEMBL455185(2.95,class782)#CHEMBL1490799(2.95,class783)#CHEMBL186872(2.95,class784)#CHEMBL1326093(2.9,class785)#CHEMBL1489961(2.85,class786)#CHEMBL1611012(2.85,class787)#CHEMBL1418866(2.85,class788)#CHEMBL1317618(2.8,class789)#CHEMBL1330926(2.8,class790)#CHEMBL180672(2.8,class791)#CHEMBL1310415(2.75,class792)#CHEMBL1516485(2.75,class793)#CHEMBL1375127(2.75,class794)#CHEMBL1584624(2.75,class795)#CHEMBL1611066(2.7,class796)#CHEMBL1607206(2.7,class797)#CHEMBL3210786(2.7,class798)#CHEMBL1414688(2.65,class799)#CHEMBL1453817(2.65,class800)#CHEMBL1592316(2.65,class801)#CHEMBL1598281(2.65,class802)#CHEMBL1377111(2.6,class803)#CHEMBL1561570(2.6,class804)#CHEMBL1720191(2.6,class805)#CHEMBL19259(2.55,class263)#CHEMBL282567(2.55,class806)#CHEMBL1741665(2.55,class807)#CHEMBL1743361(2.5,class808)#CHEMBL1331148(2.5,class809)#CHEMBL1337541(2.5,class810)#CHEMBL1411881(2.5,class811)#CHEMBL1413367(2.5,class812)#CHEMBL1517793(2.5,class813)#CHEMBL1531213(2.5,class814)#CHEMBL1404792(2.45,class815)#CHEMBL1472129(2.4,class816)#CHEMBL1450860(2.4,class817)#CHEMBL1395421(2.35,class818)#CHEMBL1735424(2.35,class819)#CHEMBL1351579(2.25,class820)#CHEMBL473104(2.25,class821)#CHEMBL1411360(2.25,class822)#CHEMBL1414071(2.25,class823)#CHEMBL1371959(2.2,class824)#CHEMBL1428605(2.2,class825)#CHEMBL1383143(2.15,class826)#CHEMBL1513555(2.15,class827)#CHEMBL471226(2.15,class828)#CHEMBL1319426(2.1,class829)#CHEMBL1526068(2.1,class830)#CHEMBL1317950(2.1,class831)#CHEMBL1335865(2.1,class832)#CHEMBL1503047(2.1,class833)#CHEMBL1484738(2.05,class834)#CHEMBL1729853(2.05,class835)#CHEMBL1355040(2,class836)#CHEMBL1376830(2,class837)#CHEMBL1533643(2,class838)#CHEMBL1525179(1.95,class839)#CHEMBL1331020(1.95,class840)#CHEMBL1569843(1.95,class841)#CHEMBL1539107(1.9,class842)#CHEMBL1213137(1.9,class843)#CHEMBL1520837(1.9,class844)#CHEMBL1256851(1.8,class845)#CHEMBL129529(1.8,class846)#CHEMBL1358112(1.8,class847)#CHEMBL1703723(1.75,class848)#CHEMBL1204009(1.7,class849)#CHEMBL1495397(1.65,class850)#CHEMBL294747(1.65,class851)#CHEMBL1611220(1.6,class852)#CHEMBL1444844(1.55,class853)#CHEMBL1602661(1.55,class854)#CHEMBL3208532(1.55,class855)#CHEMBL1908230(1.45,class856)#CHEMBL1503387(1.35,class857)#CHEMBL1441359(1.3,class858)#CHEMBL1533121(1.3,class859)#CHEMBL1347071(1.2,class860)#CHEMBL434063(1.2,class861)#CHEMBL1488727(0.9,class862)#CHEMBL1506008(0.8,class863)#CHEMBL1594216(0.75,class864)#CHEMBL1493751(0.65,class865)</t>
  </si>
  <si>
    <t>CHEMBL107(colchicine,29.1,class2)#CHEMBL61(podofilox,28.8,class337)#CHEMBL159(vinblastine,18.45,class342)#CHEMBL428647(paclitaxel,18.2,class866)</t>
  </si>
  <si>
    <t>CHEMBL67(4.15,class867)</t>
  </si>
  <si>
    <t>CHEMBL54(haloperidol,21.4,class284)</t>
  </si>
  <si>
    <t>CHEMBL229457(1.2,class868)</t>
  </si>
  <si>
    <t>CHEMBL1789941(ruxolitinib,29,class869)#CHEMBL189963(palbociclib,28.4,class870)#CHEMBL601719(crizotinib,27.9,class315)#CHEMBL1336(sorafenib,27.55,class871)#CHEMBL1421(dasatinib,27.3,class339)#CHEMBL941(imatinib,27,class872)#CHEMBL288441(bosutinib,24.45,class317)#CHEMBL255863(nilotinib,21.55,class873)#CHEMBL535(sunitinib,20.65,class318)#CHEMBL477772(pazopanib,19.95,class319)</t>
  </si>
  <si>
    <t>CHEMBL428690(alvocidib,21.1,class207)#CHEMBL91829(ruboxistaurin,19.8,class321)#CHEMBL1287853(fedratinib,19.1,class322)#CHEMBL223360(linifanib,17.15,class348)#CHEMBL491473(cediranib,16.95,class874)#CHEMBL603469(lestaurtinib,16.9,class324)#CHEMBL180022(neratinib,16.25,class345)</t>
  </si>
  <si>
    <t>CHEMBL445813(15.75,class875)#CHEMBL572878(14.7,class876)#CHEMBL49120(6.9,class877)#CHEMBL574738(6.9,class878)#CHEMBL191003(5.55,class354)#CHEMBL388978(4.6,class193)#CHEMBL509032(4.15,class879)#CHEMBL1993661(2.1,class880)#CHEMBL450786(1.6,class881)</t>
  </si>
  <si>
    <t>CHEMBL601719(crizotinib,27.9,class315)#CHEMBL1289926(axitinib,27.65,class882)#CHEMBL939(gefitinib,27.6,class338)#CHEMBL1336(sorafenib,27.55,class871)#CHEMBL1173655(afatinib,27.35,class344)#CHEMBL1873475(ibrutinib,27.35,class883)#CHEMBL1421(dasatinib,27.3,class339)#CHEMBL1009(levodopa,27.1,class306)#CHEMBL539(acetic acid,27.1,class884)#CHEMBL941(imatinib,27,class872)#CHEMBL502835(nintedanib,26.7,class316)#CHEMBL71(chlorpromazine,26.6,class19)#CHEMBL584(nelfinavir,26.45,class885)#CHEMBL728(prochlorperazine,26.4,class22)#CHEMBL2403108(ceritinib,26.35,class879)#CHEMBL1221(sulconazole,25.15,class544)#CHEMBL442(ergotamine,24.7,class886)#CHEMBL459(methyldopa,24.7,class230)#CHEMBL221959(tofacitinib,24.65,class887)#CHEMBL553(erlotinib,24.55,class340)#CHEMBL457299(ethylene glycol,24.55,class107)#CHEMBL288441(bosutinib,24.45,class317)#CHEMBL504(dimethyl sulfoxide,24.45,class109)#CHEMBL296419(astemizole,24.35,class557)#CHEMBL1200748(carbidopa,23.95,class888)#CHEMBL926(dobutamine,22.95,class889)#CHEMBL83(tamoxifen,22.15,class583)#CHEMBL588119(suloctidil,21.9,class844)#CHEMBL17157(terfenadine,21.85,class17)#CHEMBL1171837(ponatinib,21.7,class890)#CHEMBL255863(nilotinib,21.55,class873)#CHEMBL81(raloxifene,21.5,class120)#CHEMBL726(fluphenazine,20.95,class576)#CHEMBL787(montelukast,20.85,class596)#CHEMBL479(thioridazine,20.8,class599)#CHEMBL633(amiodarone,20.8,class598)#CHEMBL535(sunitinib,20.65,class318)#CHEMBL24828(vandetanib,20.2,class343)#CHEMBL91(miconazole,20.1,class536)#CHEMBL477772(pazopanib,19.95,class319)#CHEMBL22587(itraconazole,18.4,class891)#CHEMBL58(mitoxantrone,18.35,class29)#CHEMBL417(epirubicin,16.4,class892)</t>
  </si>
  <si>
    <t>CHEMBL428690(alvocidib,21.1,class207)#CHEMBL572881(motesanib,20.7,class893)#CHEMBL522892(dovitinib,20.6,class320)#CHEMBL91829(ruboxistaurin,19.8,class321)#CHEMBL217092(saracatinib,19.75,class894)#CHEMBL1287853(fedratinib,19.1,class322)#CHEMBL608533(midostaurin,19.05,class323)#CHEMBL576982(quizartinib,18.85,class895)#CHEMBL101253(vatalanib,17.9,class896)#CHEMBL377300(brivanib,17.8,class897)#CHEMBL223360(linifanib,17.15,class348)#CHEMBL1908391(masitinib,16.95,class898)#CHEMBL491473(cediranib,16.95,class874)#CHEMBL603469(lestaurtinib,16.9,class324)#CHEMBL483158(alisertib,16.6,class899)#CHEMBL305660(ebastine,16.55,class53)#CHEMBL180022(neratinib,16.25,class345)#CHEMBL415049(barasertib,15.5,class900)</t>
  </si>
  <si>
    <t>CHEMBL495727(15.2,class901)#CHEMBL475251(14.85,class902)#CHEMBL572878(14.7,class876)#CHEMBL587723(14.6,class903)#CHEMBL253969(14.5,class904)#CHEMBL206834(14,class905)#CHEMBL1738757(13.8,class906)#CHEMBL1230609(13.35,class907)#CHEMBL1980297(11.45,class908)#CHEMBL1084546(9.6,class351)#CHEMBL1908397(8.9,class326)#CHEMBL1980391(8.45,class909)#CHEMBL574738(6.9,class878)#CHEMBL49120(6.9,class877)#CHEMBL1614710(6.75,class910)#CHEMBL2029988(6.65,class911)#CHEMBL605003(6.55,class912)#CHEMBL1983268(6.5,class913)#CHEMBL306380(6.4,class914)#CHEMBL97162(6.3,class915)#CHEMBL285063(5.9,class916)#CHEMBL327127(5.7,class917)#CHEMBL573578(5.6,class918)#CHEMBL3286830(5.55,class919)#CHEMBL1081312(5.45,class420)#CHEMBL47940(5.25,class920)#CHEMBL457614(5.25,class921)#CHEMBL566515(5.15,class922)#CHEMBL247272(5.1,class923)#CHEMBL272198(5.05,class924)#CHEMBL478629(5,class925)#CHEMBL458997(4.9,class926)#CHEMBL47203(4.7,class927)#CHEMBL388978(4.6,class193)#CHEMBL212948(4.3,class928)#CHEMBL429743(4.15,class929)#CHEMBL410295(3.95,class930)#CHEMBL3115681(3.95,class931)#CHEMBL365505(3.65,class932)#CHEMBL165399(3.3,class933)#CHEMBL296586(3.25,class934)#CHEMBL172973(3.15,class935)#CHEMBL367442(3.05,class936)#CHEMBL271984(2.9,class937)#CHEMBL12253(2.9,class938)#CHEMBL1981047(2.85,class939)#CHEMBL1983111(2.85,class361)#CHEMBL243088(2.85,class940)#CHEMBL249097(2.85,class941)#CHEMBL1778662(2.85,class942)#CHEMBL3577124(2.75,class943)#CHEMBL102362(2.55,class944)#CHEMBL109525(2.45,class945)#CHEMBL2347053(2.2,class946)#CHEMBL2005886(2.15,class947)#CHEMBL1993661(2.1,class880)#CHEMBL250214(1.95,class948)#CHEMBL218632(1.85,class949)#CHEMBL250625(1.75,class950)#CHEMBL436137(1.65,class951)#CHEMBL268825(1.65,class952)#CHEMBL215943(1.6,class953)#CHEMBL400402(1.6,class954)#CHEMBL3215582(1.45,class955)#CHEMBL1970879(1.45,class956)#CHEMBL45827(1.4,class957)#CHEMBL565885(1.35,class958)#CHEMBL249821(1.35,class959)#CHEMBL447602(1.25,class960)#CHEMBL213100(1.15,class961)#CHEMBL257858(0.95,class962)</t>
  </si>
  <si>
    <t>CHEMBL44657(etoposide,22.1,class337)#CHEMBL58(mitoxantrone,18.35,class29)#CHEMBL53463(doxorubicin,16.4,class892)</t>
  </si>
  <si>
    <t>CHEMBL43(15,class963)</t>
  </si>
  <si>
    <t>CHEMBL1378094(6.15,class964)</t>
  </si>
  <si>
    <t>CHEMBL1076555(5.95,class965)#CHEMBL1080890(3.55,class966)#CHEMBL1081262(3.5,class967)#CHEMBL2311578(1.5,class968)</t>
  </si>
  <si>
    <t>CHEMBL280487(3.5,class969)#CHEMBL421377(0.6,class970)</t>
  </si>
  <si>
    <t>CHEMBL705(alitretinoin,27.65,class971)#CHEMBL139(diclofenac,26.9,class11)#CHEMBL6(indomethacin,26.3,class274)#CHEMBL1751(digoxin,25.8,class972)#CHEMBL408(troglitazone,25.6,class533)#CHEMBL672(fenofibrate,25.05,class546)#CHEMBL692(glycerin,24.45,class973)#CHEMBL121(rosiglitazone,21.6,class974)#CHEMBL1715(pioglitazone hydrochloride,21.55,class975)#CHEMBL1017(telmisartan,21.2,class591)</t>
  </si>
  <si>
    <t>CHEMBL282686(tesaglitazar,20.35,class976)#CHEMBL519504(aleglitazar,19.6,class977)#CHEMBL367149(doconexent,19.35,class978)#CHEMBL464982(gamolenic acid,16.65,class979)#CHEMBL186179(muraglitazar,16.45,class980)</t>
  </si>
  <si>
    <t>CHEMBL1236924(14.1,class981)#CHEMBL107367(13.35,class982)#CHEMBL75133(12.65,class983)#CHEMBL490029(11.05,class984)#CHEMBL364748(7,class985)#CHEMBL191060(6.75,class986)#CHEMBL288436(6.3,class987)#CHEMBL191275(6.05,class988)#CHEMBL165(5.95,class381)#CHEMBL375270(5.95,class989)#CHEMBL1204498(5.85,class990)#CHEMBL491820(5.75,class991)#CHEMBL1278177(5.35,class992)#CHEMBL169046(5.25,class993)#CHEMBL62136(5.25,class994)#CHEMBL378160(5,class995)#CHEMBL184450(4.7,class996)#CHEMBL153057(4.55,class997)#CHEMBL370152(4.3,class998)#CHEMBL38508(4.15,class999)#CHEMBL477119(3.8,class1000)#CHEMBL374234(3.75,class1001)#CHEMBL3234255(3.35,class1002)#CHEMBL3348830(3.3,class1003)#CHEMBL201880(3.2,class1004)#CHEMBL3581530(3.2,class1005)#CHEMBL3617295(3.2,class1006)#CHEMBL508163(3.1,class1007)#CHEMBL1081917(2.9,class1008)#CHEMBL3581543(2.85,class1009)#CHEMBL592652(2.7,class1010)#CHEMBL1783068(2.4,class1011)#CHEMBL3218921(2.25,class1012)#CHEMBL1494527(2.05,class1013)#CHEMBL3609407(1.65,class1014)#CHEMBL222880(1.45,class1015)#CHEMBL106666(1.3,class1016)#CHEMBL434063(1.2,class861)#CHEMBL1079983(1.05,class1017)#CHEMBL210469(1,class1018)</t>
  </si>
  <si>
    <t>CHEMBL394528(2.45,class1019)#CHEMBL555196(1.1,class1020)</t>
  </si>
  <si>
    <t>CHEMBL1789941(ruxolitinib,29,class869)#CHEMBL554(lapatinib,20.9,class341)#CHEMBL477772(pazopanib,19.95,class319)</t>
  </si>
  <si>
    <t>CHEMBL1287853(fedratinib,19.1,class322)#CHEMBL603469(lestaurtinib,16.9,class324)</t>
  </si>
  <si>
    <t>CHEMBL1081312(5.45,class420)#CHEMBL1765602(5.1,class422)#CHEMBL1241578(3.7,class433)#CHEMBL2397317(3.2,class1021)</t>
  </si>
  <si>
    <t>CHEMBL1450(atovaquone,28.9,class1022)#CHEMBL960(leflunomide,22.15,class1023)</t>
  </si>
  <si>
    <t>CHEMBL1088743(5.05,class1024)#CHEMBL38434(4.9,class1025)#CHEMBL2178104(4.7,class1026)#CHEMBL3674659(3.8,class1027)#CHEMBL39396(2.9,class1028)#CHEMBL39448(2.65,class1029)#CHEMBL3410610(2.2,class1030)</t>
  </si>
  <si>
    <t>CHEMBL280487(3.5,class969)#CHEMBL17377(0.7,class1031)#CHEMBL505512(0.55,class1032)#CHEMBL108308(0.2,class970)</t>
  </si>
  <si>
    <t>CHEMBL298734(lonafarnib,20,class1033)</t>
  </si>
  <si>
    <t>CHEMBL1544(liothyronine,22.15,class555)</t>
  </si>
  <si>
    <t>CHEMBL2348305(5.2,class1034)</t>
  </si>
  <si>
    <t>CHEMBL42336(methionine,19.75,class1035)</t>
  </si>
  <si>
    <t>CHEMBL14249(3.4,class1036)</t>
  </si>
  <si>
    <t>CHEMBL131(prednisolone,28.45,class1037)</t>
  </si>
  <si>
    <t>CHEMBL280487(3.5,class969)#CHEMBL444092(0.2,class970)</t>
  </si>
  <si>
    <t>CHEMBL866(mycophenolic acid,23.1,class1038)</t>
  </si>
  <si>
    <t>CHEMBL229008(2.8,class1039)#CHEMBL2418580(2.45,class1040)#CHEMBL304087(2.4,class1041)</t>
  </si>
  <si>
    <t>CHEMBL71(chlorpromazine,26.6,class19)#CHEMBL422(trifluoperazine,23.5,class576)</t>
  </si>
  <si>
    <t>CHEMBL98(vorinostat,26.9,class1042)#CHEMBL408513(belinostat,22.2,class1043)#CHEMBL483254(panobinostat,18.65,class1044)</t>
  </si>
  <si>
    <t>CHEMBL27759(entinostat,17.75,class1045)</t>
  </si>
  <si>
    <t>CHEMBL2105763(7.2,class1046)#CHEMBL2103863(6.55,class1047)#CHEMBL2364628(6.2,class1048)#CHEMBL598797(5.8,class340)#CHEMBL235842(5.65,class1049)#CHEMBL99(3.9,class1050)#CHEMBL2408237(3.75,class1051)#CHEMBL3086767(3.4,class1052)#CHEMBL256117(3.25,class1053)#CHEMBL48310(3.2,class1054)#CHEMBL398420(2.9,class1055)#CHEMBL400721(2.85,class1056)#CHEMBL609583(2.45,class1057)#CHEMBL451182(2.3,class1058)#CHEMBL2048746(2.15,class1059)#CHEMBL1851943(1.95,class1060)#CHEMBL2448576(1.9,class1061)#CHEMBL96051(1.85,class1062)#CHEMBL353581(1.85,class1063)#CHEMBL1213492(1.8,class1064)#CHEMBL430060(1.55,class1065)#CHEMBL320497(1.35,class1066)#CHEMBL356066(1.3,class1067)#CHEMBL1173445(0.9,class1068)</t>
  </si>
  <si>
    <t>CHEMBL1234739(6.55,class1069)</t>
  </si>
  <si>
    <t>CHEMBL1160563(4.5,class1070)</t>
  </si>
  <si>
    <t>CHEMBL22(trimethoprim,31.8,class1)#CHEMBL184(acyclovir,30.45,class1071)#CHEMBL600(acetylcysteine,29.9,class1072)#CHEMBL1200330(pilocarpine hydrochloride,28.5,class3)#CHEMBL25(aspirin,27.8,class366)#CHEMBL537(hydroquinone,27.5,class135)#CHEMBL1275(pergolide mesylate,27.1,class506)#CHEMBL1200791(oxymetazoline hydrochloride,26.9,class508)#CHEMBL930(glutamine,26.9,class1073)#CHEMBL1092(trihexyphenidyl hydrochloride,26.85,class509)#CHEMBL1200604(tropicamide,26.85,class5)#CHEMBL1208(cinoxacin,26.85,class1074)#CHEMBL844(brimonidine,26.85,class6)#CHEMBL876(meclofenamate sodium,26.75,class512)#CHEMBL1200450(triprolidine hydrochloride,26.7,class1075)#CHEMBL45(melatonin,26.7,class1076)#CHEMBL1589(acetohexamide,26.65,class505)#CHEMBL1200392(doxylamine succinate,26.55,class1077)#CHEMBL1405(estrone,26.4,class1078)#CHEMBL1200413(tetrahydrozoline hydrochloride,26.25,class1079)#CHEMBL135(estradiol,26.25,class522)#CHEMBL189(milrinone,26.15,class1080)#CHEMBL1256391(pirfenidone,25.75,class1081)#CHEMBL1697(diltiazem hydrochloride,25.75,class1082)#CHEMBL1200425(pargyline hydrochloride,25.55,class1083)#CHEMBL1569(amantadine hydrochloride,25.3,class1084)#CHEMBL1711(isoproterenol hydrochloride,25.3,class196)#CHEMBL1200862(metyrosine,25.25,class230)#CHEMBL1255654(tetracaine hydrochloride,25.25,class8)#CHEMBL1451(triamcinolone,25.2,class541)#CHEMBL38(tretinoin,25.15,class971)#CHEMBL1467(allopurinol,25,class1085)#CHEMBL1159(pinacidil,24.85,class1086)#CHEMBL295698(ketoconazole,24.8,class1087)#CHEMBL1256137(cysteamine hydrochloride,24.65,class1088)#CHEMBL1489(azacitidine,24.6,class1089)#CHEMBL1200764(methacholine chloride,24.5,class1090)#CHEMBL1200873(phentolamine mesylate,24.5,class507)#CHEMBL914(fexofenadine,24.5,class17)#CHEMBL1034(diclofenac sodium,24.4,class11)#CHEMBL1201124(ketorolac tromethamine,24.3,class1091)#CHEMBL1200750(promethazine hydrochloride,24.2,class1092)#CHEMBL1082607(salmeterol xinafoate,24.05,class1093)#CHEMBL710(finasteride,23.9,class571)#CHEMBL1201103(methoxamine hydrochloride,23.85,class1094)#CHEMBL902(famotidine,23.4,class1095)#CHEMBL1128(edrophonium chloride,23.2,class116)#CHEMBL1200841(procaine hydrochloride,22.9,class542)#CHEMBL622(etodolac,22,class1096)#CHEMBL42(clozapine,21.85,class1097)#CHEMBL16(phenytoin,21.8,class18)#CHEMBL527(piroxicam,21.65,class614)#CHEMBL1705(clonidine hydrochloride,21.6,class514)#CHEMBL1201155(loxapine succinate,21.5,class21)#CHEMBL517(disopyramide,21.5,class528)#CHEMBL799(cilostazol,21.3,class1098)#CHEMBL605(procainamide hydrochloride,21.15,class121)#CHEMBL1201118(cefmetazole sodium,21,class1099)#CHEMBL1700(sotalol hydrochloride,21,class1100)#CHEMBL701(baclofen,20.85,class610)#CHEMBL991(stavudine,20.6,class1101)#CHEMBL1707(loperamide hydrochloride,20.2,class26)#CHEMBL1200895(phenelzine sulfate,19.9,class603)#CHEMBL193(nifedipine,19.9,class124)#CHEMBL1437(norepinephrine,19.85,class1102)#CHEMBL1542(azathioprine,19.65,class1103)#CHEMBL786(tamoxifen citrate,19.65,class583)#CHEMBL1409(fluvoxamine maleate,19.55,class584)#CHEMBL1557(dopamine hydrochloride,17.75,class1104)#CHEMBL983(succinylcholine chloride,16.6,class117)</t>
  </si>
  <si>
    <t>CHEMBL175(dexibuprofen,21.6,class30)#CHEMBL276711(semaxanib,21.2,class1105)#CHEMBL2103879(ganetespib,20.8,class1106)#CHEMBL239243(taurine,19.75,class1107)#CHEMBL245019(mizoribine,19.55,class1108)#CHEMBL94(physostigmine,19.5,class125)#CHEMBL1256400(xylometazoline hydrochloride,19.4,class31)#CHEMBL274323(aspartic acid,19.35,class1109)#CHEMBL26(sulpiride,18.95,class86)#CHEMBL249856(enoximone,18.1,class1110)#CHEMBL109480(tanespimycin,16.3,class1111)#CHEMBL121663(dequalinium chloride,15.9,class1112)</t>
  </si>
  <si>
    <t>CHEMBL19449(16.3,class634)#CHEMBL23330(15.6,class1113)#CHEMBL253144(14.05,class1114)#CHEMBL1255840(12.75,class1115)#CHEMBL96(9.5,class1116)#CHEMBL313842(7.05,class1117)#CHEMBL1229908(6.75,class1118)#CHEMBL299613(6.65,class1119)#CHEMBL50267(6.6,class1120)#CHEMBL7917(6.45,class1121)#CHEMBL467399(6.2,class1122)#CHEMBL407874(6.15,class1123)#CHEMBL36994(6,class1124)#CHEMBL479014(5.6,class1125)#CHEMBL479789(5.55,class306)#CHEMBL267373(5.45,class1126)#CHEMBL1236602(5.4,class1127)#CHEMBL316966(5.1,class1128)#CHEMBL252164(4.95,class1129)#CHEMBL121915(4.8,class1130)#CHEMBL8320(4.65,class1131)#CHEMBL279956(4.6,class1132)#CHEMBL2373666(4.5,class248)#CHEMBL88804(4.5,class246)#CHEMBL1255737(4.45,class1133)#CHEMBL16081(4.45,class884)#CHEMBL1256844(4.4,class1134)#CHEMBL1256846(4.4,class1135)#CHEMBL362863(4.35,class1136)#CHEMBL200102(4.35,class1137)#CHEMBL1348798(4.3,class1138)#CHEMBL1398499(4.25,class455)#CHEMBL1524185(4.25,class1139)#CHEMBL541521(4.25,class701)#CHEMBL1406302(4.2,class1140)#CHEMBL1450334(4.2,class1141)#CHEMBL1256022(4.15,class1142)#CHEMBL1256574(4.15,class1143)#CHEMBL284377(4.15,class1070)#CHEMBL285123(4.15,class126)#CHEMBL28564(4.15,class1144)#CHEMBL1231330(4.1,class1145)#CHEMBL2373638(4.05,class495)#CHEMBL1255655(3.95,class1146)#CHEMBL1256364(3.95,class1147)#CHEMBL1255939(3.9,class1148)#CHEMBL1256698(3.9,class667)#CHEMBL1256772(3.9,class1149)#CHEMBL1256805(3.9,class1150)#CHEMBL1556000(3.9,class38)#CHEMBL309176(3.9,class1151)#CHEMBL33171(3.9,class1152)#CHEMBL36028(3.9,class1153)#CHEMBL1256138(3.85,class1154)#CHEMBL1257014(3.85,class998)#CHEMBL1333622(3.85,class39)#CHEMBL24510(3.85,class1155)#CHEMBL408982(3.85,class1156)#CHEMBL536950(3.85,class1157)#CHEMBL1255662(3.8,class236)#CHEMBL1256875(3.8,class627)#CHEMBL1408680(3.8,class1158)#CHEMBL320341(3.75,class1159)#CHEMBL6206(3.75,class1160)#CHEMBL47529(3.7,class1161)#CHEMBL543467(3.7,class1162)#CHEMBL1405759(3.65,class1163)#CHEMBL1256663(3.6,class1164)#CHEMBL164747(3.6,class330)#CHEMBL1256716(3.55,class41)#CHEMBL1256131(3.5,class1165)#CHEMBL97760(3.4,class1166)#CHEMBL1256710(3.35,class1167)#CHEMBL1256351(3.3,class272)#CHEMBL1256924(3.3,class1168)#CHEMBL1256832(3.2,class1169)#CHEMBL1256839(3.2,class1170)#CHEMBL1257015(3.2,class1171)#CHEMBL1551988(3.2,class171)#CHEMBL88584(3.2,class1172)#CHEMBL39879(3.15,class1173)#CHEMBL33720(3.1,class1174)#CHEMBL76897(3.1,class1175)#CHEMBL1394945(3.05,class1176)#CHEMBL3216928(3.05,class1177)#CHEMBL113180(3,class1178)#CHEMBL1399702(2.95,class1179)#CHEMBL484928(2.95,class1180)#CHEMBL1256739(2.85,class232)#CHEMBL404954(2.85,class1181)#CHEMBL1355634(2.8,class1182)#CHEMBL180427(2.8,class1183)#CHEMBL21823(2.75,class1184)#CHEMBL116943(2.65,class1185)#CHEMBL1256181(2.6,class1186)#CHEMBL18238(2.6,class859)#CHEMBL252909(2.55,class1187)#CHEMBL397209(2.5,class45)#CHEMBL1520976(2.45,class1188)#CHEMBL1257100(2.4,class369)#CHEMBL1358402(2.35,class1189)#CHEMBL1256759(2.3,class1190)#CHEMBL1256480(2.25,class1191)#CHEMBL261642(2.25,class1035)#CHEMBL432608(2.25,class1192)#CHEMBL545050(2.25,class821)#CHEMBL1255653(2.2,class1193)#CHEMBL1436882(2.2,class1194)#CHEMBL537204(2.1,class243)#CHEMBL1256625(2.05,class1195)#CHEMBL1436268(2.05,class1196)#CHEMBL1255945(2,class847)#CHEMBL1256289(2,class1197)#CHEMBL1255934(1.9,class1198)#CHEMBL448864(1.9,class1199)#CHEMBL187734(1.85,class1200)#CHEMBL41680(1.85,class1201)#CHEMBL1395737(1.75,class1202)#CHEMBL1594626(1.65,class1203)#CHEMBL1354914(1.6,class1204)#CHEMBL79824(1.6,class1205)#CHEMBL1257080(1.55,class1206)#CHEMBL1255578(1.4,class1207)#CHEMBL274440(1.4,class1208)#CHEMBL1457622(1.25,class206)#CHEMBL1256618(1.1,class868)#CHEMBL1475917(1.1,class1209)#CHEMBL1600325(0.95,class1210)#CHEMBL1414236(0.9,class1211)#CHEMBL1527722(0.9,class1212)#CHEMBL1256292(0.7,class1213)#CHEMBL1551643(0.7,class1214)#CHEMBL1255733(0.65,class1215)#CHEMBL1590552(0.55,class1216)#CHEMBL107514(0.45,class1217)#CHEMBL1596388(0.25,class1218)#CHEMBL2448607(0,class192)</t>
  </si>
  <si>
    <t>CHEMBL3410246(2.65,class1219)</t>
  </si>
  <si>
    <t>CHEMBL225072(4.2,class63)#CHEMBL34412(4.1,class67)#CHEMBL590740(3.85,class1220)#CHEMBL84163(1.55,class1221)</t>
  </si>
  <si>
    <t>CHEMBL62552(1.8,class1222)</t>
  </si>
  <si>
    <t>CHEMBL3121327(2.1,class452)#CHEMBL3121308(1.4,class1223)</t>
  </si>
  <si>
    <t>CHEMBL1789941(ruxolitinib,29,class869)#CHEMBL1289926(axitinib,27.65,class882)#CHEMBL502835(nintedanib,26.7,class316)#CHEMBL535(sunitinib,20.65,class318)</t>
  </si>
  <si>
    <t>CHEMBL522892(dovitinib,20.6,class320)#CHEMBL91829(ruboxistaurin,19.8,class321)#CHEMBL1287853(fedratinib,19.1,class322)#CHEMBL608533(midostaurin,19.05,class323)#CHEMBL223360(linifanib,17.15,class348)#CHEMBL603469(lestaurtinib,16.9,class324)#CHEMBL483158(alisertib,16.6,class899)</t>
  </si>
  <si>
    <t>CHEMBL1230165(15.2,class1224)#CHEMBL475251(14.85,class902)#CHEMBL375530(6.4,class1225)#CHEMBL2087023(6.15,class1226)#CHEMBL289277(5.9,class1227)#CHEMBL2087004(5.8,class1228)#CHEMBL230354(4.9,class1229)#CHEMBL1233807(4.8,class1230)#CHEMBL376505(4.8,class1231)#CHEMBL1682283(4.6,class1232)#CHEMBL388978(4.6,class193)#CHEMBL6246(4.15,class1233)#CHEMBL1969537(3.5,class1234)#CHEMBL1989856(3.35,class1235)#CHEMBL243088(2.85,class940)</t>
  </si>
  <si>
    <t>CHEMBL1789941(ruxolitinib,29,class869)#CHEMBL1336(sorafenib,27.55,class871)#CHEMBL1421(dasatinib,27.3,class339)#CHEMBL941(imatinib,27,class872)#CHEMBL1229517(vemurafenib,26.8,class1236)#CHEMBL2028663(dabrafenib,26.75,class1237)#CHEMBL255863(nilotinib,21.55,class873)#CHEMBL477772(pazopanib,19.95,class319)</t>
  </si>
  <si>
    <t>CHEMBL572881(motesanib,20.7,class893)#CHEMBL1287853(fedratinib,19.1,class322)#CHEMBL1908391(masitinib,16.95,class898)</t>
  </si>
  <si>
    <t>CHEMBL103667(14,class1238)#CHEMBL558752(13.7,class1239)#CHEMBL105442(12.3,class1240)#CHEMBL1614710(6.75,class910)#CHEMBL2029988(6.65,class911)#CHEMBL2144069(5.45,class1241)#CHEMBL525191(5.35,class1242)#CHEMBL386051(5.15,class917)#CHEMBL264949(4.65,class1243)#CHEMBL388978(4.6,class193)#CHEMBL3264002(4.5,class1244)#CHEMBL1087397(4.1,class1245)#CHEMBL1197798(3.95,class955)#CHEMBL3125890(3.85,class1246)#CHEMBL3612647(3.4,class1247)#CHEMBL186526(3.1,class1248)#CHEMBL373011(2.85,class1249)#CHEMBL3577124(2.75,class943)#CHEMBL1778393(2.45,class1250)#CHEMBL1688860(2.25,class1251)#CHEMBL585334(2,class1252)#CHEMBL1778407(1.8,class1253)#CHEMBL565884(1.75,class958)#CHEMBL436137(1.65,class951)#CHEMBL477989(1.6,class1254)</t>
  </si>
  <si>
    <t>CHEMBL52606(4.85,class1189)#CHEMBL24077(3.45,class1255)#CHEMBL25856(3.2,class1169)#CHEMBL46187(2.3,class1256)</t>
  </si>
  <si>
    <t>CHEMBL3685712(3.35,class1257)</t>
  </si>
  <si>
    <t>CHEMBL1572115(1.65,class185)</t>
  </si>
  <si>
    <t>CHEMBL1789941(ruxolitinib,29,class869)#CHEMBL1289926(axitinib,27.65,class882)#CHEMBL2146883(cobimetinib,27.65,class1258)#CHEMBL939(gefitinib,27.6,class338)#CHEMBL1336(sorafenib,27.55,class871)#CHEMBL1173655(afatinib,27.35,class344)#CHEMBL1421(dasatinib,27.3,class339)#CHEMBL502835(nintedanib,26.7,class316)#CHEMBL2103875(trametinib,25,class1259)#CHEMBL553(erlotinib,24.55,class340)#CHEMBL288441(bosutinib,24.45,class317)#CHEMBL255863(nilotinib,21.55,class873)#CHEMBL554(lapatinib,20.9,class341)#CHEMBL535(sunitinib,20.65,class318)#CHEMBL24828(vandetanib,20.2,class343)#CHEMBL477772(pazopanib,19.95,class319)</t>
  </si>
  <si>
    <t>CHEMBL428690(alvocidib,21.1,class207)#CHEMBL522892(dovitinib,20.6,class320)#CHEMBL91829(ruboxistaurin,19.8,class321)#CHEMBL1614701(selumetinib,19.45,class1260)#CHEMBL1287853(fedratinib,19.1,class322)#CHEMBL377300(brivanib,17.8,class897)#CHEMBL223360(linifanib,17.15,class348)#CHEMBL491473(cediranib,16.95,class874)#CHEMBL603469(lestaurtinib,16.9,class324)#CHEMBL180022(neratinib,16.25,class345)</t>
  </si>
  <si>
    <t>CHEMBL475251(14.85,class902)#CHEMBL507361(14.3,class1240)#CHEMBL1230609(13.35,class907)#CHEMBL2107832(12.6,class1261)#CHEMBL1721885(12.55,class1262)#CHEMBL1615025(10,class1263)#CHEMBL1614766(8.8,class1264)#CHEMBL49120(6.9,class877)#CHEMBL574738(6.9,class878)#CHEMBL2391621(6,class1265)#CHEMBL1077979(5.75,class1266)#CHEMBL188343(5.55,class1267)#CHEMBL2391619(5.5,class1268)#CHEMBL1230020(5.5,class1236)#CHEMBL1241674(5.15,class327)#CHEMBL386051(5.15,class917)#CHEMBL388978(4.6,class193)#CHEMBL3264002(4.5,class1244)#CHEMBL2087078(4.35,class1269)#CHEMBL435734(3.75,class1270)#CHEMBL215152(3.5,class900)#CHEMBL2012519(3.3,class1271)#CHEMBL1684063(2.6,class1272)#CHEMBL1993661(2.1,class880)#CHEMBL1908396(2,class1273)#CHEMBL2396994(1.25,class1274)</t>
  </si>
  <si>
    <t>CHEMBL535(sunitinib,20.65,class318)</t>
  </si>
  <si>
    <t>CHEMBL428690(alvocidib,21.1,class207)#CHEMBL223360(linifanib,17.15,class348)#CHEMBL180022(neratinib,16.25,class345)</t>
  </si>
  <si>
    <t>CHEMBL574738(6.9,class878)#CHEMBL311228(6.3,class1275)#CHEMBL225519(6.2,class1276)#CHEMBL23327(5.25,class1277)#CHEMBL99203(5.05,class1278)#CHEMBL261720(4.7,class354)#CHEMBL243088(2.85,class940)#CHEMBL1970903(2.05,class365)</t>
  </si>
  <si>
    <t>CHEMBL189963(palbociclib,28.4,class870)</t>
  </si>
  <si>
    <t>CHEMBL428690(alvocidib,21.1,class207)#CHEMBL1287853(fedratinib,19.1,class322)#CHEMBL223360(linifanib,17.15,class348)#CHEMBL603469(lestaurtinib,16.9,class324)#CHEMBL300138(enzastaurin,16.75,class325)</t>
  </si>
  <si>
    <t>CHEMBL445813(15.75,class875)#CHEMBL384304(15.7,class349)#CHEMBL296468(11.2,class1279)#CHEMBL1084546(9.6,class351)#CHEMBL225519(6.2,class1276)#CHEMBL191003(5.55,class354)#CHEMBL298445(5.25,class356)#CHEMBL50894(5.15,class357)#CHEMBL3663743(3.9,class1280)#CHEMBL3663762(3.9,class1281)#CHEMBL3663766(3.9,class1282)#CHEMBL3663806(3.9,class1283)#CHEMBL3668349(3.85,class1284)#CHEMBL3668352(3.75,class1285)#CHEMBL3668398(3.4,class1286)#CHEMBL243298(3.3,class940)#CHEMBL3668458(3.2,class1287)#CHEMBL2006674(2.35,class1288)#CHEMBL1980995(2.1,class193)</t>
  </si>
  <si>
    <t>CHEMBL1789941(ruxolitinib,29,class869)#CHEMBL1336(sorafenib,27.55,class871)#CHEMBL288441(bosutinib,24.45,class317)#CHEMBL535(sunitinib,20.65,class318)</t>
  </si>
  <si>
    <t>CHEMBL428690(alvocidib,21.1,class207)#CHEMBL603469(lestaurtinib,16.9,class324)</t>
  </si>
  <si>
    <t>CHEMBL274064(6.3,class1289)#CHEMBL225519(6.2,class1276)#CHEMBL1081312(5.45,class420)#CHEMBL1997335(3.9,class1290)#CHEMBL1993904(2.1,class1291)#CHEMBL1080583(1.95,class1292)</t>
  </si>
  <si>
    <t>CHEMBL183852(2.85,class1293)</t>
  </si>
  <si>
    <t>CHEMBL91829(ruboxistaurin,19.8,class321)#CHEMBL603469(lestaurtinib,16.9,class324)#CHEMBL300138(enzastaurin,16.75,class325)</t>
  </si>
  <si>
    <t>CHEMBL7463(4.9,class1294)#CHEMBL388978(4.6,class193)#CHEMBL200027(2.1,class1295)#CHEMBL220241(1.3,class1296)</t>
  </si>
  <si>
    <t>CHEMBL601719(crizotinib,27.9,class315)#CHEMBL1289926(axitinib,27.65,class882)#CHEMBL1336(sorafenib,27.55,class871)#CHEMBL1873475(ibrutinib,27.35,class883)#CHEMBL1421(dasatinib,27.3,class339)#CHEMBL502835(nintedanib,26.7,class316)#CHEMBL2403108(ceritinib,26.35,class879)#CHEMBL553(erlotinib,24.55,class340)#CHEMBL1171837(ponatinib,21.7,class890)#CHEMBL535(sunitinib,20.65,class318)#CHEMBL24828(vandetanib,20.2,class343)#CHEMBL477772(pazopanib,19.95,class319)</t>
  </si>
  <si>
    <t>CHEMBL274654(orantinib,21.3,class1297)#CHEMBL572881(motesanib,20.7,class893)#CHEMBL522892(dovitinib,20.6,class320)#CHEMBL91829(ruboxistaurin,19.8,class321)#CHEMBL1287853(fedratinib,19.1,class322)#CHEMBL608533(midostaurin,19.05,class323)#CHEMBL377300(brivanib,17.8,class897)#CHEMBL223360(linifanib,17.15,class348)#CHEMBL491473(cediranib,16.95,class874)#CHEMBL603469(lestaurtinib,16.9,class324)#CHEMBL300138(enzastaurin,16.75,class325)#CHEMBL483158(alisertib,16.6,class899)</t>
  </si>
  <si>
    <t>CHEMBL402548(15.35,class939)#CHEMBL495727(15.2,class901)#CHEMBL475251(14.85,class902)#CHEMBL253969(14.5,class904)#CHEMBL482968(13.5,class1298)#CHEMBL1822792(12.7,class1299)#CHEMBL1980297(11.45,class908)#CHEMBL1980391(8.45,class909)#CHEMBL49120(6.9,class877)#CHEMBL1090479(6.65,class1300)#CHEMBL89363(6.3,class1301)#CHEMBL327127(5.7,class917)#CHEMBL3348846(4.8,class1302)#CHEMBL388978(4.6,class193)#CHEMBL429743(4.15,class929)#CHEMBL3115681(3.95,class931)#CHEMBL189584(3.9,class1303)#CHEMBL299763(3,class1304)#CHEMBL1983111(2.85,class361)#CHEMBL106772(2.85,class945)#CHEMBL2007421(2.75,class921)#CHEMBL261592(2.45,class1305)#CHEMBL2180605(2.3,class1306)#CHEMBL1997617(2.2,class927)#CHEMBL2347053(2.2,class946)#CHEMBL2005886(2.15,class947)#CHEMBL1993661(2.1,class880)#CHEMBL1834657(1.9,class1307)#CHEMBL45827(1.4,class957)#CHEMBL2216830(0.75,class1308)</t>
  </si>
  <si>
    <t>CHEMBL411(diethylstilbestrol,31.25,class1309)#CHEMBL509(meclofenamic acid,29.25,class512)#CHEMBL779(tadalafil,28.45,class460)#CHEMBL986(retinol,28.4,class971)#CHEMBL590(menadione,28,class195)#CHEMBL421(sulfasalazine,27.65,class1310)#CHEMBL1336(sorafenib,27.55,class871)#CHEMBL679(epinephrine,27.55,class1311)#CHEMBL727(thioguanine,27.35,class358)#CHEMBL771(cycloserine,26.9,class1199)#CHEMBL548(dinoprostone,26.85,class1312)#CHEMBL761(naphazoline,26.6,class513)#CHEMBL1201236(carbidopa,26.45,class888)#CHEMBL1200970(ethopropazine hydrochloride,26.35,class98)#CHEMBL1633(ketotifen fumarate,26.2,class524)#CHEMBL500(pindolol,26.15,class1313)#CHEMBL1677(tacrine hydrochloride,26.05,class96)#CHEMBL711(phenindione,26,class1314)#CHEMBL1200887(trimethobenzamide hydrochloride,25.9,class1315)#CHEMBL1201171(pramoxine hydrochloride,25.8,class1316)#CHEMBL1466(dicumarol,25.75,class531)#CHEMBL989(fluocinolone acetonide,25.75,class1317)#CHEMBL408(troglitazone,25.6,class533)#CHEMBL1711(isoproterenol hydrochloride,25.3,class196)#CHEMBL862(guanfacine,25.3,class539)#CHEMBL416(methoxsalen,25.2,class105)#CHEMBL1200348(sulconazole nitrate,25.15,class544)#CHEMBL1272(repaglinide,25.05,class1318)#CHEMBL1475(trioxsalen,25.05,class1319)#CHEMBL850(sparfloxacin,24.75,class1320)#CHEMBL1292(clofazimine,24.55,class554)#CHEMBL457299(ethylene glycol,24.55,class107)#CHEMBL504(dimethyl sulfoxide,24.45,class109)#CHEMBL57(nevirapine,24.3,class1321)#CHEMBL72(desipramine,24.25,class570)#CHEMBL1200750(promethazine hydrochloride,24.2,class1092)#CHEMBL772(reserpine,24.2,class13)#CHEMBL291338(3,3',4',5-tetrachlorosalicylanilide,24,class1322)#CHEMBL1205(nelfinavir mesylate,23.95,class885)#CHEMBL710(finasteride,23.9,class571)#CHEMBL1201103(methoxamine hydrochloride,23.85,class1094)#CHEMBL1256842(nomifensine maleate,23.85,class14)#CHEMBL603(zafirlukast,23.7,class575)#CHEMBL110691(chlormadinone acetate,23.4,class1323)#CHEMBL585(triamterene,22.95,class15)#CHEMBL485259(eucalyptol,22.6,class1324)#CHEMBL15770(sulindac,22.05,class1325)#CHEMBL715(olanzapine,21.9,class1326)#CHEMBL571(ketoprofen,21.75,class1327)#CHEMBL1200781(citalopram hydrobromide,21.7,class560)#CHEMBL1237135(maprotiline hydrochloride,21.65,class586)#CHEMBL1071(oxaprozin,21.4,class1328)#CHEMBL1200911(quetiapine fumarate,21.35,class1329)#CHEMBL1741(clarithromycin,21.35,class1330)#CHEMBL1200334(moricizine hydrochloride,21.3,class1331)#CHEMBL799(cilostazol,21.3,class1098)#CHEMBL108(carbamazepine,21.25,class1332)#CHEMBL163(ritonavir,20.55,class579)#CHEMBL1727(cephalexin,20.15,class1333)#CHEMBL1108(droperidol,18.95,class606)#CHEMBL58(mitoxantrone,18.35,class29)</t>
  </si>
  <si>
    <t>CHEMBL415324(tranilast,21.5,class46)#CHEMBL1114(theobromine,20.5,class1334)#CHEMBL180101(esreboxetine,19.45,class1335)#CHEMBL1371770(piribedil,19.3,class612)#CHEMBL93645(aceclofenac,18.65,class11)#CHEMBL279229(urapidil,18.55,class41)#CHEMBL142635(naftopidil,18.3,class1336)#CHEMBL498847(secnidazole,17.65,class1337)#CHEMBL603469(lestaurtinib,16.9,class324)#CHEMBL259223(menatetrenone,16.6,class1338)</t>
  </si>
  <si>
    <t>CHEMBL507361(14.3,class1240)#CHEMBL1084546(9.6,class351)#CHEMBL3544964(8.05,class1339)#CHEMBL1481149(6.7,class1340)#CHEMBL311389(6.4,class1120)#CHEMBL228862(6.05,class1341)#CHEMBL1077979(5.75,class1266)#CHEMBL472566(5.75,class1342)#CHEMBL525191(5.35,class1242)#CHEMBL8706(5.3,class1343)#CHEMBL259551(5.1,class1344)#CHEMBL99203(5.05,class1278)#CHEMBL145(4.9,class1345)#CHEMBL1235226(4.75,class1346)#CHEMBL1304398(4.7,class1347)#CHEMBL1369033(4.7,class1348)#CHEMBL1312548(4.65,class1349)#CHEMBL1464255(4.65,class1350)#CHEMBL1580578(4.65,class1351)#CHEMBL1315374(4.6,class1352)#CHEMBL1332556(4.6,class1353)#CHEMBL1364735(4.6,class1354)#CHEMBL1383728(4.6,class1355)#CHEMBL1394044(4.6,class1356)#CHEMBL1556060(4.6,class1357)#CHEMBL429298(4.6,class1358)#CHEMBL1317916(4.55,class1359)#CHEMBL1384309(4.55,class704)#CHEMBL1398581(4.55,class1360)#CHEMBL1399950(4.55,class1361)#CHEMBL1532135(4.55,class1362)#CHEMBL1256623(4.5,class1363)#CHEMBL1315160(4.5,class35)#CHEMBL1354013(4.5,class1364)#CHEMBL1421003(4.5,class1365)#CHEMBL1513334(4.5,class1366)#CHEMBL1577159(4.5,class1367)#CHEMBL1342529(4.45,class1368)#CHEMBL1411589(4.45,class1369)#CHEMBL1328941(4.4,class1370)#CHEMBL1609453(4.4,class1371)#CHEMBL1305486(4.35,class1372)#CHEMBL1339025(4.35,class1373)#CHEMBL1325738(4.3,class1374)#CHEMBL1326955(4.3,class1375)#CHEMBL1468840(4.3,class1376)#CHEMBL1530519(4.3,class1377)#CHEMBL1577603(4.3,class1378)#CHEMBL1418737(4.25,class1379)#CHEMBL1437054(4.25,class669)#CHEMBL1468590(4.25,class1380)#CHEMBL1517897(4.25,class1381)#CHEMBL1299536(4.2,class1382)#CHEMBL1340596(4.2,class1383)#CHEMBL1479341(4.2,class1384)#CHEMBL1543053(4.2,class1385)#CHEMBL1393737(4.15,class1386)#CHEMBL1478187(4.15,class1387)#CHEMBL2005528(4.15,class1388)#CHEMBL387385(4.15,class1389)#CHEMBL1398954(4.1,class1390)#CHEMBL1491376(4.1,class1391)#CHEMBL1565612(4.1,class1392)#CHEMBL1573081(4.1,class1393)#CHEMBL1399261(4.05,class1394)#CHEMBL1412222(4.05,class1395)#CHEMBL1419576(4.05,class1396)#CHEMBL1481298(4.05,class1397)#CHEMBL1482218(4.05,class1398)#CHEMBL1506052(4.05,class1399)#CHEMBL1547015(4.05,class1400)#CHEMBL1550323(4.05,class1401)#CHEMBL1599281(4.05,class1402)#CHEMBL46917(4.05,class145)#CHEMBL1381073(4,class1403)#CHEMBL1459867(4,class1404)#CHEMBL1564619(4,class1405)#CHEMBL1256709(3.95,class616)#CHEMBL1301577(3.95,class797)#CHEMBL1341031(3.95,class1406)#CHEMBL1450380(3.95,class1407)#CHEMBL1482341(3.95,class1408)#CHEMBL1597687(3.95,class1409)#CHEMBL1603586(3.95,class1410)#CHEMBL18772(3.95,class1411)#CHEMBL1301126(3.9,class1412)#CHEMBL1374185(3.9,class1413)#CHEMBL1439721(3.9,class1414)#CHEMBL1551610(3.9,class1415)#CHEMBL1612700(3.9,class1416)#CHEMBL1305080(3.85,class1417)#CHEMBL1341049(3.85,class1418)#CHEMBL1392796(3.85,class1419)#CHEMBL1482580(3.85,class1420)#CHEMBL1504256(3.85,class1421)#CHEMBL1256390(3.8,class1422)#CHEMBL1311222(3.8,class1423)#CHEMBL1315945(3.8,class1424)#CHEMBL1330659(3.8,class337)#CHEMBL1410899(3.8,class1425)#CHEMBL1430355(3.8,class1426)#CHEMBL1439353(3.8,class1427)#CHEMBL1502972(3.8,class1428)#CHEMBL1506761(3.8,class1429)#CHEMBL583042(3.8,class1430)#CHEMBL1417897(3.75,class1431)#CHEMBL1468216(3.75,class1432)#CHEMBL1491633(3.75,class1433)#CHEMBL1505916(3.75,class1434)#CHEMBL1552697(3.75,class1435)#CHEMBL405072(3.75,class1436)#CHEMBL1520242(3.7,class1437)#CHEMBL1560810(3.7,class1438)#CHEMBL1594412(3.7,class1439)#CHEMBL1605977(3.7,class1440)#CHEMBL258877(3.7,class1441)#CHEMBL36622(3.7,class1442)#CHEMBL1409889(3.65,class1443)#CHEMBL1453130(3.65,class1444)#CHEMBL1502457(3.65,class1445)#CHEMBL1523123(3.65,class1446)#CHEMBL1573271(3.65,class1447)#CHEMBL1339059(3.6,class1448)#CHEMBL1412835(3.6,class1449)#CHEMBL1486586(3.6,class1450)#CHEMBL1487527(3.6,class1451)#CHEMBL284237(3.6,class1452)#CHEMBL1385272(3.55,class1453)#CHEMBL1484751(3.55,class1454)#CHEMBL1486429(3.55,class1455)#CHEMBL1508235(3.55,class1456)#CHEMBL1521142(3.55,class1457)#CHEMBL1522728(3.55,class1458)#CHEMBL1555882(3.55,class1459)#CHEMBL1576652(3.55,class1460)#CHEMBL1587353(3.55,class1461)#CHEMBL42055(3.55,class24)#CHEMBL1309477(3.5,class1462)#CHEMBL1373261(3.5,class1463)#CHEMBL1456740(3.5,class1464)#CHEMBL1542609(3.5,class1465)#CHEMBL611494(3.5,class3)#CHEMBL1404557(3.45,class1466)#CHEMBL1406197(3.45,class1467)#CHEMBL1464358(3.45,class1468)#CHEMBL1472358(3.45,class1469)#CHEMBL1496621(3.45,class1470)#CHEMBL1544045(3.45,class1471)#CHEMBL1603965(3.45,class1472)#CHEMBL1313598(3.4,class1473)#CHEMBL1367693(3.4,class1474)#CHEMBL1377088(3.4,class1475)#CHEMBL1608942(3.4,class749)#CHEMBL1369588(3.35,class1476)#CHEMBL1407574(3.35,class1477)#CHEMBL1533142(3.35,class1478)#CHEMBL1371738(3.3,class1479)#CHEMBL1402018(3.3,class1480)#CHEMBL1459176(3.3,class1481)#CHEMBL1493477(3.3,class1482)#CHEMBL1556970(3.3,class1483)#CHEMBL1362027(3.25,class1484)#CHEMBL1365489(3.25,class1485)#CHEMBL1371350(3.25,class1486)#CHEMBL1448628(3.25,class1487)#CHEMBL1488668(3.25,class1488)#CHEMBL1568585(3.25,class1489)#CHEMBL1607283(3.25,class1490)#CHEMBL1331913(3.2,class1491)#CHEMBL1334519(3.2,class1492)#CHEMBL1418182(3.2,class1493)#CHEMBL1533245(3.2,class1494)#CHEMBL1162293(3.15,class1495)#CHEMBL1544070(3.15,class1496)#CHEMBL1333951(3.1,class1497)#CHEMBL1349449(3.1,class1498)#CHEMBL1367149(3.1,class1499)#CHEMBL1419120(3.1,class1500)#CHEMBL1421962(3.1,class1501)#CHEMBL1489475(3.1,class1502)#CHEMBL332551(3.1,class1503)#CHEMBL333985(3.1,class1504)#CHEMBL664(3.1,class1505)#CHEMBL1322651(3.05,class1506)#CHEMBL1427957(3.05,class1507)#CHEMBL1451173(3.05,class366)#CHEMBL1526319(3.05,class1508)#CHEMBL1332354(3,class1509)#CHEMBL1502445(3,class1510)#CHEMBL1593191(3,class1511)#CHEMBL2373629(3,class1512)#CHEMBL307893(3,class1513)#CHEMBL1611005(2.95,class1514)#CHEMBL57376(2.95,class1515)#CHEMBL1453432(2.9,class1516)#CHEMBL1472989(2.9,class593)#CHEMBL1499872(2.9,class1517)#CHEMBL1522139(2.9,class1518)#CHEMBL1314622(2.85,class1519)#CHEMBL1370891(2.85,class1520)#CHEMBL1522306(2.85,class1521)#CHEMBL1548391(2.85,class1522)#CHEMBL295652(2.85,class1523)#CHEMBL1329630(2.8,class285)#CHEMBL1519016(2.8,class1524)#CHEMBL1583795(2.8,class1525)#CHEMBL1353251(2.75,class1526)#CHEMBL1401348(2.75,class1527)#CHEMBL1427075(2.75,class1528)#CHEMBL15023(2.75,class284)#CHEMBL1506005(2.75,class245)#CHEMBL1523695(2.75,class1529)#CHEMBL1380354(2.7,class1530)#CHEMBL1408479(2.7,class1531)#CHEMBL541229(2.7,class1532)#CHEMBL1385622(2.65,class1533)#CHEMBL1414688(2.65,class799)#CHEMBL1472561(2.65,class1534)#CHEMBL1560515(2.65,class286)#CHEMBL1362206(2.6,class1535)#CHEMBL1415808(2.6,class1536)#CHEMBL1583122(2.6,class1537)#CHEMBL1333384(2.55,class1538)#CHEMBL1404621(2.55,class1539)#CHEMBL1509003(2.55,class1540)#CHEMBL1514670(2.55,class1541)#CHEMBL9249(2.55,class1542)#CHEMBL1311642(2.5,class1543)#CHEMBL1370122(2.5,class1544)#CHEMBL1540820(2.5,class1545)#CHEMBL359106(2.5,class1546)#CHEMBL1366323(2.45,class1547)#CHEMBL1417097(2.45,class1548)#CHEMBL1431517(2.45,class1549)#CHEMBL1486478(2.45,class158)#CHEMBL1531496(2.45,class1550)#CHEMBL2068217(2.45,class1551)#CHEMBL14815(2.4,class1552)#CHEMBL1521091(2.4,class1553)#CHEMBL1568540(2.4,class1554)#CHEMBL1419737(2.35,class1555)#CHEMBL1568514(2.35,class1556)#CHEMBL1340607(2.3,class1557)#CHEMBL1457118(2.3,class1558)#CHEMBL1511176(2.3,class1559)#CHEMBL1222317(2.25,class1560)#CHEMBL1406275(2.25,class1561)#CHEMBL1401480(2.2,class1562)#CHEMBL1433027(2.15,class1563)#CHEMBL1433762(2.15,class1564)#CHEMBL2373564(2.15,class1565)#CHEMBL278980(2.15,class1566)#CHEMBL1395747(2.1,class1567)#CHEMBL1397851(2.1,class1568)#CHEMBL1474486(2.1,class1569)#CHEMBL1552247(2.1,class1035)#CHEMBL157026(2.1,class1570)#CHEMBL1993661(2.1,class880)#CHEMBL1606667(2.05,class293)#CHEMBL1587997(2,class1571)#CHEMBL3197797(2,class1572)#CHEMBL1525179(1.95,class839)#CHEMBL1606472(1.95,class279)#CHEMBL1354961(1.85,class1573)#CHEMBL1401091(1.85,class1574)#CHEMBL1434729(1.85,class1202)#CHEMBL1369983(1.8,class1575)#CHEMBL1401296(1.75,class10)#CHEMBL1594964(1.75,class1576)#CHEMBL1299783(1.65,class1577)#CHEMBL220054(1.65,class1578)#CHEMBL1330613(1.6,class1579)#CHEMBL1411246(1.55,class1580)#CHEMBL1450035(1.55,class1581)#CHEMBL3197627(1.55,class1582)#CHEMBL1598680(1.5,class566)#CHEMBL3590107(1.5,class1583)#CHEMBL1430034(1.35,class1584)#CHEMBL1516868(1.35,class1585)#CHEMBL1493196(1.25,class1586)#CHEMBL1592064(0.95,class342)#CHEMBL1434441(0.45,class311)#CHEMBL1364121(0,class1587)#CHEMBL1466409(0,class1588)</t>
  </si>
  <si>
    <t>CHEMBL269732(tacrolimus,23.4,class1589)</t>
  </si>
  <si>
    <t>CHEMBL1235228(4,class1590)</t>
  </si>
  <si>
    <t>CHEMBL1789941(ruxolitinib,29,class869)#CHEMBL939(gefitinib,27.6,class338)#CHEMBL502835(nintedanib,26.7,class316)#CHEMBL553(erlotinib,24.55,class340)#CHEMBL535(sunitinib,20.65,class318)</t>
  </si>
  <si>
    <t>CHEMBL38380(fasudil,21.8,class609)#CHEMBL428690(alvocidib,21.1,class207)#CHEMBL522892(dovitinib,20.6,class320)#CHEMBL91829(ruboxistaurin,19.8,class321)#CHEMBL1287853(fedratinib,19.1,class322)#CHEMBL608533(midostaurin,19.05,class323)#CHEMBL223360(linifanib,17.15,class348)#CHEMBL603469(lestaurtinib,16.9,class324)#CHEMBL300138(enzastaurin,16.75,class325)</t>
  </si>
  <si>
    <t>CHEMBL513909(15.35,class1591)#CHEMBL495727(15.2,class901)#CHEMBL475251(14.85,class902)#CHEMBL1230122(11.8,class1592)#CHEMBL494089(9.95,class1593)#CHEMBL1241674(5.15,class327)#CHEMBL388978(4.6,class193)#CHEMBL365832(3.85,class1594)#CHEMBL6291(3.35,class1595)#CHEMBL1956071(3.15,class1596)#CHEMBL188434(2.95,class1597)#CHEMBL2002726(2.8,class1598)#CHEMBL2347053(2.2,class946)#CHEMBL1970903(2.05,class365)#CHEMBL514409(1.95,class1599)#CHEMBL220241(1.3,class1296)</t>
  </si>
  <si>
    <t>CHEMBL608533(midostaurin,19.05,class323)#CHEMBL603469(lestaurtinib,16.9,class324)</t>
  </si>
  <si>
    <t>CHEMBL1231506(3.85,class1600)</t>
  </si>
  <si>
    <t>CHEMBL603469(lestaurtinib,16.9,class324)</t>
  </si>
  <si>
    <t>CHEMBL226403(5.45,class1276)#CHEMBL1231206(5.15,class1601)#CHEMBL1738780(5.1,class1602)#CHEMBL388978(4.6,class193)</t>
  </si>
  <si>
    <t>CHEMBL96926(3,class1603)</t>
  </si>
  <si>
    <t>CHEMBL218394(boceprevir,24.1,class1604)#CHEMBL231813(telaprevir,18.6,class1605)</t>
  </si>
  <si>
    <t>CHEMBL481611(odanacatib,17.3,class1606)</t>
  </si>
  <si>
    <t>CHEMBL1454910(5.25,class1607)#CHEMBL262103(5.1,class1608)#CHEMBL64925(4.15,class1609)#CHEMBL168471(3.25,class1610)#CHEMBL430922(3.15,class1611)#CHEMBL286722(3.1,class1612)#CHEMBL418661(2.95,class1613)#CHEMBL203665(2.25,class1614)#CHEMBL177914(1.95,class1615)#CHEMBL2373045(1.35,class1616)</t>
  </si>
  <si>
    <t>CHEMBL73234(carbetapentane,22.3,class537)</t>
  </si>
  <si>
    <t>CHEMBL275528(6.2,class1617)#CHEMBL284237(3.6,class1452)</t>
  </si>
  <si>
    <t>CHEMBL1789941(ruxolitinib,29,class869)#CHEMBL535(sunitinib,20.65,class318)</t>
  </si>
  <si>
    <t>CHEMBL91829(ruboxistaurin,19.8,class321)#CHEMBL1287853(fedratinib,19.1,class322)#CHEMBL608533(midostaurin,19.05,class323)#CHEMBL603469(lestaurtinib,16.9,class324)</t>
  </si>
  <si>
    <t>CHEMBL475251(14.85,class902)#CHEMBL13486(5.95,class649)#CHEMBL150(5.7,class642)#CHEMBL1241674(5.15,class327)#CHEMBL388978(4.6,class193)</t>
  </si>
  <si>
    <t>CHEMBL700(sulfapyridine,28.95,class1618)#CHEMBL308954(etravirine,27.8,class1619)#CHEMBL941(imatinib,27,class872)#CHEMBL501849(simeprevir,26.55,class1620)#CHEMBL1487(atorvastatin,25.9,class1621)#CHEMBL284348(dalfampridine,24.95,class549)#CHEMBL218394(boceprevir,24.1,class1604)#CHEMBL1200471(pyrithione zinc,24.1,class1622)#CHEMBL62193(sulfadimethoxine,24,class1623)#CHEMBL254219(digitoxin,20.95,class972)#CHEMBL267345(amphotericin b,20.65,class1624)#CHEMBL1200692(olmesartan medoxomil,18.75,class631)#CHEMBL231813(telaprevir,18.6,class1605)#CHEMBL22587(itraconazole,18.4,class891)#CHEMBL1374379(benzonatate,17.95,class8)</t>
  </si>
  <si>
    <t>CHEMBL481611(odanacatib,17.3,class1606)#CHEMBL1085699(manidipine 6300,15.85,class1625)#CHEMBL441687(glycyrrhizin,15.85,class1626)</t>
  </si>
  <si>
    <t>CHEMBL1173694(6,class1627)#CHEMBL3342553(5.75,class1628)#CHEMBL304784(4.65,class1616)#CHEMBL1590519(4.5,class1629)#CHEMBL1327368(4.45,class1630)#CHEMBL1566930(4.4,class701)#CHEMBL1594169(4.25,class1631)#CHEMBL1568448(4.2,class1632)#CHEMBL1521023(4.1,class1633)#CHEMBL1539678(4.1,class1634)#CHEMBL1418139(4.05,class1635)#CHEMBL1567826(4.05,class1636)#CHEMBL1209856(3.95,class1637)#CHEMBL249966(3.9,class1638)#CHEMBL1457846(3.85,class1639)#CHEMBL1390023(3.75,class1640)#CHEMBL1465843(3.75,class1641)#CHEMBL1598162(3.75,class1642)#CHEMBL1299539(3.6,class1643)#CHEMBL564131(3.5,class1644)#CHEMBL200558(3.45,class1645)#CHEMBL1367588(3.45,class755)#CHEMBL1482558(3.4,class1646)#CHEMBL371064(3.35,class1647)#CHEMBL1270269(3.35,class1648)#CHEMBL1312114(3.3,class1649)#CHEMBL204277(3.25,class1650)#CHEMBL215980(3.25,class1651)#CHEMBL1494258(3.2,class1652)#CHEMBL1577767(3.2,class1653)#CHEMBL426819(3.15,class1654)#CHEMBL286722(3.1,class1612)#CHEMBL523501(3.05,class1655)#CHEMBL1563873(3.05,class1656)#CHEMBL1320028(3,class1657)#CHEMBL430641(2.85,class1658)#CHEMBL1357251(2.85,class1659)#CHEMBL3329519(2.85,class1660)#CHEMBL1405149(2.8,class1661)#CHEMBL1321295(2.75,class1662)#CHEMBL3194728(2.75,class1609)#CHEMBL1347511(2.6,class1663)#CHEMBL1349958(2.55,class1664)#CHEMBL1550103(2.55,class1665)#CHEMBL1451874(2.5,class1666)#CHEMBL1452202(2.45,class1492)#CHEMBL1569130(2.45,class1667)#CHEMBL1419858(2.35,class1668)#CHEMBL1560398(2.35,class1669)#CHEMBL1475367(2.3,class1670)#CHEMBL1605044(2.3,class1471)#CHEMBL202991(2.25,class1614)#CHEMBL1414760(2.2,class1671)#CHEMBL1473658(2.2,class1672)#CHEMBL17331(2.15,class1673)#CHEMBL1464747(2.1,class1674)#CHEMBL177914(1.95,class1615)#CHEMBL1464667(1.9,class1675)#CHEMBL1575549(1.9,class1676)#CHEMBL90512(1.85,class1677)#CHEMBL115676(1.45,class1678)#CHEMBL1326044(1.35,class1679)#CHEMBL1586413(1.2,class1680)#CHEMBL374508(0.9,class1613)#CHEMBL1507158(0.2,class1681)</t>
  </si>
  <si>
    <t>CHEMBL2381966(6.15,class1682)#CHEMBL2402207(4.4,class1683)</t>
  </si>
  <si>
    <t>CHEMBL1789941(ruxolitinib,29,class869)#CHEMBL601719(crizotinib,27.9,class315)#CHEMBL939(gefitinib,27.6,class338)#CHEMBL1336(sorafenib,27.55,class871)#CHEMBL502835(nintedanib,26.7,class316)#CHEMBL288441(bosutinib,24.45,class317)#CHEMBL535(sunitinib,20.65,class318)#CHEMBL24828(vandetanib,20.2,class343)#CHEMBL477772(pazopanib,19.95,class319)</t>
  </si>
  <si>
    <t>CHEMBL38380(fasudil,21.8,class609)#CHEMBL428690(alvocidib,21.1,class207)#CHEMBL522892(dovitinib,20.6,class320)#CHEMBL91829(ruboxistaurin,19.8,class321)#CHEMBL1287853(fedratinib,19.1,class322)#CHEMBL223360(linifanib,17.15,class348)#CHEMBL603469(lestaurtinib,16.9,class324)#CHEMBL300138(enzastaurin,16.75,class325)#CHEMBL180022(neratinib,16.25,class345)</t>
  </si>
  <si>
    <t>CHEMBL445813(15.75,class875)#CHEMBL384304(15.7,class349)#CHEMBL1230609(13.35,class907)#CHEMBL296468(11.2,class1279)#CHEMBL1084546(9.6,class351)#CHEMBL574738(6.9,class878)#CHEMBL379218(5.3,class1598)#CHEMBL298445(5.25,class356)#CHEMBL388978(4.6,class193)#CHEMBL374713(4.15,class1684)#CHEMBL52387(2.9,class1685)#CHEMBL1981047(2.85,class939)#CHEMBL1082152(2.35,class1686)#CHEMBL2006674(2.35,class1288)#CHEMBL1993661(2.1,class880)#CHEMBL3603847(0.85,class1687)</t>
  </si>
  <si>
    <t>CHEMBL418052(3.95,class1688)</t>
  </si>
  <si>
    <t>CHEMBL1789941(ruxolitinib,29,class869)#CHEMBL601719(crizotinib,27.9,class315)#CHEMBL1289926(axitinib,27.65,class882)#CHEMBL1336(sorafenib,27.55,class871)#CHEMBL502835(nintedanib,26.7,class316)#CHEMBL553(erlotinib,24.55,class340)#CHEMBL288441(bosutinib,24.45,class317)#CHEMBL535(sunitinib,20.65,class318)</t>
  </si>
  <si>
    <t>CHEMBL572878(14.7,class876)#CHEMBL1908397(8.9,class326)#CHEMBL388978(4.6,class193)#CHEMBL1993661(2.1,class880)#CHEMBL450786(1.6,class881)</t>
  </si>
  <si>
    <t>CHEMBL189963(palbociclib,28.4,class870)#CHEMBL502835(nintedanib,26.7,class316)#CHEMBL288441(bosutinib,24.45,class317)#CHEMBL535(sunitinib,20.65,class318)</t>
  </si>
  <si>
    <t>CHEMBL522892(dovitinib,20.6,class320)#CHEMBL91829(ruboxistaurin,19.8,class321)#CHEMBL1287853(fedratinib,19.1,class322)#CHEMBL608533(midostaurin,19.05,class323)#CHEMBL603469(lestaurtinib,16.9,class324)#CHEMBL180022(neratinib,16.25,class345)</t>
  </si>
  <si>
    <t>CHEMBL1879463(11.8,class406)#CHEMBL574737(11.8,class1689)#CHEMBL2041933(10.85,class1690)#CHEMBL2386889(8.55,class1691)#CHEMBL65(6.45,class1692)#CHEMBL1928689(6.3,class1693)#CHEMBL396034(6.25,class1694)#CHEMBL271138(6.1,class1695)#CHEMBL539906(6,class1696)#CHEMBL562743(6,class1697)#CHEMBL1928705(5.95,class1698)#CHEMBL487274(5.95,class1699)#CHEMBL1231626(5.7,class1700)#CHEMBL377312(5.55,class1701)#CHEMBL189434(5.45,class1702)#CHEMBL214253(4.85,class1703)#CHEMBL255465(4.8,class1704)#CHEMBL388978(4.6,class193)#CHEMBL249594(4.55,class1705)#CHEMBL1232515(4.45,class1706)#CHEMBL2012878(4.45,class1707)#CHEMBL249796(4.45,class1708)#CHEMBL426811(4.2,class1709)#CHEMBL374713(4.15,class1684)#CHEMBL438485(4.15,class1710)#CHEMBL509032(4.15,class879)#CHEMBL241232(3.95,class1711)#CHEMBL1997335(3.9,class1290)#CHEMBL248627(3.65,class1712)#CHEMBL1908395(3.45,class1713)#CHEMBL249429(3.45,class1714)#CHEMBL1287979(3.15,class1715)#CHEMBL2203843(3,class1716)#CHEMBL3582186(2.95,class1717)#CHEMBL1983111(2.85,class361)#CHEMBL2037018(2.75,class1718)#CHEMBL1975923(2.1,class1719)#CHEMBL1993661(2.1,class880)#CHEMBL304428(2,class1720)#CHEMBL514499(2,class1721)#CHEMBL271727(1.65,class1722)</t>
  </si>
  <si>
    <t>CHEMBL1789941(ruxolitinib,29,class869)#CHEMBL601719(crizotinib,27.9,class315)#CHEMBL502835(nintedanib,26.7,class316)#CHEMBL221959(tofacitinib,24.65,class887)#CHEMBL535(sunitinib,20.65,class318)</t>
  </si>
  <si>
    <t>CHEMBL428690(alvocidib,21.1,class207)#CHEMBL1287853(fedratinib,19.1,class322)#CHEMBL603469(lestaurtinib,16.9,class324)</t>
  </si>
  <si>
    <t>CHEMBL388978(4.6,class193)#CHEMBL509032(4.15,class879)#CHEMBL1673039(3.15,class1591)#CHEMBL1981047(2.85,class939)</t>
  </si>
  <si>
    <t>CHEMBL1336(sorafenib,27.55,class871)#CHEMBL502835(nintedanib,26.7,class316)#CHEMBL2403108(ceritinib,26.35,class879)#CHEMBL535(sunitinib,20.65,class318)</t>
  </si>
  <si>
    <t>CHEMBL428690(alvocidib,21.1,class207)#CHEMBL603469(lestaurtinib,16.9,class324)#CHEMBL300138(enzastaurin,16.75,class325)</t>
  </si>
  <si>
    <t>CHEMBL445813(15.75,class875)#CHEMBL384304(15.7,class349)#CHEMBL564829(15.55,class1723)#CHEMBL14762(15.4,class1685)#CHEMBL574737(11.8,class1689)#CHEMBL258805(11.35,class350)#CHEMBL296468(11.2,class1279)#CHEMBL1084546(9.6,class351)#CHEMBL488436(8.7,class352)#CHEMBL269881(6.85,class355)#CHEMBL443738(6.85,class1724)#CHEMBL303958(6.45,class1725)#CHEMBL375530(6.4,class1225)#CHEMBL127907(6.35,class1726)#CHEMBL47302(6.3,class1727)#CHEMBL233349(6.25,class1728)#CHEMBL445420(6.25,class1729)#CHEMBL285527(6.1,class1730)#CHEMBL1234009(6,class1731)#CHEMBL280074(5.7,class1732)#CHEMBL191003(5.55,class354)#CHEMBL379218(5.3,class1598)#CHEMBL86795(5.3,class1733)#CHEMBL23327(5.25,class1277)#CHEMBL298445(5.25,class356)#CHEMBL191632(5.2,class1734)#CHEMBL519715(5.2,class1735)#CHEMBL50894(5.15,class357)#CHEMBL503917(5.1,class1736)#CHEMBL478409(5,class1737)#CHEMBL177820(4.95,class1738)#CHEMBL388978(4.6,class193)#CHEMBL115319(4.55,class1739)#CHEMBL291324(4.55,class358)#CHEMBL1234833(4.4,class1740)#CHEMBL1076721(4.15,class1741)#CHEMBL1080902(4.1,class1742)#CHEMBL514690(3.7,class1743)#CHEMBL1761791(3.6,class1744)#CHEMBL411491(3.45,class1745)#CHEMBL455657(3.1,class359)#CHEMBL1983111(2.85,class361)#CHEMBL72510(2.8,class1746)#CHEMBL302449(2.5,class364)#CHEMBL468963(2.45,class1747)#CHEMBL1082152(2.35,class1686)#CHEMBL1970903(2.05,class365)#CHEMBL1276446(2,class1748)</t>
  </si>
  <si>
    <t>CHEMBL1475741(4.25,class1749)</t>
  </si>
  <si>
    <t>CHEMBL6(indomethacin,26.3,class274)#CHEMBL807(memantine,25.5,class1750)#CHEMBL1489(azacitidine,24.6,class1089)#CHEMBL420(guanabenz,24.6,class1751)#CHEMBL11(imipramine,24.1,class570)#CHEMBL269732(tacrolimus,23.4,class1589)#CHEMBL413(sirolimus,20.75,class600)#CHEMBL547(isotretinoin,20.15,class971)#CHEMBL1117(idarubicin,19.4,class892)#CHEMBL58(mitoxantrone,18.35,class29)#CHEMBL428647(paclitaxel,18.2,class866)#CHEMBL185073(pancuronium,16.8,class1752)</t>
  </si>
  <si>
    <t>CHEMBL2017974(buparlisib,21.6,class398)#CHEMBL276711(semaxanib,21.2,class1105)#CHEMBL2387080(taselisib,17.45,class399)</t>
  </si>
  <si>
    <t>CHEMBL1234354(16.1,class401)#CHEMBL1922094(15.1,class402)#CHEMBL1078983(13.05,class1753)#CHEMBL592445(12.05,class405)#CHEMBL1879463(11.8,class406)#CHEMBL2331680(8.6,class1754)#CHEMBL1801204(8.05,class1755)#CHEMBL1258517(7.8,class410)#CHEMBL510164(6.45,class412)#CHEMBL65(6.45,class1692)#CHEMBL428496(5.85,class271)#CHEMBL2331664(5.7,class416)#CHEMBL586702(5.7,class417)#CHEMBL573339(5.5,class419)#CHEMBL1081312(5.45,class420)#CHEMBL1241674(5.15,class327)#CHEMBL1615183(5.15,class421)#CHEMBL1765602(5.1,class422)#CHEMBL1615189(4.6,class425)#CHEMBL1774352(4.25,class1756)#CHEMBL3586404(4.05,class1757)#CHEMBL273648(3.8,class337)#CHEMBL1241578(3.7,class433)#CHEMBL3109134(3.7,class435)#CHEMBL429023(3.7,class1758)#CHEMBL3586573(3.6,class1759)#CHEMBL1084926(3.55,class436)#CHEMBL1242115(3.55,class1760)#CHEMBL2178608(3.35,class439)#CHEMBL2336325(3.15,class1761)#CHEMBL96926(3,class1603)#CHEMBL2181522(2.9,class1762)#CHEMBL561708(2.75,class1763)#CHEMBL601661(2.7,class1764)#CHEMBL1762788(2.65,class445)#CHEMBL601364(2.6,class1765)#CHEMBL1822052(2.35,class448)#CHEMBL597824(2.3,class450)#CHEMBL3410672(2.05,class1766)#CHEMBL1773604(2,class1767)#CHEMBL583194(2,class1768)#CHEMBL561103(1.95,class1769)#CHEMBL3577908(1.85,class409)#CHEMBL589258(1.8,class454)#CHEMBL3334621(1.65,class1770)#CHEMBL570833(1.55,class1771)#CHEMBL1092072(1.4,class457)#CHEMBL1256459(1.25,class1772)#CHEMBL1795875(1.05,class1773)</t>
  </si>
  <si>
    <t>CHEMBL14830(3.85,class1036)</t>
  </si>
  <si>
    <t>CHEMBL1789941(ruxolitinib,29,class869)#CHEMBL189963(palbociclib,28.4,class870)#CHEMBL601719(crizotinib,27.9,class315)#CHEMBL939(gefitinib,27.6,class338)#CHEMBL1336(sorafenib,27.55,class871)#CHEMBL1173655(afatinib,27.35,class344)#CHEMBL2403108(ceritinib,26.35,class879)#CHEMBL221959(tofacitinib,24.65,class887)#CHEMBL553(erlotinib,24.55,class340)#CHEMBL288441(bosutinib,24.45,class317)#CHEMBL535(sunitinib,20.65,class318)#CHEMBL24828(vandetanib,20.2,class343)</t>
  </si>
  <si>
    <t>CHEMBL38380(fasudil,21.8,class609)#CHEMBL428690(alvocidib,21.1,class207)#CHEMBL572881(motesanib,20.7,class893)#CHEMBL522892(dovitinib,20.6,class320)#CHEMBL91829(ruboxistaurin,19.8,class321)#CHEMBL1287853(fedratinib,19.1,class322)#CHEMBL608533(midostaurin,19.05,class323)#CHEMBL101253(vatalanib,17.9,class896)#CHEMBL223360(linifanib,17.15,class348)#CHEMBL603469(lestaurtinib,16.9,class324)</t>
  </si>
  <si>
    <t>CHEMBL558752(13.7,class1239)#CHEMBL1721885(12.55,class1262)#CHEMBL1980297(11.45,class908)#CHEMBL571948(8.4,class1774)#CHEMBL574738(6.9,class878)#CHEMBL1233300(6.7,class1358)#CHEMBL559147(6.7,class1775)#CHEMBL225519(6.2,class1276)#CHEMBL3218011(5.9,class1776)#CHEMBL598194(5.7,class1777)#CHEMBL191003(5.55,class354)#CHEMBL1081312(5.45,class420)#CHEMBL379218(5.3,class1598)#CHEMBL388978(4.6,class193)#CHEMBL1667967(4.05,class1778)#CHEMBL510515(3.95,class1779)#CHEMBL519123(3.9,class1514)#CHEMBL475601(3.8,class1780)#CHEMBL1684200(3.7,class1781)#CHEMBL1214929(3.65,class1782)#CHEMBL1998470(3.65,class1783)#CHEMBL482351(3.55,class1784)#CHEMBL519304(3.55,class1785)#CHEMBL189657(3.5,class1594)#CHEMBL504950(3.2,class1786)#CHEMBL1870106(3.15,class1596)#CHEMBL521179(3.1,class1787)#CHEMBL575741(3.05,class1788)#CHEMBL461338(2.95,class1789)#CHEMBL188434(2.95,class1597)#CHEMBL1923168(2.9,class1790)#CHEMBL1986869(2.85,class1791)#CHEMBL3221808(2.85,class1792)#CHEMBL454638(2.85,class1793)#CHEMBL375312(2.75,class1794)#CHEMBL1190711(2.6,class1795)#CHEMBL1315166(2.6,class1796)#CHEMBL3356433(2.6,class1797)#CHEMBL604087(2.6,class1798)#CHEMBL302449(2.5,class364)#CHEMBL1684215(2.4,class1799)#CHEMBL1993661(2.1,class880)#CHEMBL1970903(2.05,class365)#CHEMBL523523(1.95,class1800)#CHEMBL521347(1.75,class1801)#CHEMBL220241(1.3,class1296)</t>
  </si>
  <si>
    <t>CHEMBL3(nicotine,30.6,class492)#CHEMBL667(acetylcholine,26.85,class117)#CHEMBL1201329(trimethaphan,23,class1802)#CHEMBL339427(tubocurarine,21.45,class1803)#CHEMBL1396(varenicline,21.05,class1804)</t>
  </si>
  <si>
    <t>CHEMBL56564(tropisetron,21.9,class1805)#CHEMBL2151572(encenicline,19.6,class1806)#CHEMBL2103881(dexmecamylamine,18.15,class275)</t>
  </si>
  <si>
    <t>CHEMBL1258006(13.9,class1807)#CHEMBL2151437(13.3,class1808)#CHEMBL214268(9.45,class1809)#CHEMBL122270(6.55,class682)#CHEMBL2332144(5.65,class1810)#CHEMBL451432(5.5,class1811)#CHEMBL406819(5.05,class1812)#CHEMBL1255908(4.65,class1813)#CHEMBL177611(4.45,class1814)#CHEMBL259727(4.3,class1815)#CHEMBL454407(4,class1816)#CHEMBL298517(3.55,class1817)#CHEMBL2251730(3.3,class1818)#CHEMBL105374(3.3,class1819)#CHEMBL2409487(3.25,class1820)#CHEMBL1132(3.15,class1821)#CHEMBL259728(2.4,class1822)#CHEMBL265941(1.65,class1823)#CHEMBL510275(1.3,class1824)</t>
  </si>
  <si>
    <t>CHEMBL14830(3.85,class1036)#CHEMBL470334(3.75,class1825)</t>
  </si>
  <si>
    <t>CHEMBL497(clioquinol,28.8,class1826)#CHEMBL106(fluconazole,28.75,class499)#CHEMBL1201049(econazole nitrate,25.5,class536)#CHEMBL1200348(sulconazole nitrate,25.15,class544)#CHEMBL295698(ketoconazole,24.8,class1087)#CHEMBL1306(terconazole,24.55,class891)#CHEMBL1200725(sertaconazole nitrate,24.4,class1827)#CHEMBL1356238(pyrithione,24.1,class1622)#CHEMBL1200901(halofantrine hydrochloride,23.85,class572)#CHEMBL1200883(thonzonium bromide,23.1,class335)</t>
  </si>
  <si>
    <t>CHEMBL2103879(ganetespib,20.8,class1106)#CHEMBL242580(ciclopirox olamine,18.35,class1828)#CHEMBL277535(bifonazole,17.7,class1829)#CHEMBL109480(tanespimycin,16.3,class1111)#CHEMBL377559(retaspimycin hydrochloride,15.8,class1830)</t>
  </si>
  <si>
    <t>CHEMBL383824(8.65,class1831)#CHEMBL1834091(6.7,class1832)#CHEMBL467399(6.2,class1122)#CHEMBL3360305(6.15,class1833)#CHEMBL414883(5.95,class1834)#CHEMBL1834390(5.85,class1835)#CHEMBL399530(5.8,class1836)#CHEMBL113690(5.75,class1)#CHEMBL361078(5.7,class1837)#CHEMBL252124(5.6,class1838)#CHEMBL404630(5.6,class1839)#CHEMBL563327(5.05,class1840)#CHEMBL252164(4.95,class1129)#CHEMBL88580(4.95,class1841)#CHEMBL3104289(4.85,class1842)#CHEMBL2443044(4.4,class1843)#CHEMBL200102(4.35,class1137)#CHEMBL278315(4.2,class1844)#CHEMBL14830(3.85,class1036)#CHEMBL560895(3.15,class1845)#CHEMBL1774926(2.5,class1846)#CHEMBL463701(2.4,class1847)#CHEMBL365159(2.25,class1848)#CHEMBL2332354(1.2,class1849)</t>
  </si>
  <si>
    <t>CHEMBL298827(5.85,class1850)#CHEMBL85320(4.65,class384)#CHEMBL2051773(3.45,class1851)#CHEMBL273748(3.4,class1852)#CHEMBL479579(3.4,class1853)#CHEMBL51715(3.4,class1854)#CHEMBL19621(3.4,class1855)#CHEMBL107747(3.25,class1856)#CHEMBL289556(3.2,class1857)#CHEMBL79333(3.15,class1858)#CHEMBL310602(3,class1859)#CHEMBL82141(3,class1860)#CHEMBL296112(2.95,class1861)#CHEMBL20193(2.75,class1862)#CHEMBL342993(2.3,class1863)#CHEMBL144543(2.15,class1864)#CHEMBL3695448(2.05,class1865)#CHEMBL2062138(1.1,class1866)</t>
  </si>
  <si>
    <t>CHEMBL22(trimethoprim,31.8,class1)#CHEMBL384467(dexamethasone,30.85,class541)#CHEMBL112(acetaminophen,30.4,class1867)#CHEMBL564(promazine,29.25,class19)#CHEMBL107(colchicine,29.1,class2)#CHEMBL453(sulfisoxazole,29.05,class1623)#CHEMBL1043(dapsone,28.95,class81)#CHEMBL1371(chlorzoxazone,28.25,class1868)#CHEMBL1002(levosalbutamol,28.1,class504)#CHEMBL1238(azelaic acid,27.85,class1527)#CHEMBL720(benzyl alcohol,27.85,class1869)#CHEMBL25(aspirin,27.8,class366)#CHEMBL421(sulfasalazine,27.65,class1310)#CHEMBL614(pyrazinamide,27.6,class1870)#CHEMBL472(glyburide,27.55,class505)#CHEMBL1200861(tartaric acid,26.9,class1145)#CHEMBL498(chlorpropamide,26.9,class1871)#CHEMBL771(cycloserine,26.9,class1199)#CHEMBL548(dinoprostone,26.85,class1312)#CHEMBL1201237(levobunolol,26.75,class1872)#CHEMBL562(griseofulvin,26.65,class1873)#CHEMBL669(cyclobenzaprine,26.55,class515)#CHEMBL1622(folic acid,26.5,class1874)#CHEMBL728(prochlorperazine,26.4,class22)#CHEMBL52440(dextromethorphan,26.35,class39)#CHEMBL1444(letrozole,26.2,class1875)#CHEMBL534(ketotifen,26.2,class524)#CHEMBL53418(danthron,26.2,class1876)#CHEMBL565(clofibrate,26.2,class546)#CHEMBL189(milrinone,26.15,class1080)#CHEMBL856(primidone,26.15,class1877)#CHEMBL1109(sulfaphenazole,26.1,class529)#CHEMBL1590(pseudoephedrine,26.05,class229)#CHEMBL1233(carisoprodol,25.85,class1878)#CHEMBL108545(methyl salicylate,25.75,class1879)#CHEMBL673(pargyline,25.55,class1083)#CHEMBL1711(isoproterenol hydrochloride,25.3,class196)#CHEMBL660(amantadine,25.3,class1084)#CHEMBL802(minoxidil,25.1,class1880)#CHEMBL1467(allopurinol,25,class1085)#CHEMBL965(carbachol chloride,25,class117)#CHEMBL284348(dalfampridine,24.95,class549)#CHEMBL942(bisacodyl,24.85,class1881)#CHEMBL1280(verapamil hydrochloride,24.5,class10)#CHEMBL563(flurbiprofen,24.45,class608)#CHEMBL1201193(levobupivacaine,24.4,class556)#CHEMBL154(naproxen,24.4,class1882)#CHEMBL1200471(pyrithione zinc,24.1,class1622)#CHEMBL445(nortriptyline,24.1,class562)#CHEMBL1420(pralidoxime,23.9,class1883)#CHEMBL415(clomipramine,23.9,class570)#CHEMBL288470(aminopyrine,23.8,class1884)#CHEMBL386630(testosterone,23.7,class525)#CHEMBL360055(gallamine,23.65,class23)#CHEMBL30(cimetidine,23.55,class1885)#CHEMBL1180725(propantheline,22.8,class580)#CHEMBL24171(bergapten,22.7,class581)#CHEMBL1256696(carbetapentane citrate,22.3,class537)#CHEMBL185(fluorouracil,22.2,class16)#CHEMBL170988(phenformin,21.75,class1886)#CHEMBL85(risperidone,21.4,class589)#CHEMBL108(carbamazepine,21.25,class1332)#CHEMBL529(azithromycin,21.2,class1330)#CHEMBL118(celecoxib,21.15,class85)#CHEMBL480(lansoprazole,21.1,class594)#CHEMBL633(amiodarone,20.8,class598)#CHEMBL1072(bumetanide,20.6,class1887)#CHEMBL841(loperamide,20.2,class26)#CHEMBL1274(nilutamide,20.15,class1888)#CHEMBL1089(phenelzine,19.9,class603)#CHEMBL193(nifedipine,19.9,class124)#CHEMBL407(flumazenil,19.05,class1889)#CHEMBL1356607(noradrenaline,17.35,class1102)#CHEMBL1563(daunorubicin hydrochloride,16.75,class892)</t>
  </si>
  <si>
    <t>CHEMBL488025(exisulind,21.95,class1325)#CHEMBL413965(felbinac,21.75,class1890)#CHEMBL175(dexibuprofen,21.6,class30)#CHEMBL56367(nimesulide,20.85,class332)#CHEMBL13766(guaiacol,20.6,class659)#CHEMBL503160(fumaric acid,20,class1891)#CHEMBL312448(xylometazoline,19.4,class31)#CHEMBL84158(tiapride,18.9,class1149)#CHEMBL333826(dequalinium,18.4,class1112)#CHEMBL249856(enoximone,18.1,class1110)#CHEMBL350221(oxitriptan,17.5,class1167)#CHEMBL1485(arginine,15.8,class1210)</t>
  </si>
  <si>
    <t>CHEMBL860(6.7,class1892)#CHEMBL23327(5.25,class1277)#CHEMBL14085(5.2,class1893)#CHEMBL276815(4.9,class1552)#CHEMBL279816(4.85,class1894)#CHEMBL288998(4.85,class1895)#CHEMBL1544244(4.7,class1896)#CHEMBL1315374(4.6,class1352)#CHEMBL50300(4.6,class1897)#CHEMBL1518808(4.55,class1898)#CHEMBL1605515(4.55,class1899)#CHEMBL1169505(4.5,class246)#CHEMBL1344102(4.5,class1900)#CHEMBL1412889(4.5,class1901)#CHEMBL1520432(4.5,class1902)#CHEMBL1595887(4.5,class1903)#CHEMBL1372935(4.45,class1904)#CHEMBL1527174(4.45,class1905)#CHEMBL1562638(4.45,class1906)#CHEMBL1313315(4.4,class1907)#CHEMBL1454670(4.4,class1908)#CHEMBL1420813(4.35,class1909)#CHEMBL1350377(4.3,class1910)#CHEMBL1447333(4.3,class1911)#CHEMBL1369719(4.25,class1912)#CHEMBL268291(4.25,class1913)#CHEMBL1400094(4.2,class1914)#CHEMBL1576798(4.2,class1915)#CHEMBL1411249(4.1,class1916)#CHEMBL1231491(4.05,class1917)#CHEMBL1597046(4.05,class1918)#CHEMBL1381609(4,class1919)#CHEMBL1432517(4,class1920)#CHEMBL1586897(4,class1921)#CHEMBL1602276(4,class1922)#CHEMBL1604796(4,class1923)#CHEMBL1525418(3.95,class1924)#CHEMBL1568097(3.95,class1925)#CHEMBL1563733(3.9,class1926)#CHEMBL1565591(3.9,class1927)#CHEMBL277120(3.9,class1928)#CHEMBL1445003(3.85,class1929)#CHEMBL1469177(3.85,class1643)#CHEMBL1491679(3.85,class1930)#CHEMBL1613622(3.85,class1931)#CHEMBL1322979(3.8,class1932)#CHEMBL1396140(3.7,class1933)#CHEMBL1583283(3.7,class1934)#CHEMBL1584572(3.7,class1935)#CHEMBL1607385(3.7,class1936)#CHEMBL1519575(3.65,class1937)#CHEMBL1502745(3.6,class1938)#CHEMBL228511(3.5,class1939)#CHEMBL1339447(3.45,class1940)#CHEMBL1451198(3.45,class1941)#CHEMBL149616(3.45,class1942)#CHEMBL1491373(3.35,class1943)#CHEMBL1499261(3.35,class1944)#CHEMBL1449867(3.3,class1945)#CHEMBL1477929(3.3,class1946)#CHEMBL3211966(3.3,class1947)#CHEMBL1331935(3.25,class1948)#CHEMBL1373631(3.25,class1949)#CHEMBL1576495(3.25,class1950)#CHEMBL343633(3.25,class593)#CHEMBL225257(3.2,class1951)#CHEMBL1502097(3.15,class1952)#CHEMBL1478530(3.1,class1953)#CHEMBL1510218(3.1,class1954)#CHEMBL16656(3.1,class1955)#CHEMBL365343(3.1,class1505)#CHEMBL1352262(3.05,class1956)#CHEMBL1569493(3.05,class1957)#CHEMBL1595916(3.05,class1958)#CHEMBL379808(3.05,class1959)#CHEMBL45591(3,class1960)#CHEMBL1364705(2.95,class799)#CHEMBL1570558(2.95,class1961)#CHEMBL1333081(2.9,class1962)#CHEMBL1380581(2.9,class1963)#CHEMBL1402689(2.9,class1964)#CHEMBL1587512(2.9,class1965)#CHEMBL1385229(2.85,class1966)#CHEMBL1302121(2.8,class1967)#CHEMBL1368406(2.8,class1968)#CHEMBL1555290(2.8,class1969)#CHEMBL1160509(2.75,class1970)#CHEMBL1419900(2.75,class1971)#CHEMBL1583467(2.75,class1972)#CHEMBL382541(2.75,class1973)#CHEMBL1528551(2.7,class1974)#CHEMBL1339050(2.65,class1975)#CHEMBL1391326(2.65,class1976)#CHEMBL1444033(2.65,class1977)#CHEMBL1498604(2.65,class1978)#CHEMBL1560355(2.65,class1979)#CHEMBL1558074(2.6,class1980)#CHEMBL1428273(2.45,class1981)#CHEMBL1413909(2.4,class1982)#CHEMBL1437139(2.35,class1983)#CHEMBL1473060(2.35,class1189)#CHEMBL142735(2.3,class1984)#CHEMBL1505070(2.3,class1985)#CHEMBL1506228(2.3,class1986)#CHEMBL1594750(2.3,class1987)#CHEMBL1349706(2.2,class1988)#CHEMBL1431278(2.2,class1989)#CHEMBL1433762(2.15,class1564)#CHEMBL1552247(2.1,class1035)#CHEMBL223306(2.1,class1101)#CHEMBL1331476(2.05,class1990)#CHEMBL1341329(2.05,class1991)#CHEMBL1353729(2.05,class1507)#CHEMBL1395654(2.05,class1196)#CHEMBL1538849(2.05,class1992)#CHEMBL1378396(1.95,class1993)#CHEMBL1508186(1.95,class1994)#CHEMBL164290(1.95,class1995)#CHEMBL137035(1.9,class1996)#CHEMBL324642(1.9,class137)#CHEMBL1605525(1.85,class1997)#CHEMBL1182(1.8,class1998)#CHEMBL1377856(1.75,class1999)#CHEMBL1607988(1.65,class2000)#CHEMBL322970(1.65,class2001)#CHEMBL1425970(1.4,class2002)#CHEMBL1514440(1.35,class607)#CHEMBL1359159(1.3,class2003)#CHEMBL1490326(1.15,class2004)#CHEMBL15712(1.15,class2005)#CHEMBL1527567(1,class978)#CHEMBL1315323(0.95,class342)#CHEMBL1414950(0.9,class2006)#CHEMBL1425782(0.6,class2007)#CHEMBL1369208(0,class1587)#CHEMBL1411000(0,class2008)</t>
  </si>
  <si>
    <t>CHEMBL705(alitretinoin,27.65,class971)#CHEMBL1023(bexarotene,26,class2009)</t>
  </si>
  <si>
    <t>CHEMBL288436(6.3,class987)</t>
  </si>
  <si>
    <t>CHEMBL467180(4.3,class2010)#CHEMBL226646(3.4,class2011)#CHEMBL2315130(3.15,class2012)#CHEMBL562988(3.05,class2013)#CHEMBL1938870(2.95,class2014)#CHEMBL560271(2.8,class2015)#CHEMBL495191(2.3,class2016)</t>
  </si>
  <si>
    <t>CHEMBL1716797(3.9,class1653)#CHEMBL3186489(3.9,class2017)#CHEMBL3182777(3.85,class2018)#CHEMBL1310568(3.8,class2019)#CHEMBL1081188(3.65,class2020)#CHEMBL2324344(2.6,class2021)#CHEMBL148342(1.65,class2022)</t>
  </si>
  <si>
    <t>CHEMBL189963(palbociclib,28.4,class870)#CHEMBL1336(sorafenib,27.55,class871)#CHEMBL535(sunitinib,20.65,class318)</t>
  </si>
  <si>
    <t>CHEMBL38380(fasudil,21.8,class609)#CHEMBL428690(alvocidib,21.1,class207)#CHEMBL603469(lestaurtinib,16.9,class324)</t>
  </si>
  <si>
    <t>CHEMBL445813(15.75,class875)#CHEMBL384304(15.7,class349)#CHEMBL14762(15.4,class1685)#CHEMBL258805(11.35,class350)#CHEMBL1084546(9.6,class351)#CHEMBL75680(6.25,class2023)#CHEMBL191003(5.55,class354)#CHEMBL23327(5.25,class1277)#CHEMBL50894(5.15,class357)#CHEMBL388978(4.6,class193)#CHEMBL426972(4.6,class2024)#CHEMBL409450(4.45,class2025)#CHEMBL1975921(3.35,class2026)#CHEMBL1983111(2.85,class361)#CHEMBL2007421(2.75,class921)#CHEMBL302449(2.5,class364)#CHEMBL361708(2.5,class1546)#CHEMBL2006674(2.35,class1288)#CHEMBL1970903(2.05,class365)#CHEMBL1080583(1.95,class1292)</t>
  </si>
  <si>
    <t>CHEMBL939(gefitinib,27.6,class338)#CHEMBL1336(sorafenib,27.55,class871)#CHEMBL1173655(afatinib,27.35,class344)#CHEMBL1421(dasatinib,27.3,class339)#CHEMBL941(imatinib,27,class872)#CHEMBL457299(ethylene glycol,24.55,class107)#CHEMBL504(dimethyl sulfoxide,24.45,class109)#CHEMBL291338(3,3',4',5-tetrachlorosalicylanilide,24,class1322)#CHEMBL603(zafirlukast,23.7,class575)#CHEMBL255863(nilotinib,21.55,class873)#CHEMBL118(celecoxib,21.15,class85)#CHEMBL787(montelukast,20.85,class596)#CHEMBL24828(vandetanib,20.2,class343)#CHEMBL547(isotretinoin,20.15,class971)</t>
  </si>
  <si>
    <t>CHEMBL416146(etoricoxib,21.1,class2027)#CHEMBL1088752(losmapimod,19,class2028)#CHEMBL223360(linifanib,17.15,class348)#CHEMBL603469(lestaurtinib,16.9,class324)</t>
  </si>
  <si>
    <t>CHEMBL1088751(16.05,class2029)#CHEMBL119385(15.75,class2030)#CHEMBL1090089(15.55,class2031)#CHEMBL1230065(15.3,class2032)#CHEMBL363648(14.85,class2033)#CHEMBL253969(14.5,class904)#CHEMBL514201(14.4,class2034)#CHEMBL103667(14,class1238)#CHEMBL1230609(13.35,class907)#CHEMBL1090090(13.25,class2035)#CHEMBL1230122(11.8,class1592)#CHEMBL1090173(11.05,class2036)#CHEMBL585902(7.2,class2037)#CHEMBL87277(7.05,class2038)#CHEMBL574738(6.9,class878)#CHEMBL49120(6.9,class877)#CHEMBL478649(6.7,class2039)#CHEMBL194009(6.6,class371)#CHEMBL199237(6.45,class2040)#CHEMBL97162(6.3,class915)#CHEMBL274064(6.3,class1289)#CHEMBL1233024(6.25,class2041)#CHEMBL225519(6.2,class1276)#CHEMBL96741(6.2,class2042)#CHEMBL1171204(6.05,class2043)#CHEMBL494072(5.5,class953)#CHEMBL278041(5.45,class1673)#CHEMBL252128(5.3,class2044)#CHEMBL152596(5.3,class2045)#CHEMBL63071(5.3,class2046)#CHEMBL386051(5.15,class917)#CHEMBL2152944(5.15,class2047)#CHEMBL551717(4.75,class2048)#CHEMBL388978(4.6,class193)#CHEMBL302379(4.35,class2049)#CHEMBL1092722(3.9,class2050)#CHEMBL371920(3.9,class2051)#CHEMBL95692(3.9,class2052)#CHEMBL355703(3.85,class2053)#CHEMBL63135(3.75,class2054)#CHEMBL493670(3.7,class2055)#CHEMBL494272(3.7,class2056)#CHEMBL2087742(3.5,class2057)#CHEMBL198756(3.45,class2058)#CHEMBL2170294(3.3,class2059)#CHEMBL129677(3.1,class2060)#CHEMBL143307(3.1,class2061)#CHEMBL2401979(3.05,class2062)#CHEMBL185328(3.05,class2063)#CHEMBL155567(3,class2064)#CHEMBL388582(2.95,class2065)#CHEMBL2088591(2.9,class2066)#CHEMBL203926(2.75,class2067)#CHEMBL357732(2.75,class2068)#CHEMBL120587(2.65,class2069)#CHEMBL1807462(2.4,class2070)#CHEMBL199247(2.4,class2071)#CHEMBL364441(2.3,class2072)#CHEMBL1688860(2.25,class1251)#CHEMBL2347053(2.2,class946)#CHEMBL187857(2.1,class2073)#CHEMBL1916344(2,class2074)#CHEMBL109331(1.95,class2075)</t>
  </si>
  <si>
    <t>CHEMBL1789941(ruxolitinib,29,class869)#CHEMBL535(sunitinib,20.65,class318)#CHEMBL477772(pazopanib,19.95,class319)</t>
  </si>
  <si>
    <t>CHEMBL522892(dovitinib,20.6,class320)#CHEMBL1287853(fedratinib,19.1,class322)#CHEMBL608533(midostaurin,19.05,class323)#CHEMBL1908391(masitinib,16.95,class898)#CHEMBL603469(lestaurtinib,16.9,class324)</t>
  </si>
  <si>
    <t>CHEMBL1789941(ruxolitinib,29,class869)#CHEMBL601719(crizotinib,27.9,class315)#CHEMBL1289926(axitinib,27.65,class882)#CHEMBL1336(sorafenib,27.55,class871)#CHEMBL1421(dasatinib,27.3,class339)#CHEMBL941(imatinib,27,class872)#CHEMBL502835(nintedanib,26.7,class316)#CHEMBL553(erlotinib,24.55,class340)#CHEMBL288441(bosutinib,24.45,class317)#CHEMBL535(sunitinib,20.65,class318)#CHEMBL24828(vandetanib,20.2,class343)#CHEMBL477772(pazopanib,19.95,class319)</t>
  </si>
  <si>
    <t>CHEMBL428690(alvocidib,21.1,class207)#CHEMBL522892(dovitinib,20.6,class320)#CHEMBL1241855(rigosertib,20.15,class2076)#CHEMBL91829(ruboxistaurin,19.8,class321)#CHEMBL1233528(volasertib,19.45,class1591)#CHEMBL1287853(fedratinib,19.1,class322)#CHEMBL608533(midostaurin,19.05,class323)#CHEMBL223360(linifanib,17.15,class348)#CHEMBL491473(cediranib,16.95,class874)#CHEMBL603469(lestaurtinib,16.9,class324)#CHEMBL483158(alisertib,16.6,class899)</t>
  </si>
  <si>
    <t>CHEMBL565612(14.9,class2077)#CHEMBL475251(14.85,class902)#CHEMBL572878(14.7,class876)#CHEMBL1230609(13.35,class907)#CHEMBL1721885(12.55,class1262)#CHEMBL1980297(11.45,class908)#CHEMBL1094408(10.55,class2078)#CHEMBL482767(9.5,class2079)#CHEMBL1908397(8.9,class326)#CHEMBL482967(8.65,class2080)#CHEMBL1980391(8.45,class909)#CHEMBL1908394(6.65,class2081)#CHEMBL1983268(6.5,class913)#CHEMBL428496(5.85,class271)#CHEMBL226403(5.45,class1276)#CHEMBL1672002(5.3,class2082)#CHEMBL519715(5.2,class1735)#CHEMBL1241674(5.15,class327)#CHEMBL458997(4.9,class926)#CHEMBL388978(4.6,class193)#CHEMBL1738758(4.4,class2083)#CHEMBL509032(4.15,class879)#CHEMBL1976420(3.9,class2023)#CHEMBL491758(3.7,class2084)#CHEMBL1908395(3.45,class1713)#CHEMBL3344193(3.25,class2085)#CHEMBL522618(2.95,class2086)#CHEMBL1981047(2.85,class939)#CHEMBL1983111(2.85,class361)#CHEMBL243088(2.85,class940)#CHEMBL2000393(2.7,class2087)#CHEMBL560014(2.7,class2088)#CHEMBL302449(2.5,class364)#CHEMBL2005886(2.15,class947)#CHEMBL1993661(2.1,class880)#CHEMBL2407900(2.05,class2089)#CHEMBL514499(2,class1721)#CHEMBL219899(2,class2090)#CHEMBL475215(2,class2091)#CHEMBL1794070(1.9,class2092)#CHEMBL464552(1.35,class2093)</t>
  </si>
  <si>
    <t>CHEMBL61593(cyclothiazide,25.75,class80)</t>
  </si>
  <si>
    <t>CHEMBL575060(l-glutamate,19.4,class246)</t>
  </si>
  <si>
    <t>CHEMBL17350(14.05,class688)#CHEMBL305187(9.35,class2094)#CHEMBL73698(5.35,class2095)#CHEMBL373428(5,class2096)#CHEMBL276815(4.9,class1552)#CHEMBL337577(4.9,class2097)#CHEMBL121915(4.8,class1130)#CHEMBL122005(4.6,class2098)#CHEMBL279956(4.6,class1132)#CHEMBL482080(4.4,class1073)#CHEMBL28564(4.15,class1144)#CHEMBL294506(4,class2099)#CHEMBL2013195(3.85,class2100)#CHEMBL48029(3.6,class2101)#CHEMBL293118(3.35,class2102)#CHEMBL61751(3.3,class2103)#CHEMBL296601(3,class2104)#CHEMBL492630(2.65,class2105)#CHEMBL60406(2.3,class2106)#CHEMBL59551(2.15,class2107)#CHEMBL288166(2.05,class2108)#CHEMBL62057(2,class2109)#CHEMBL482097(2,class2110)#CHEMBL159279(1.9,class2111)#CHEMBL313747(0.35,class2112)</t>
  </si>
  <si>
    <t>CHEMBL1789941(ruxolitinib,29,class869)#CHEMBL601719(crizotinib,27.9,class315)#CHEMBL939(gefitinib,27.6,class338)#CHEMBL1336(sorafenib,27.55,class871)#CHEMBL1421(dasatinib,27.3,class339)#CHEMBL941(imatinib,27,class872)#CHEMBL502835(nintedanib,26.7,class316)#CHEMBL2403108(ceritinib,26.35,class879)#CHEMBL553(erlotinib,24.55,class340)#CHEMBL288441(bosutinib,24.45,class317)#CHEMBL255863(nilotinib,21.55,class873)#CHEMBL535(sunitinib,20.65,class318)#CHEMBL24828(vandetanib,20.2,class343)</t>
  </si>
  <si>
    <t>CHEMBL428690(alvocidib,21.1,class207)#CHEMBL522892(dovitinib,20.6,class320)#CHEMBL1289494(tivozanib,19.8,class1273)#CHEMBL1287853(fedratinib,19.1,class322)#CHEMBL608533(midostaurin,19.05,class323)#CHEMBL576982(quizartinib,18.85,class895)#CHEMBL377300(brivanib,17.8,class897)#CHEMBL223360(linifanib,17.15,class348)#CHEMBL491473(cediranib,16.95,class874)#CHEMBL1908391(masitinib,16.95,class898)#CHEMBL603469(lestaurtinib,16.9,class324)#CHEMBL31965(canertinib,16.75,class344)#CHEMBL483158(alisertib,16.6,class899)</t>
  </si>
  <si>
    <t>CHEMBL475251(14.85,class902)#CHEMBL1230609(13.35,class907)#CHEMBL1822792(12.7,class1299)#CHEMBL1980297(11.45,class908)#CHEMBL1084546(9.6,class351)#CHEMBL482767(9.5,class2079)#CHEMBL1980391(8.45,class909)#CHEMBL574738(6.9,class878)#CHEMBL2029988(6.65,class911)#CHEMBL1983268(6.5,class913)#CHEMBL261849(5.8,class2113)#CHEMBL3286830(5.55,class919)#CHEMBL257553(5.35,class2114)#CHEMBL386051(5.15,class917)#CHEMBL566515(5.15,class922)#CHEMBL478629(5,class925)#CHEMBL388978(4.6,class193)#CHEMBL1983111(2.85,class361)#CHEMBL249097(2.85,class941)#CHEMBL1981047(2.85,class939)#CHEMBL2007421(2.75,class921)#CHEMBL3577124(2.75,class943)#CHEMBL1688860(2.25,class1251)#CHEMBL2005886(2.15,class947)#CHEMBL1993661(2.1,class880)#CHEMBL3128069(1.85,class2115)#CHEMBL436137(1.65,class951)#CHEMBL230686(1.45,class952)#CHEMBL2037226(0.8,class2116)</t>
  </si>
  <si>
    <t>CHEMBL1789941(ruxolitinib,29,class869)#CHEMBL502835(nintedanib,26.7,class316)#CHEMBL221959(tofacitinib,24.65,class887)#CHEMBL288441(bosutinib,24.45,class317)#CHEMBL1863513(ingenol mebutate,24.3,class2117)#CHEMBL535(sunitinib,20.65,class318)</t>
  </si>
  <si>
    <t>CHEMBL38380(fasudil,21.8,class609)#CHEMBL428690(alvocidib,21.1,class207)#CHEMBL522892(dovitinib,20.6,class320)#CHEMBL91829(ruboxistaurin,19.8,class321)#CHEMBL1287853(fedratinib,19.1,class322)#CHEMBL608533(midostaurin,19.05,class323)#CHEMBL603469(lestaurtinib,16.9,class324)#CHEMBL300138(enzastaurin,16.75,class325)</t>
  </si>
  <si>
    <t>CHEMBL565612(14.9,class2077)#CHEMBL494089(9.95,class1593)#CHEMBL27266(6.5,class2118)#CHEMBL225519(6.2,class1276)#CHEMBL379218(5.3,class1598)#CHEMBL1241674(5.15,class327)#CHEMBL7463(4.9,class1294)#CHEMBL388978(4.6,class193)#CHEMBL1994526(4.2,class1775)#CHEMBL1214929(3.65,class1782)#CHEMBL60254(3.25,class2119)#CHEMBL2326002(3,class2120)#CHEMBL1650951(2.2,class2121)#CHEMBL1993661(2.1,class880)#CHEMBL258893(2,class2122)#CHEMBL116437(2,class2123)#CHEMBL220241(1.3,class1296)#CHEMBL449158(0.45,class2124)</t>
  </si>
  <si>
    <t>CHEMBL502835(nintedanib,26.7,class316)</t>
  </si>
  <si>
    <t>CHEMBL428690(alvocidib,21.1,class207)#CHEMBL522892(dovitinib,20.6,class320)#CHEMBL91829(ruboxistaurin,19.8,class321)#CHEMBL608533(midostaurin,19.05,class323)#CHEMBL603469(lestaurtinib,16.9,class324)#CHEMBL300138(enzastaurin,16.75,class325)</t>
  </si>
  <si>
    <t>CHEMBL445813(15.75,class875)#CHEMBL495727(15.2,class901)#CHEMBL362558(12.1,class2125)#CHEMBL1230607(11.8,class2126)#CHEMBL296468(11.2,class1279)#CHEMBL1084546(9.6,class351)#CHEMBL1980391(8.45,class909)#CHEMBL311228(6.3,class1275)#CHEMBL225519(6.2,class1276)#CHEMBL561114(6.05,class2127)#CHEMBL299756(5.8,class353)#CHEMBL259850(5.7,class2128)#CHEMBL456218(5.7,class2129)#CHEMBL359482(5.45,class2130)#CHEMBL2177161(5.35,class2131)#CHEMBL319467(5.35,class355)#CHEMBL298445(5.25,class356)#CHEMBL50894(5.15,class357)#CHEMBL388978(4.6,class193)#CHEMBL409450(4.45,class2025)#CHEMBL2003524(4.35,class2132)#CHEMBL1076721(4.15,class1741)#CHEMBL1080902(4.1,class1742)#CHEMBL261549(3.85,class2133)#CHEMBL1347394(3.8,class2134)#CHEMBL259270(3.75,class2135)#CHEMBL1966808(3.7,class2136)#CHEMBL259744(3.65,class2137)#CHEMBL1761791(3.6,class1744)#CHEMBL102714(3.4,class2138)#CHEMBL3218297(3.4,class1776)#CHEMBL336961(3.35,class2139)#CHEMBL1254896(3.35,class2140)#CHEMBL1624529(3.35,class2141)#CHEMBL6291(3.35,class1595)#CHEMBL243298(3.3,class940)#CHEMBL296586(3.25,class934)#CHEMBL111298(3.2,class2142)#CHEMBL361567(3.15,class2143)#CHEMBL1630452(2.85,class2144)#CHEMBL2002726(2.8,class1598)#CHEMBL54547(2.8,class2145)#CHEMBL495039(2.75,class2146)#CHEMBL1190711(2.6,class1795)#CHEMBL302449(2.5,class364)#CHEMBL361708(2.5,class1546)#CHEMBL405759(2.5,class2147)#CHEMBL489422(2.5,class2148)#CHEMBL468963(2.45,class1747)#CHEMBL1082152(2.35,class1686)#CHEMBL1884163(2.35,class2149)#CHEMBL26501(2.35,class2150)#CHEMBL189459(2.25,class2151)#CHEMBL1650951(2.2,class2121)#CHEMBL2347053(2.2,class946)#CHEMBL2064533(2.15,class2152)#CHEMBL1970903(2.05,class365)#CHEMBL1276446(2,class1748)#CHEMBL1433424(2,class2153)#CHEMBL412142(1.75,class2154)#CHEMBL322970(1.65,class2001)#CHEMBL220241(1.3,class1296)</t>
  </si>
  <si>
    <t>CHEMBL226403(5.45,class1276)</t>
  </si>
  <si>
    <t>CHEMBL266510(flindokalner,19.15,class2155)</t>
  </si>
  <si>
    <t>CHEMBL1789941(ruxolitinib,29,class869)#CHEMBL601719(crizotinib,27.9,class315)#CHEMBL1289601(lenvatinib,27.8,class1273)#CHEMBL1738797(alectinib,27.8,class2156)#CHEMBL1289926(axitinib,27.65,class882)#CHEMBL939(gefitinib,27.6,class338)#CHEMBL1336(sorafenib,27.55,class871)#CHEMBL1421(dasatinib,27.3,class339)#CHEMBL941(imatinib,27,class872)#CHEMBL1229517(vemurafenib,26.8,class1236)#CHEMBL502835(nintedanib,26.7,class316)#CHEMBL2403108(ceritinib,26.35,class879)#CHEMBL553(erlotinib,24.55,class340)#CHEMBL457299(ethylene glycol,24.55,class107)#CHEMBL288441(bosutinib,24.45,class317)#CHEMBL1171837(ponatinib,21.7,class890)#CHEMBL255863(nilotinib,21.55,class873)#CHEMBL535(sunitinib,20.65,class318)#CHEMBL24828(vandetanib,20.2,class343)#CHEMBL477772(pazopanib,19.95,class319)#CHEMBL2105717(cabozantinib,19.25,class2157)</t>
  </si>
  <si>
    <t>CHEMBL274654(orantinib,21.3,class1297)#CHEMBL276711(semaxanib,21.2,class1105)#CHEMBL428690(alvocidib,21.1,class207)#CHEMBL572881(motesanib,20.7,class893)#CHEMBL522892(dovitinib,20.6,class320)#CHEMBL91829(ruboxistaurin,19.8,class321)#CHEMBL217092(saracatinib,19.75,class894)#CHEMBL1287853(fedratinib,19.1,class322)#CHEMBL608533(midostaurin,19.05,class323)#CHEMBL576982(quizartinib,18.85,class895)#CHEMBL101253(vatalanib,17.9,class896)#CHEMBL377300(brivanib,17.8,class897)#CHEMBL223360(linifanib,17.15,class348)#CHEMBL1908391(masitinib,16.95,class898)#CHEMBL491473(cediranib,16.95,class874)#CHEMBL603469(lestaurtinib,16.9,class324)#CHEMBL300138(enzastaurin,16.75,class325)#CHEMBL31965(canertinib,16.75,class344)#CHEMBL483158(alisertib,16.6,class899)#CHEMBL180022(neratinib,16.25,class345)#CHEMBL2105644(fostamatinib disodium,16.25,class902)#CHEMBL415049(barasertib,15.5,class900)</t>
  </si>
  <si>
    <t>CHEMBL495727(15.2,class901)#CHEMBL587723(14.6,class903)#CHEMBL253969(14.5,class904)#CHEMBL482968(13.5,class1298)#CHEMBL1230609(13.35,class907)#CHEMBL1822792(12.7,class1299)#CHEMBL1721885(12.55,class1262)#CHEMBL2079588(12.5,class2158)#CHEMBL3039525(11.65,class2159)#CHEMBL1980297(11.45,class908)#CHEMBL254760(11.2,class2160)#CHEMBL1908397(8.9,class326)#CHEMBL482967(8.65,class2080)#CHEMBL1980391(8.45,class909)#CHEMBL406381(8,class911)#CHEMBL2180604(7.35,class2161)#CHEMBL574738(6.9,class878)#CHEMBL49120(6.9,class877)#CHEMBL1614710(6.75,class910)#CHEMBL1765097(6.75,class2162)#CHEMBL1090479(6.65,class1300)#CHEMBL127907(6.35,class1726)#CHEMBL89363(6.3,class1301)#CHEMBL101683(6.25,class2163)#CHEMBL346631(6.2,class2164)#CHEMBL153843(5.95,class2165)#CHEMBL1929485(5.5,class2166)#CHEMBL494072(5.5,class953)#CHEMBL1081312(5.45,class420)#CHEMBL386051(5.15,class917)#CHEMBL272198(5.05,class924)#CHEMBL478629(5,class925)#CHEMBL509101(4.75,class2167)#CHEMBL261720(4.7,class354)#CHEMBL388978(4.6,class193)#CHEMBL97889(4.5,class2168)#CHEMBL1765772(4.3,class2169)#CHEMBL429743(4.15,class929)#CHEMBL254702(4.05,class2170)#CHEMBL2063743(4.05,class2171)#CHEMBL496916(3.9,class2172)#CHEMBL1269634(3.9,class2173)#CHEMBL1835747(3.8,class2174)#CHEMBL1835867(3.75,class2175)#CHEMBL194911(3.75,class2176)#CHEMBL88606(3.75,class912)#CHEMBL1241578(3.7,class433)#CHEMBL1290136(3.5,class2177)#CHEMBL1290361(3.5,class692)#CHEMBL1908395(3.45,class1713)#CHEMBL221736(3.45,class2178)#CHEMBL515880(3.45,class2179)#CHEMBL2180603(3.4,class2180)#CHEMBL222315(3.4,class2181)#CHEMBL1290470(3.35,class2182)#CHEMBL103211(3.35,class2183)#CHEMBL2012519(3.3,class1271)#CHEMBL1668411(3.25,class1266)#CHEMBL1290247(3.2,class2184)#CHEMBL190872(3.15,class2185)#CHEMBL1290137(3.1,class2186)#CHEMBL30327(3.05,class2187)#CHEMBL1271560(2.95,class2188)#CHEMBL380905(2.95,class2189)#CHEMBL1290362(2.9,class1509)#CHEMBL271984(2.9,class937)#CHEMBL329457(2.9,class2190)#CHEMBL92461(2.9,class2191)#CHEMBL1983111(2.85,class361)#CHEMBL2113166(2.85,class2192)#CHEMBL1981047(2.85,class939)#CHEMBL207842(2.8,class2193)#CHEMBL3656056(2.8,class2194)#CHEMBL92623(2.8,class2195)#CHEMBL1835749(2.7,class2196)#CHEMBL1681932(2.65,class2197)#CHEMBL26559(2.55,class2198)#CHEMBL1290031(2.5,class802)#CHEMBL272670(2.5,class2199)#CHEMBL261592(2.45,class1305)#CHEMBL1558704(2.4,class2200)#CHEMBL333297(2.4,class2201)#CHEMBL197585(2.35,class2202)#CHEMBL3260567(2.35,class2203)#CHEMBL3326006(2.3,class2204)#CHEMBL2180605(2.3,class1306)#CHEMBL16699(2.25,class2205)#CHEMBL376077(2.25,class2206)#CHEMBL1688860(2.25,class1251)#CHEMBL2436978(2.25,class2207)#CHEMBL1997617(2.2,class927)#CHEMBL2347053(2.2,class946)#CHEMBL1940274(2.2,class2208)#CHEMBL102346(2.15,class2209)#CHEMBL178455(2.1,class2210)#CHEMBL1993661(2.1,class880)#CHEMBL409538(2.1,class2211)#CHEMBL424943(2,class2212)#CHEMBL1290471(2,class2213)#CHEMBL508643(1.9,class2214)#CHEMBL218632(1.85,class949)#CHEMBL462381(1.85,class2215)#CHEMBL2206278(1.8,class2216)#CHEMBL492809(1.75,class2217)#CHEMBL1290030(1.75,class2218)#CHEMBL1290246(1.75,class2219)#CHEMBL219293(1.75,class2220)#CHEMBL250625(1.75,class950)#CHEMBL396265(1.7,class2221)#CHEMBL3656117(1.65,class2222)#CHEMBL400402(1.6,class954)#CHEMBL213910(1.4,class2223)#CHEMBL249821(1.35,class959)#CHEMBL447602(1.25,class960)#CHEMBL188381(0.95,class2224)</t>
  </si>
  <si>
    <t>CHEMBL502835(nintedanib,26.7,class316)#CHEMBL535(sunitinib,20.65,class318)</t>
  </si>
  <si>
    <t>CHEMBL522892(dovitinib,20.6,class320)#CHEMBL91829(ruboxistaurin,19.8,class321)#CHEMBL1287853(fedratinib,19.1,class322)#CHEMBL608533(midostaurin,19.05,class323)#CHEMBL603469(lestaurtinib,16.9,class324)</t>
  </si>
  <si>
    <t>CHEMBL388978(4.6,class193)</t>
  </si>
  <si>
    <t>CHEMBL601719(crizotinib,27.9,class315)#CHEMBL1289926(axitinib,27.65,class882)#CHEMBL939(gefitinib,27.6,class338)#CHEMBL1336(sorafenib,27.55,class871)#CHEMBL1173655(afatinib,27.35,class344)#CHEMBL1873475(ibrutinib,27.35,class883)#CHEMBL1421(dasatinib,27.3,class339)#CHEMBL941(imatinib,27,class872)#CHEMBL502835(nintedanib,26.7,class316)#CHEMBL2403108(ceritinib,26.35,class879)#CHEMBL553(erlotinib,24.55,class340)#CHEMBL288441(bosutinib,24.45,class317)#CHEMBL752(adenosine phosphate,24.45,class1036)#CHEMBL1171837(ponatinib,21.7,class890)#CHEMBL255863(nilotinib,21.55,class873)#CHEMBL1224207(trabectedin,21.05,class2225)#CHEMBL535(sunitinib,20.65,class318)#CHEMBL24828(vandetanib,20.2,class343)#CHEMBL477772(pazopanib,19.95,class319)</t>
  </si>
  <si>
    <t>CHEMBL428690(alvocidib,21.1,class207)#CHEMBL572881(motesanib,20.7,class893)#CHEMBL522892(dovitinib,20.6,class320)#CHEMBL91829(ruboxistaurin,19.8,class321)#CHEMBL217092(saracatinib,19.75,class894)#CHEMBL1287853(fedratinib,19.1,class322)#CHEMBL608533(midostaurin,19.05,class323)#CHEMBL101253(vatalanib,17.9,class896)#CHEMBL377300(brivanib,17.8,class897)#CHEMBL223360(linifanib,17.15,class348)#CHEMBL1908391(masitinib,16.95,class898)#CHEMBL491473(cediranib,16.95,class874)#CHEMBL603469(lestaurtinib,16.9,class324)#CHEMBL483158(alisertib,16.6,class899)#CHEMBL180022(neratinib,16.25,class345)</t>
  </si>
  <si>
    <t>CHEMBL475251(14.85,class902)#CHEMBL482968(13.5,class1298)#CHEMBL1230609(13.35,class907)#CHEMBL1721885(12.55,class1262)#CHEMBL1980297(11.45,class908)#CHEMBL259084(9.35,class2226)#CHEMBL1980391(8.45,class909)#CHEMBL574738(6.9,class878)#CHEMBL49120(6.9,class877)#CHEMBL1983268(6.5,class913)#CHEMBL306380(6.4,class914)#CHEMBL313417(6.15,class2042)#CHEMBL1738829(6,class2162)#CHEMBL78794(5.9,class2227)#CHEMBL26128(5.8,class2228)#CHEMBL327127(5.7,class917)#CHEMBL1230020(5.5,class1236)#CHEMBL1081312(5.45,class420)#CHEMBL359482(5.45,class2130)#CHEMBL23327(5.25,class1277)#CHEMBL47940(5.25,class920)#CHEMBL566515(5.15,class922)#CHEMBL478629(5,class925)#CHEMBL458997(4.9,class926)#CHEMBL7942(4.85,class2229)#CHEMBL286939(4.75,class2230)#CHEMBL47203(4.7,class927)#CHEMBL146755(4.65,class2231)#CHEMBL388978(4.6,class193)#CHEMBL1089405(4.25,class2232)#CHEMBL197603(3.95,class956)#CHEMBL1982660(3.75,class2233)#CHEMBL1241578(3.7,class433)#CHEMBL101917(3.6,class2234)#CHEMBL1908395(3.45,class1713)#CHEMBL172973(3.15,class935)#CHEMBL367442(3.05,class936)#CHEMBL249097(2.85,class941)#CHEMBL1981047(2.85,class939)#CHEMBL106772(2.85,class945)#CHEMBL1778662(2.85,class942)#CHEMBL1983111(2.85,class361)#CHEMBL426161(2.8,class2235)#CHEMBL221582(2.75,class2236)#CHEMBL217464(2.7,class2237)#CHEMBL255368(2.6,class2238)#CHEMBL302449(2.5,class364)#CHEMBL475584(2.4,class2239)#CHEMBL2347053(2.2,class946)#CHEMBL3651195(2.2,class2240)#CHEMBL2005886(2.15,class947)#CHEMBL1993661(2.1,class880)#CHEMBL249820(2.1,class2241)#CHEMBL486370(2.1,class2242)#CHEMBL399246(2.05,class948)#CHEMBL1908396(2,class1273)#CHEMBL3648050(1.85,class2243)#CHEMBL2064666(1.8,class2244)#CHEMBL230999(1.8,class2245)#CHEMBL250623(1.8,class950)#CHEMBL230613(1.75,class2246)#CHEMBL268825(1.65,class952)#CHEMBL3648051(1.65,class2247)#CHEMBL436137(1.65,class951)#CHEMBL215943(1.6,class953)#CHEMBL231316(1.6,class959)#CHEMBL400402(1.6,class954)#CHEMBL231218(1.5,class2248)#CHEMBL218102(1.45,class2249)#CHEMBL250019(1.45,class2250)#CHEMBL45827(1.4,class957)#CHEMBL213100(1.15,class961)</t>
  </si>
  <si>
    <t>CHEMBL52(nordihydroguaiaretic acid,25.5,class2251)</t>
  </si>
  <si>
    <t>CHEMBL175266(3.1,class2252)#CHEMBL3194876(1.25,class2253)</t>
  </si>
  <si>
    <t>CHEMBL1751(digoxin,25.8,class972)</t>
  </si>
  <si>
    <t>CHEMBL1453(5.95,class2254)</t>
  </si>
  <si>
    <t>CHEMBL1560(captopril,23.4,class368)#CHEMBL1237(lisinopril,21.3,class2255)#CHEMBL1017(telmisartan,21.2,class591)#CHEMBL577(enalaprilat,20.25,class2256)#CHEMBL1581(perindopril,20.2,class2257)#CHEMBL838(benazepril,20.2,class2258)#CHEMBL1168(ramipril,20.15,class2259)#CHEMBL1592(quinapril,20.15,class2260)#CHEMBL191(losartan,19.65,class605)#CHEMBL1165(moexipril,19.55,class2261)#CHEMBL3039598(fosinopril,18.15,class2262)</t>
  </si>
  <si>
    <t>CHEMBL274323(aspartic acid,19.35,class1109)</t>
  </si>
  <si>
    <t>CHEMBL54922(4.45,class2263)#CHEMBL279737(4.15,class2264)#CHEMBL23849(4.1,class2265)#CHEMBL110444(3.6,class2266)#CHEMBL331575(3.55,class2267)#CHEMBL2051773(3.45,class1851)#CHEMBL273748(3.4,class1852)#CHEMBL331378(3.4,class2268)#CHEMBL114658(3.25,class1856)#CHEMBL289556(3.2,class1857)#CHEMBL451209(3.15,class1858)#CHEMBL80906(2.9,class2269)#CHEMBL579(2.5,class2270)#CHEMBL99701(2.45,class2271)#CHEMBL36503(1.4,class2272)#CHEMBL41289(0.9,class1853)</t>
  </si>
  <si>
    <t>CHEMBL1517(oxytetracycline,28.7,class2273)#CHEMBL1349(valacyclovir,27.1,class1567)#CHEMBL635(prednisone,26.35,class1037)#CHEMBL1751(digoxin,25.8,class972)#CHEMBL832(sulfinpyrazone,25.45,class2274)#CHEMBL1200478(dyclonine hydrochloride,25.15,class543)#CHEMBL1169(aminosalicylic acid,25.05,class2275)#CHEMBL1200964(amitriptyline hydrochloride,21.4,class515)#CHEMBL1201057(cilastatin sodium,21.3,class2276)#CHEMBL1255943(glutamic acid hydrochloride,20,class246)</t>
  </si>
  <si>
    <t>CHEMBL1382438(3.65,class2277)#CHEMBL1418833(3.65,class2278)#CHEMBL1441968(3.5,class2279)#CHEMBL3189249(3.1,class2280)#CHEMBL1391890(3.05,class2281)#CHEMBL1469531(2.9,class2282)#CHEMBL1500993(2.8,class2283)#CHEMBL1503329(2.7,class2284)#CHEMBL570345(2.55,class2285)#CHEMBL1531496(2.45,class1550)#CHEMBL1992211(1.3,class2286)#CHEMBL1302835(0,class2287)</t>
  </si>
  <si>
    <t>CHEMBL22(trimethoprim,31.8,class1)#CHEMBL101(phenylbutazone,28.95,class2274)#CHEMBL679(epinephrine,27.55,class1311)#CHEMBL537(hydroquinone,27.5,class135)#CHEMBL1009(levodopa,27.1,class306)#CHEMBL1405(estrone,26.4,class1078)#CHEMBL1607480(oxytetracycline hydrochloride,26.2,class2273)#CHEMBL1590(pseudoephedrine,26.05,class229)#CHEMBL1232132(3,5 dibromotyrosine,26,class2288)#CHEMBL647(apraclonidine,25.8,class2289)#CHEMBL52(nordihydroguaiaretic acid,25.5,class2251)#CHEMBL1711(isoproterenol hydrochloride,25.3,class196)#CHEMBL862(guanfacine,25.3,class539)#CHEMBL459(methyldopa,24.7,class230)#CHEMBL1200618(fexofenadine hydrochloride,24.5,class17)#CHEMBL1200471(pyrithione zinc,24.1,class1622)#CHEMBL629(amitriptyline,23.9,class515)#CHEMBL53(apomorphine,23.6,class2290)#CHEMBL422(trifluoperazine,23.5,class576)#CHEMBL585(triamterene,22.95,class15)#CHEMBL12856(inamrinone,22.9,class2169)#CHEMBL677(levonordefrin,22.5,class233)#CHEMBL1597(dimercaprol,22.35,class2291)#CHEMBL81(raloxifene,21.5,class120)#CHEMBL1455(altretamine,21.3,class2292)#CHEMBL480(lansoprazole,21.1,class594)#CHEMBL428647(paclitaxel,18.2,class866)#CHEMBL1356607(noradrenaline,17.35,class1102)</t>
  </si>
  <si>
    <t>CHEMBL550495(methylene blue chloride hydrate,17.95,class2293)</t>
  </si>
  <si>
    <t>CHEMBL8706(5.3,class1343)#CHEMBL1382779(4.7,class2294)#CHEMBL1375938(4.65,class2295)#CHEMBL1459530(4.6,class2296)#CHEMBL1518120(4.55,class2297)#CHEMBL1303974(4.4,class2298)#CHEMBL1331252(4.4,class2299)#CHEMBL1415499(4.35,class1427)#CHEMBL1422370(4.35,class2300)#CHEMBL1531663(4.35,class1497)#CHEMBL1417158(4.25,class2301)#CHEMBL1407145(4.2,class2302)#CHEMBL1451481(4.2,class2303)#CHEMBL1542929(4.15,class2304)#CHEMBL1375429(4,class2305)#CHEMBL1525273(4,class2306)#CHEMBL1604374(4,class2307)#CHEMBL1364723(3.95,class2308)#CHEMBL1389951(3.95,class255)#CHEMBL1349168(3.9,class2309)#CHEMBL1328320(3.85,class2310)#CHEMBL1415504(3.85,class2311)#CHEMBL1477586(3.85,class2312)#CHEMBL1455912(3.8,class2313)#CHEMBL1523561(3.8,class2314)#CHEMBL1528746(3.8,class2315)#CHEMBL1412835(3.6,class1449)#CHEMBL284237(3.6,class1452)#CHEMBL1484751(3.55,class1454)#CHEMBL1559351(3.45,class1941)#CHEMBL1421985(3.4,class2316)#CHEMBL1317133(3.35,class2317)#CHEMBL1384420(3.25,class2318)#CHEMBL1587888(3.15,class2319)#CHEMBL1397044(3,class2254)#CHEMBL1352687(2.95,class2320)#CHEMBL1369532(2.95,class2321)#CHEMBL1517382(2.95,class2322)#CHEMBL1613087(2.95,class2323)#CHEMBL1574297(2.9,class2324)#CHEMBL1507086(2.8,class2325)#CHEMBL1477778(2.75,class2326)#CHEMBL1608006(2.45,class2327)#CHEMBL1368329(2.35,class2328)#CHEMBL1591294(1.9,class2329)#CHEMBL388676(1.7,class2330)#CHEMBL1334965(0,class2331)</t>
  </si>
  <si>
    <t>CHEMBL985(urea,29.35,class2332)#CHEMBL1243(sulfabenzamide,29.15,class2333)#CHEMBL107(colchicine,29.1,class2)#CHEMBL17(dichlorphenamide,29.1,class77)#CHEMBL101(phenylbutazone,28.95,class2274)#CHEMBL1043(dapsone,28.95,class81)#CHEMBL750(zonisamide,28.95,class79)#CHEMBL5(nalidixic acid,28.9,class1148)#CHEMBL511(pyrilamine,28.9,class496)#CHEMBL439(sulfadiazine,28.8,class518)#CHEMBL497(clioquinol,28.8,class1826)#CHEMBL61(podofilox,28.8,class337)#CHEMBL106(fluconazole,28.75,class499)#CHEMBL934(metyrapone,28.75,class2334)#CHEMBL2(prazosin,28.7,class2335)#CHEMBL628(pentoxifylline,28.7,class92)#CHEMBL181(diazoxide,28.55,class500)#CHEMBL1200330(pilocarpine hydrochloride,28.5,class3)#CHEMBL1763(hydroflumethiazide,28.5,class2336)#CHEMBL661(alprazolam,28.45,class2337)#CHEMBL435(hydrochlorothiazide,28.3,class80)#CHEMBL1371(chlorzoxazone,28.25,class1868)#CHEMBL822(terbinafine,28.25,class104)#CHEMBL456(ethacrynic acid,28.2,class502)#CHEMBL503(lovastatin,28.2,class97)#CHEMBL1129(trifluridine,28.15,class56)#CHEMBL1200339(phenylephrine hydrochloride,28.1,class2338)#CHEMBL1370561(aminophylline,28,class2339)#CHEMBL1238(azelaic acid,27.85,class1527)#CHEMBL421(sulfasalazine,27.65,class1310)#CHEMBL428880(cromolyn,27.6,class2340)#CHEMBL537(hydroquinone,27.5,class135)#CHEMBL276832(hydralazine,27.4,class106)#CHEMBL1515(methimazole,27.3,class330)#CHEMBL1200581(diatrizoate sodium,27.25,class2341)#CHEMBL493(bromocriptine,27.2,class9)#CHEMBL582(isopropyl alcohol,27.15,class2331)#CHEMBL1046(aminocaproic acid,27.1,class1116)#CHEMBL1200419(molindone hydrochloride,27.1,class2342)#CHEMBL1305(antazoline,27,class507)#CHEMBL116(amprenavir,26.9,class2343)#CHEMBL1200791(oxymetazoline hydrochloride,26.9,class508)#CHEMBL1505(almotriptan,26.9,class2344)#CHEMBL498(chlorpropamide,26.9,class1871)#CHEMBL771(cycloserine,26.9,class1199)#CHEMBL1208(cinoxacin,26.85,class1074)#CHEMBL844(brimonidine,26.85,class6)#CHEMBL871(etidronic acid,26.85,class2345)#CHEMBL568(oxazepam,26.75,class2346)#CHEMBL1200450(triprolidine hydrochloride,26.7,class1075)#CHEMBL1659(chlorpheniramine maleate,26.65,class2347)#CHEMBL134(clonidine,26.6,class514)#CHEMBL53292(isoxicam,26.6,class614)#CHEMBL71(chlorpromazine,26.6,class19)#CHEMBL761(naphazoline,26.6,class513)#CHEMBL609(trientine,26.55,class2348)#CHEMBL1200809(azelastine hydrochloride,26.5,class517)#CHEMBL1200891(oxyphencyclimine hydrochloride,26.5,class2349)#CHEMBL1018(dienestrol,26.45,class2350)#CHEMBL1172(desloratadine,26.45,class2351)#CHEMBL1200395(orphenadrine citrate,26.45,class497)#CHEMBL1200473(cyclopentolate hydrochloride,26.4,class2352)#CHEMBL1405(estrone,26.4,class1078)#CHEMBL1766(desoximetasone,26.4,class2353)#CHEMBL728(prochlorperazine,26.4,class22)#CHEMBL1191(sulfamethizole,26.35,class87)#CHEMBL1256818(dextromethorphan hydrobromide monohydrate,26.35,class39)#CHEMBL135(estradiol,26.25,class522)#CHEMBL534(ketotifen,26.2,class524)#CHEMBL1201151(mestranol,26.15,class491)#CHEMBL1201232(isopropamide,26.15,class528)#CHEMBL500(pindolol,26.15,class1313)#CHEMBL526(propofol,26.15,class2354)#CHEMBL1109(sulfaphenazole,26.1,class529)#CHEMBL1200344(nafcillin sodium,26.1,class2355)#CHEMBL1200765(sibutramine hydrochloride,26.1,class2356)#CHEMBL2107797(norgestrel,26.05,class2357)#CHEMBL1201139(megestrol acetate,26,class1323)#CHEMBL711(phenindione,26,class1314)#CHEMBL1091(hydrocortisone acetate,25.95,class2358)#CHEMBL1201256(trimethobenzamide,25.9,class1315)#CHEMBL1493(flavoxate,25.9,class530)#CHEMBL1233(carisoprodol,25.85,class1878)#CHEMBL1502(pantoprazole,25.85,class2359)#CHEMBL8(ciprofloxacin,25.85,class2360)#CHEMBL1201171(pramoxine hydrochloride,25.8,class1316)#CHEMBL1751(digoxin,25.8,class972)#CHEMBL826(enoxacin,25.8,class577)#CHEMBL108545(methyl salicylate,25.75,class1879)#CHEMBL1466(dicumarol,25.75,class531)#CHEMBL1697(diltiazem hydrochloride,25.75,class1082)#CHEMBL812(pyridostigmine bromide,25.75,class103)#CHEMBL1219(rabeprazole,25.6,class594)#CHEMBL1593906(levopropoxyphene napsylate anhydrous,25.6,class532)#CHEMBL93(zileuton,25.6,class367)#CHEMBL1200425(pargyline hydrochloride,25.55,class1083)#CHEMBL1073(glipizide,25.5,class505)#CHEMBL1200323(labetalol hydrochloride,25.5,class535)#CHEMBL1699(memantine hydrochloride,25.5,class1750)#CHEMBL52(nordihydroguaiaretic acid,25.5,class2251)#CHEMBL1123(dicyclomine,25.4,class537)#CHEMBL1200522(avobenzone,25.4,class2361)#CHEMBL441(thiopental,25.4,class2362)#CHEMBL1569(amantadine hydrochloride,25.3,class1084)#CHEMBL862(guanfacine,25.3,class539)#CHEMBL1255654(tetracaine hydrochloride,25.25,class8)#CHEMBL1265(adapalene,25.25,class2363)#CHEMBL1451(triamcinolone,25.2,class541)#CHEMBL1768(bethanechol chloride,25.2,class1090)#CHEMBL1201217(dyclonine,25.15,class543)#CHEMBL90(histamine,25.15,class242)#CHEMBL1200761(chlorotrianisene,25.1,class2364)#CHEMBL182(ganciclovir,25.1,class1071)#CHEMBL1272(repaglinide,25.05,class1318)#CHEMBL1200356(cyclacillin,25,class573)#CHEMBL1201093(methyl aminolevulinate hydrochloride,25,class1991)#CHEMBL1201749(difluprednate,25,class2365)#CHEMBL137(metronidazole,25,class1337)#CHEMBL1467(allopurinol,25,class1085)#CHEMBL284348(dalfampridine,24.95,class549)#CHEMBL397976(pyroglutamic acid,24.95,class2366)#CHEMBL1200868(phenyl aminosalicylate,24.9,class2367)#CHEMBL1159(pinacidil,24.85,class1086)#CHEMBL765(guanethidine,24.85,class868)#CHEMBL295698(ketoconazole,24.8,class1087)#CHEMBL1201130(betaine hydrochloride,24.75,class2368)#CHEMBL1643(ribavirin,24.75,class2369)#CHEMBL1256137(cysteamine hydrochloride,24.65,class1088)#CHEMBL1200560(guanabenz acetate,24.6,class1751)#CHEMBL1489(azacitidine,24.6,class1089)#CHEMBL924(zoledronic acid,24.6,class2370)#CHEMBL1726(nisoldipine,24.55,class124)#CHEMBL559(dextrothyroxine,24.55,class555)#CHEMBL1077896(ropivacaine,24.5,class556)#CHEMBL1200618(fexofenadine hydrochloride,24.5,class17)#CHEMBL1377(chloroguanide,24.5,class298)#CHEMBL1190(decamethonium,24.45,class108)#CHEMBL692(glycerin,24.45,class973)#CHEMBL266459(zomepirac sodium,24.35,class2371)#CHEMBL47(vitamin e,24.3,class2372)#CHEMBL57(nevirapine,24.3,class1321)#CHEMBL898(diflunisal,24.3,class2373)#CHEMBL706(cetyl alcohol,24.25,class1893)#CHEMBL1200750(promethazine hydrochloride,24.2,class1092)#CHEMBL1200829(gluconolactone,24.2,class2374)#CHEMBL932(dipyridamole,24.2,class462)#CHEMBL11(imipramine,24.1,class570)#CHEMBL1200471(pyrithione zinc,24.1,class1622)#CHEMBL1200866(perflubron,24.1,class2375)#CHEMBL1681(iodohippurate,24.1,class1852)#CHEMBL445(nortriptyline,24.1,class562)#CHEMBL268869(sulfamethoxypyridazine,24.05,class1623)#CHEMBL1070(nabumetone,24,class2376)#CHEMBL1484(nicardipine,24,class566)#CHEMBL1184360(diamthazole,23.9,class2377)#CHEMBL282052(methaqualone,23.9,class2378)#CHEMBL710(finasteride,23.9,class571)#CHEMBL1200901(halofantrine hydrochloride,23.85,class572)#CHEMBL1256842(nomifensine maleate,23.85,class14)#CHEMBL288470(aminopyrine,23.8,class1884)#CHEMBL1418176(methandrostenolone,23.7,class1037)#CHEMBL386630(testosterone,23.7,class525)#CHEMBL911(zolpidem,23.7,class1192)#CHEMBL1201234(mephentermine,23.6,class2379)#CHEMBL1095292(bretylium tosylate,23.55,class2380)#CHEMBL30(cimetidine,23.55,class1885)#CHEMBL278020(neostigmine,23.5,class115)#CHEMBL770(tolazoline,23.5,class2381)#CHEMBL125(miltefosine,23.4,class1217)#CHEMBL902(famotidine,23.4,class1095)#CHEMBL1086(dibucaine,23.35,class578)#CHEMBL1201322(thonzonium,23.1,class335)#CHEMBL866(mycophenolic acid,23.1,class1038)#CHEMBL1410(nonoxynol 9,23.05,class2382)#CHEMBL585(triamterene,22.95,class15)#CHEMBL12856(inamrinone,22.9,class2169)#CHEMBL1201264(methantheline,22.85,class580)#CHEMBL1201323(betazole,22.8,class2383)#CHEMBL515914(azaribine,22.55,class2384)#CHEMBL677(levonordefrin,22.5,class233)#CHEMBL127516(butamben,22.2,class846)#CHEMBL185(fluorouracil,22.2,class16)#CHEMBL960(leflunomide,22.15,class1023)#CHEMBL15770(sulindac,22.05,class1325)#CHEMBL1373(modafinil,22,class236)#CHEMBL637(venlafaxine,22,class2385)#CHEMBL1200806(naproxen sodium,21.9,class1882)#CHEMBL1200523(cefazolin sodium,21.85,class2386)#CHEMBL42(clozapine,21.85,class1097)#CHEMBL170988(phenformin,21.75,class1886)#CHEMBL571(ketoprofen,21.75,class1327)#CHEMBL1200322(escitalopram oxalate,21.7,class560)#CHEMBL1200391(tromethamine,21.7,class2387)#CHEMBL611(terazosin,21.7,class1340)#CHEMBL1201082(fluoxetine hydrochloride,21.65,class119)#CHEMBL945(amiloride,21.65,class2388)#CHEMBL1200896(dinoprost tromethamine,21.6,class2389)#CHEMBL121(rosiglitazone,21.6,class974)#CHEMBL521(ibuprofen,21.6,class30)#CHEMBL668(protriptyline,21.6,class586)#CHEMBL1722(methylphenidate hydrochloride,21.55,class2390)#CHEMBL1201155(loxapine succinate,21.5,class21)#CHEMBL39736(buformin,21.5,class2391)#CHEMBL81(raloxifene,21.5,class120)#CHEMBL1457(hydrocodone,21.45,class2392)#CHEMBL34259(methotrexate,21.45,class1874)#CHEMBL1071(oxaprozin,21.4,class1328)#CHEMBL1200964(amitriptyline hydrochloride,21.4,class515)#CHEMBL1200606(mexiletine hydrochloride,21.35,class2393)#CHEMBL1455(altretamine,21.3,class2292)#CHEMBL108(carbamazepine,21.25,class1332)#CHEMBL86(metoclopramide,21.25,class590)#CHEMBL529(azithromycin,21.2,class1330)#CHEMBL1607(topotecan hydrochloride,21.15,class1692)#CHEMBL605(procainamide hydrochloride,21.15,class121)#CHEMBL1700(sotalol hydrochloride,21,class1100)#CHEMBL726(fluphenazine,20.95,class576)#CHEMBL1511(estradiol valerate,20.9,class1520)#CHEMBL806(flutamide,20.9,class25)#CHEMBL701(baclofen,20.85,class610)#CHEMBL1619(cladribine,20.75,class2394)#CHEMBL24(atenolol,20.75,class593)#CHEMBL501867(vincristine sulfate,20.75,class342)#CHEMBL1200932(iopamidol,20.7,class2395)#CHEMBL1321(procarbazine,20.7,class2396)#CHEMBL267345(amphotericin b,20.65,class1624)#CHEMBL535(sunitinib,20.65,class318)#CHEMBL1072(bumetanide,20.6,class1887)#CHEMBL652(flecainide,20.55,class854)#CHEMBL853(zalcitabine,20.55,class2397)#CHEMBL1513(irbesartan,20.4,class170)#CHEMBL1200641(cisatracurium besylate,20.2,class2398)#CHEMBL841(loperamide,20.2,class26)#CHEMBL1274(nilutamide,20.15,class1888)#CHEMBL578(enalapril,20.15,class2256)#CHEMBL1200492(nefazodone hydrochloride,20.1,class2399)#CHEMBL1559(miconazole nitrate,20.1,class536)#CHEMBL1089(phenelzine,19.9,class603)#CHEMBL1437(norepinephrine,19.85,class1102)#CHEMBL820(busulfan,19.75,class2400)#CHEMBL1200621(gemifloxacin mesylate,19.7,class2141)#CHEMBL1200517(dihydroergotamine mesylate,19.65,class27)#CHEMBL1542(azathioprine,19.65,class1103)#CHEMBL1409(fluvoxamine maleate,19.55,class584)#CHEMBL1201288(dantrolene,19.5,class2401)#CHEMBL1117(idarubicin,19.4,class892)#CHEMBL1431(metformin,19,class1213)#CHEMBL1428(nimodipine,18.85,class607)#CHEMBL606(misoprostol,18.85,class1312)#CHEMBL58(mitoxantrone,18.35,class29)#CHEMBL428647(paclitaxel,18.2,class866)#CHEMBL177(amikacin,18.05,class2402)#CHEMBL1557(dopamine hydrochloride,17.75,class1104)#CHEMBL754(foscarnet sodium,17.1,class2403)#CHEMBL1200757(pancuronium bromide,16.8,class1752)</t>
  </si>
  <si>
    <t>CHEMBL190083(tarenflurbil,21.95,class608)#CHEMBL413965(felbinac,21.75,class1890)#CHEMBL56367(nimesulide,20.85,class332)#CHEMBL6466(coumarin,19.55,class611)#CHEMBL94(physostigmine,19.5,class125)#CHEMBL312448(xylometazoline,19.4,class31)#CHEMBL557555(ciprofibrate,19.35,class2404)#CHEMBL87385(zuclopenthixol,19,class24)#CHEMBL51(ketanserin,18.95,class616)#CHEMBL363449(nadifloxacin,18.9,class2405)#CHEMBL84158(tiapride,18.9,class1149)#CHEMBL219916(domperidone,18.85,class617)#CHEMBL19236(moxonidine,18.8,class2406)#CHEMBL93645(aceclofenac,18.65,class11)#CHEMBL1378024(protionamide,18.6,class2407)#CHEMBL279229(urapidil,18.55,class41)#CHEMBL243712(amisulpride,18.5,class86)#CHEMBL1564747(drometrizole,18.45,class2408)#CHEMBL160519(procaterol,18.4,class1953)#CHEMBL333826(dequalinium,18.4,class1112)#CHEMBL241694(ethisterone,18.35,class2409)#CHEMBL242580(ciclopirox olamine,18.35,class1828)#CHEMBL60889(mosapride,18.35,class621)#CHEMBL142635(naftopidil,18.3,class1336)#CHEMBL297302(benperidol,18.3,class622)#CHEMBL508102(carbimazole,18.05,class2410)#CHEMBL43064(cinnarizine,17.85,class33)#CHEMBL1256901(butylscopolamine bromide,17.75,class1184)#CHEMBL454801(ubidecarenone,17.75,class1338)#CHEMBL181932(oteracil,17.65,class2411)#CHEMBL127592(oxethazaine,17.6,class626)#CHEMBL1130(doxifluridine,17.55,class2412)#CHEMBL350221(oxitriptan,17.5,class1167)#CHEMBL475534(nitrendipine,17.25,class629)#CHEMBL305660(ebastine,16.55,class53)#CHEMBL273264(nafamostat,16,class2413)</t>
  </si>
  <si>
    <t>CHEMBL230006(15.1,class2414)#CHEMBL1255840(12.75,class1115)#CHEMBL1401508(11.9,class2415)#CHEMBL430893(7.1,class2416)#CHEMBL1604654(6.95,class2417)#CHEMBL23293(6.8,class2418)#CHEMBL123325(6.75,class637)#CHEMBL311389(6.4,class1120)#CHEMBL117804(6.35,class2419)#CHEMBL261777(6.15,class49)#CHEMBL1342336(5.9,class2420)#CHEMBL289277(5.9,class1227)#CHEMBL45068(5.7,class2421)#CHEMBL310671(5.65,class88)#CHEMBL1399676(5.45,class2422)#CHEMBL292303(5.4,class2423)#CHEMBL251075(5.35,class538)#CHEMBL497939(5.35,class2424)#CHEMBL81977(5.2,class1126)#CHEMBL316966(5.1,class1128)#CHEMBL12208(4.95,class2425)#CHEMBL1504737(4.75,class2426)#CHEMBL1343142(4.7,class2427)#CHEMBL1358954(4.7,class2428)#CHEMBL1360422(4.7,class2429)#CHEMBL1390224(4.7,class2430)#CHEMBL1416554(4.7,class2431)#CHEMBL1430153(4.7,class2432)#CHEMBL1485052(4.7,class2433)#CHEMBL1555804(4.7,class2434)#CHEMBL1593090(4.7,class2435)#CHEMBL1329736(4.65,class2436)#CHEMBL1351714(4.65,class2279)#CHEMBL1404785(4.65,class2437)#CHEMBL1425287(4.65,class2438)#CHEMBL1428821(4.65,class2439)#CHEMBL1474488(4.65,class2440)#CHEMBL1495017(4.65,class2441)#CHEMBL1519399(4.65,class2442)#CHEMBL1526517(4.65,class2443)#CHEMBL1531208(4.65,class2444)#CHEMBL1605604(4.65,class2445)#CHEMBL607805(4.65,class2446)#CHEMBL1300810(4.6,class2447)#CHEMBL1306320(4.6,class2448)#CHEMBL1310872(4.6,class2449)#CHEMBL1371504(4.6,class2450)#CHEMBL1384802(4.6,class2451)#CHEMBL1405786(4.6,class2452)#CHEMBL1411748(4.6,class1914)#CHEMBL1424193(4.6,class2453)#CHEMBL1431655(4.6,class646)#CHEMBL1436711(4.6,class2454)#CHEMBL1453484(4.6,class2455)#CHEMBL1463500(4.6,class2456)#CHEMBL1466837(4.6,class2457)#CHEMBL1488404(4.6,class2458)#CHEMBL1496880(4.6,class2459)#CHEMBL1520669(4.6,class2460)#CHEMBL1536662(4.6,class2461)#CHEMBL1564657(4.6,class2462)#CHEMBL456807(4.6,class2463)#CHEMBL1307012(4.55,class2464)#CHEMBL1307225(4.55,class2465)#CHEMBL1332299(4.55,class2466)#CHEMBL1347203(4.55,class254)#CHEMBL1348015(4.55,class2467)#CHEMBL1363179(4.55,class2468)#CHEMBL1389435(4.55,class2469)#CHEMBL1402462(4.55,class1484)#CHEMBL1506091(4.55,class2470)#CHEMBL1506468(4.55,class2471)#CHEMBL1514346(4.55,class2472)#CHEMBL1516720(4.55,class1354)#CHEMBL1542535(4.55,class2473)#CHEMBL1543555(4.55,class1794)#CHEMBL1545060(4.55,class2474)#CHEMBL1546348(4.55,class2475)#CHEMBL1550346(4.55,class2476)#CHEMBL1591655(4.55,class2477)#CHEMBL1308229(4.5,class2478)#CHEMBL1309143(4.5,class2479)#CHEMBL1385991(4.5,class2480)#CHEMBL1413176(4.5,class1982)#CHEMBL1458900(4.5,class2481)#CHEMBL1480516(4.5,class35)#CHEMBL1485354(4.5,class2482)#CHEMBL1487611(4.5,class2483)#CHEMBL1490131(4.5,class2484)#CHEMBL1509609(4.5,class2485)#CHEMBL1525407(4.5,class2486)#CHEMBL1528238(4.5,class650)#CHEMBL1532710(4.5,class2487)#CHEMBL1538081(4.5,class1404)#CHEMBL1562404(4.5,class2488)#CHEMBL1577844(4.5,class1367)#CHEMBL1585133(4.5,class1350)#CHEMBL1609923(4.5,class2489)#CHEMBL1612668(4.5,class2490)#CHEMBL1613521(4.5,class2491)#CHEMBL576127(4.5,class2492)#CHEMBL1299889(4.45,class2493)#CHEMBL1319342(4.45,class2494)#CHEMBL1348255(4.45,class2495)#CHEMBL1383193(4.45,class2496)#CHEMBL1397592(4.45,class2497)#CHEMBL1405091(4.45,class2498)#CHEMBL1439534(4.45,class2499)#CHEMBL1451203(4.45,class2500)#CHEMBL1453319(4.45,class774)#CHEMBL1477710(4.45,class2501)#CHEMBL1520045(4.45,class1133)#CHEMBL1527453(4.45,class2502)#CHEMBL1538646(4.45,class2503)#CHEMBL1540816(4.45,class2504)#CHEMBL1547170(4.45,class2505)#CHEMBL1559321(4.45,class2506)#CHEMBL1562741(4.45,class2507)#CHEMBL1579624(4.45,class2508)#CHEMBL1586520(4.45,class2509)#CHEMBL16081(4.45,class884)#CHEMBL34730(4.45,class1076)#CHEMBL84010(4.45,class2510)#CHEMBL1337487(4.4,class2511)#CHEMBL1344691(4.4,class2512)#CHEMBL1348914(4.4,class2513)#CHEMBL1350098(4.4,class2514)#CHEMBL1357617(4.4,class2515)#CHEMBL1382395(4.4,class2516)#CHEMBL1387272(4.4,class1896)#CHEMBL1392177(4.4,class2517)#CHEMBL1393447(4.4,class2518)#CHEMBL1401932(4.4,class2519)#CHEMBL1402038(4.4,class2520)#CHEMBL1413234(4.4,class2521)#CHEMBL1447270(4.4,class2522)#CHEMBL1466828(4.4,class2523)#CHEMBL1499391(4.4,class2524)#CHEMBL1521875(4.4,class2525)#CHEMBL1541101(4.4,class2526)#CHEMBL1547657(4.4,class2527)#CHEMBL1561636(4.4,class2528)#CHEMBL1563816(4.4,class2529)#CHEMBL3208404(4.4,class2530)#CHEMBL1255748(4.35,class2531)#CHEMBL1256290(4.35,class2532)#CHEMBL1299619(4.35,class2533)#CHEMBL1302621(4.35,class2534)#CHEMBL1303121(4.35,class2535)#CHEMBL1312545(4.35,class2536)#CHEMBL1322191(4.35,class2040)#CHEMBL1324974(4.35,class2537)#CHEMBL1328777(4.35,class2538)#CHEMBL1333789(4.35,class2539)#CHEMBL1334187(4.35,class2540)#CHEMBL1346286(4.35,class2541)#CHEMBL1346897(4.35,class2542)#CHEMBL1352394(4.35,class2543)#CHEMBL1357837(4.35,class2544)#CHEMBL1359861(4.35,class2545)#CHEMBL1371511(4.35,class2546)#CHEMBL1380334(4.35,class2547)#CHEMBL1392476(4.35,class1910)#CHEMBL1392939(4.35,class2548)#CHEMBL1398753(4.35,class2549)#CHEMBL1410295(4.35,class2550)#CHEMBL1425774(4.35,class2551)#CHEMBL1448471(4.35,class2552)#CHEMBL1453366(4.35,class2553)#CHEMBL1457550(4.35,class5)#CHEMBL1467342(4.35,class2554)#CHEMBL1490999(4.35,class2555)#CHEMBL1500160(4.35,class2556)#CHEMBL1531663(4.35,class1497)#CHEMBL1539427(4.35,class2557)#CHEMBL1542105(4.35,class2558)#CHEMBL1549301(4.35,class2559)#CHEMBL1556205(4.35,class2560)#CHEMBL1562230(4.35,class2561)#CHEMBL1573652(4.35,class2562)#CHEMBL1575111(4.35,class2563)#CHEMBL1580627(4.35,class1368)#CHEMBL1599866(4.35,class2564)#CHEMBL1604703(4.35,class2565)#CHEMBL3191738(4.35,class2566)#CHEMBL543557(4.35,class2567)#CHEMBL65699(4.35,class1892)#CHEMBL1224685(4.3,class2568)#CHEMBL1315060(4.3,class2569)#CHEMBL1318070(4.3,class2570)#CHEMBL1339646(4.3,class2571)#CHEMBL1360433(4.3,class2572)#CHEMBL1360638(4.3,class2573)#CHEMBL1363192(4.3,class2574)#CHEMBL1369265(4.3,class2575)#CHEMBL1400605(4.3,class2576)#CHEMBL1406173(4.3,class716)#CHEMBL1406827(4.3,class2577)#CHEMBL1413145(4.3,class2578)#CHEMBL1417530(4.3,class2579)#CHEMBL1419564(4.3,class2580)#CHEMBL1431218(4.3,class2581)#CHEMBL1432959(4.3,class2582)#CHEMBL1448977(4.3,class2583)#CHEMBL1461691(4.3,class2584)#CHEMBL1471707(4.3,class2585)#CHEMBL1484178(4.3,class1636)#CHEMBL1503895(4.3,class2586)#CHEMBL1528935(4.3,class1923)#CHEMBL1529760(4.3,class2587)#CHEMBL1534785(4.3,class2588)#CHEMBL1545905(4.3,class2589)#CHEMBL1571900(4.3,class2590)#CHEMBL1572926(4.3,class2591)#CHEMBL1575512(4.3,class588)#CHEMBL1583521(4.3,class2592)#CHEMBL1592773(4.3,class248)#CHEMBL1597076(4.3,class2593)#CHEMBL547977(4.3,class2594)#CHEMBL1300473(4.25,class2595)#CHEMBL1301930(4.25,class373)#CHEMBL1314410(4.25,class2596)#CHEMBL1320151(4.25,class2597)#CHEMBL1322409(4.25,class2598)#CHEMBL1331009(4.25,class2599)#CHEMBL1332192(4.25,class2600)#CHEMBL1356161(4.25,class2601)#CHEMBL1363021(4.25,class2602)#CHEMBL1368208(4.25,class2603)#CHEMBL1372165(4.25,class2604)#CHEMBL1374592(4.25,class2605)#CHEMBL1375327(4.25,class2606)#CHEMBL1405862(4.25,class2607)#CHEMBL1406573(4.25,class2608)#CHEMBL1415228(4.25,class2609)#CHEMBL1421902(4.25,class2610)#CHEMBL1426401(4.25,class2611)#CHEMBL1426570(4.25,class2612)#CHEMBL1439396(4.25,class2613)#CHEMBL1439497(4.25,class2614)#CHEMBL1448772(4.25,class1171)#CHEMBL1484284(4.25,class2615)#CHEMBL1495536(4.25,class2616)#CHEMBL1502890(4.25,class2617)#CHEMBL1509200(4.25,class2618)#CHEMBL1537402(4.25,class2619)#CHEMBL1540918(4.25,class2620)#CHEMBL1549221(4.25,class2621)#CHEMBL1560591(4.25,class2622)#CHEMBL1578164(4.25,class2623)#CHEMBL1600664(4.25,class2624)#CHEMBL1605087(4.25,class2625)#CHEMBL1608219(4.25,class2626)#CHEMBL1610195(4.25,class2627)#CHEMBL1612883(4.25,class2628)#CHEMBL100(4.2,class2629)#CHEMBL1256784(4.2,class2630)#CHEMBL1256854(4.2,class2631)#CHEMBL1301993(4.2,class2632)#CHEMBL1311339(4.2,class2633)#CHEMBL1318296(4.2,class2634)#CHEMBL1321347(4.2,class2635)#CHEMBL1325917(4.2,class1428)#CHEMBL1336725(4.2,class2636)#CHEMBL1337783(4.2,class2637)#CHEMBL1340161(4.2,class2638)#CHEMBL1340222(4.2,class2639)#CHEMBL1344070(4.2,class559)#CHEMBL1350375(4.2,class2640)#CHEMBL1368457(4.2,class2641)#CHEMBL1391205(4.2,class2642)#CHEMBL1393775(4.2,class2643)#CHEMBL1405224(4.2,class2310)#CHEMBL1449476(4.2,class2644)#CHEMBL1455423(4.2,class2645)#CHEMBL1459048(4.2,class2646)#CHEMBL1480965(4.2,class2647)#CHEMBL1483396(4.2,class2648)#CHEMBL1495896(4.2,class2649)#CHEMBL1504316(4.2,class2650)#CHEMBL1529937(4.2,class2651)#CHEMBL1539732(4.2,class2652)#CHEMBL1540383(4.2,class2653)#CHEMBL1541939(4.2,class2654)#CHEMBL1545994(4.2,class2655)#CHEMBL1547135(4.2,class2656)#CHEMBL1547579(4.2,class2657)#CHEMBL1554515(4.2,class2658)#CHEMBL1560233(4.2,class2659)#CHEMBL1567558(4.2,class2660)#CHEMBL1575127(4.2,class2661)#CHEMBL1602503(4.2,class2662)#CHEMBL1607720(4.2,class2663)#CHEMBL541268(4.2,class2664)#CHEMBL1255646(4.15,class2665)#CHEMBL1256022(4.15,class1142)#CHEMBL1309410(4.15,class2666)#CHEMBL1311346(4.15,class1153)#CHEMBL1322935(4.15,class2667)#CHEMBL1327927(4.15,class2668)#CHEMBL1336122(4.15,class1143)#CHEMBL1352851(4.15,class2669)#CHEMBL1368689(4.15,class2670)#CHEMBL1376170(4.15,class1385)#CHEMBL1380048(4.15,class2671)#CHEMBL1382882(4.15,class2672)#CHEMBL1383401(4.15,class2673)#CHEMBL1384868(4.15,class2674)#CHEMBL1388896(4.15,class2675)#CHEMBL1391202(4.15,class2676)#CHEMBL1412645(4.15,class2677)#CHEMBL1416247(4.15,class2678)#CHEMBL1422900(4.15,class2325)#CHEMBL1438395(4.15,class2679)#CHEMBL1440044(4.15,class2680)#CHEMBL1487178(4.15,class2681)#CHEMBL1492271(4.15,class2682)#CHEMBL1495868(4.15,class2683)#CHEMBL1530205(4.15,class2684)#CHEMBL1549915(4.15,class2685)#CHEMBL1570360(4.15,class2686)#CHEMBL1581590(4.15,class2687)#CHEMBL1582669(4.15,class2688)#CHEMBL1601254(4.15,class2689)#CHEMBL2062336(4.15,class676)#CHEMBL49247(4.15,class2690)#CHEMBL106265(4.1,class2691)#CHEMBL1305844(4.1,class2692)#CHEMBL1310962(4.1,class2693)#CHEMBL1347707(4.1,class2694)#CHEMBL1373150(4.1,class2695)#CHEMBL1377555(4.1,class2696)#CHEMBL1384611(4.1,class2697)#CHEMBL1451012(4.1,class2698)#CHEMBL1470684(4.1,class2699)#CHEMBL1488174(4.1,class2700)#CHEMBL1505319(4.1,class2701)#CHEMBL1594507(4.1,class2702)#CHEMBL1597675(4.1,class2703)#CHEMBL1603947(4.1,class1356)#CHEMBL3209249(4.1,class2704)#CHEMBL539313(4.1,class253)#CHEMBL8145(4.1,class649)#CHEMBL1299671(4.05,class2705)#CHEMBL1301497(4.05,class717)#CHEMBL1311030(4.05,class2706)#CHEMBL1311360(4.05,class2707)#CHEMBL1312992(4.05,class2708)#CHEMBL1317458(4.05,class2709)#CHEMBL1326829(4.05,class2710)#CHEMBL1362466(4.05,class2711)#CHEMBL1370845(4.05,class2712)#CHEMBL1371368(4.05,class2713)#CHEMBL1373884(4.05,class2714)#CHEMBL1380951(4.05,class2715)#CHEMBL1381106(4.05,class2716)#CHEMBL1383845(4.05,class2717)#CHEMBL1388853(4.05,class2718)#CHEMBL1401914(4.05,class2719)#CHEMBL1409072(4.05,class2720)#CHEMBL1410951(4.05,class2721)#CHEMBL1413021(4.05,class2722)#CHEMBL1413808(4.05,class2723)#CHEMBL1416518(4.05,class2724)#CHEMBL1439946(4.05,class2725)#CHEMBL1463313(4.05,class2726)#CHEMBL1469761(4.05,class2727)#CHEMBL1499127(4.05,class2728)#CHEMBL1503053(4.05,class2729)#CHEMBL1510340(4.05,class2730)#CHEMBL1529393(4.05,class2731)#CHEMBL1530208(4.05,class2732)#CHEMBL1530619(4.05,class2733)#CHEMBL1535205(4.05,class1929)#CHEMBL1538274(4.05,class2734)#CHEMBL1538990(4.05,class2735)#CHEMBL1582592(4.05,class2736)#CHEMBL1607562(4.05,class2737)#CHEMBL1608282(4.05,class2738)#CHEMBL1613455(4.05,class2739)#CHEMBL450516(4.05,class2740)#CHEMBL1308397(4,class2741)#CHEMBL1341829(4,class2742)#CHEMBL1343688(4,class2743)#CHEMBL1347683(4,class2744)#CHEMBL1349295(4,class2745)#CHEMBL1361930(4,class2746)#CHEMBL1372789(4,class2747)#CHEMBL1383311(4,class1024)#CHEMBL1388782(4,class2748)#CHEMBL1403023(4,class2749)#CHEMBL1404392(4,class2750)#CHEMBL1420801(4,class2751)#CHEMBL1454933(4,class2752)#CHEMBL1471600(4,class686)#CHEMBL1478506(4,class2753)#CHEMBL1480541(4,class2754)#CHEMBL1486187(4,class2755)#CHEMBL1499833(4,class2756)#CHEMBL1500177(4,class2757)#CHEMBL1502481(4,class1926)#CHEMBL1511027(4,class2758)#CHEMBL1514756(4,class2759)#CHEMBL1526455(4,class809)#CHEMBL1538378(4,class2760)#CHEMBL1541879(4,class2761)#CHEMBL1550721(4,class2762)#CHEMBL1569221(4,class2763)#CHEMBL1578344(4,class2764)#CHEMBL1584285(4,class2765)#CHEMBL1585376(4,class2766)#CHEMBL1589265(4,class1916)#CHEMBL3208421(4,class2767)#CHEMBL3209299(4,class2768)#CHEMBL52030(4,class2769)#CHEMBL555670(4,class2770)#CHEMBL1301543(3.95,class2771)#CHEMBL1306509(3.95,class2772)#CHEMBL1313979(3.95,class2773)#CHEMBL1318696(3.95,class2774)#CHEMBL1327537(3.95,class2775)#CHEMBL1334934(3.95,class2776)#CHEMBL1358558(3.95,class2777)#CHEMBL1368581(3.95,class2778)#CHEMBL1371941(3.95,class2779)#CHEMBL1390076(3.95,class2780)#CHEMBL1391470(3.95,class1934)#CHEMBL1393128(3.95,class2781)#CHEMBL1397828(3.95,class2782)#CHEMBL1406697(3.95,class2299)#CHEMBL1407(3.95,class2783)#CHEMBL1407252(3.95,class2784)#CHEMBL1417210(3.95,class2785)#CHEMBL1420034(3.95,class2786)#CHEMBL1451820(3.95,class2787)#CHEMBL1453014(3.95,class2788)#CHEMBL1453645(3.95,class2789)#CHEMBL1456678(3.95,class2790)#CHEMBL1458193(3.95,class2791)#CHEMBL1459636(3.95,class2792)#CHEMBL1463102(3.95,class2793)#CHEMBL1466757(3.95,class2794)#CHEMBL1480255(3.95,class2795)#CHEMBL1483226(3.95,class2796)#CHEMBL1483869(3.95,class2797)#CHEMBL1486265(3.95,class2798)#CHEMBL1494284(3.95,class2799)#CHEMBL1502386(3.95,class2800)#CHEMBL1503221(3.95,class2801)#CHEMBL1509573(3.95,class801)#CHEMBL1511503(3.95,class2802)#CHEMBL1516861(3.95,class2803)#CHEMBL1517694(3.95,class658)#CHEMBL1520920(3.95,class2804)#CHEMBL1529550(3.95,class2805)#CHEMBL1544486(3.95,class2806)#CHEMBL1550078(3.95,class2807)#CHEMBL1564406(3.95,class2808)#CHEMBL1571794(3.95,class2809)#CHEMBL1578981(3.95,class2810)#CHEMBL1581724(3.95,class2811)#CHEMBL1583145(3.95,class2812)#CHEMBL1583676(3.95,class2813)#CHEMBL1608750(3.95,class2814)#CHEMBL304902(3.95,class2815)#CHEMBL3213487(3.95,class2816)#CHEMBL1256192(3.9,class1928)#CHEMBL1256754(3.9,class2817)#CHEMBL1309011(3.9,class2818)#CHEMBL1324757(3.9,class2819)#CHEMBL1343692(3.9,class2820)#CHEMBL1344824(3.9,class2821)#CHEMBL1371135(3.9,class2822)#CHEMBL1371245(3.9,class2823)#CHEMBL1371493(3.9,class701)#CHEMBL1373288(3.9,class2824)#CHEMBL1382615(3.9,class2825)#CHEMBL1393735(3.9,class2826)#CHEMBL1399310(3.9,class2827)#CHEMBL1409212(3.9,class2828)#CHEMBL1410438(3.9,class1961)#CHEMBL1414212(3.9,class2829)#CHEMBL1428899(3.9,class2830)#CHEMBL1431023(3.9,class2831)#CHEMBL1438821(3.9,class2832)#CHEMBL1443328(3.9,class2833)#CHEMBL1454333(3.9,class2834)#CHEMBL1455305(3.9,class2835)#CHEMBL1461517(3.9,class2836)#CHEMBL1467599(3.9,class2837)#CHEMBL1468693(3.9,class2838)#CHEMBL1470385(3.9,class2839)#CHEMBL1471016(3.9,class2840)#CHEMBL1471223(3.9,class2841)#CHEMBL1485440(3.9,class2842)#CHEMBL1486502(3.9,class2843)#CHEMBL1486920(3.9,class2844)#CHEMBL1488936(3.9,class229)#CHEMBL1496766(3.9,class2845)#CHEMBL1501716(3.9,class2846)#CHEMBL1520011(3.9,class2847)#CHEMBL1526617(3.9,class2848)#CHEMBL1529817(3.9,class2849)#CHEMBL1533703(3.9,class2850)#CHEMBL1548758(3.9,class2851)#CHEMBL1552785(3.9,class2852)#CHEMBL1556876(3.9,class2853)#CHEMBL1560542(3.9,class2854)#CHEMBL1563231(3.9,class2855)#CHEMBL1569461(3.9,class2856)#CHEMBL1571752(3.9,class2857)#CHEMBL1586457(3.9,class2858)#CHEMBL1586753(3.9,class2859)#CHEMBL1604769(3.9,class2860)#CHEMBL1612761(3.9,class2861)#CHEMBL271139(3.9,class2862)#CHEMBL333889(3.9,class2863)#CHEMBL132767(3.85,class2864)#CHEMBL1330545(3.85,class2865)#CHEMBL1332854(3.85,class2866)#CHEMBL1348000(3.85,class2867)#CHEMBL1353628(3.85,class2868)#CHEMBL1360725(3.85,class685)#CHEMBL1367623(3.85,class2869)#CHEMBL1377258(3.85,class2870)#CHEMBL1378085(3.85,class2871)#CHEMBL1383706(3.85,class2872)#CHEMBL1392247(3.85,class2873)#CHEMBL1445993(3.85,class2874)#CHEMBL1453567(3.85,class2875)#CHEMBL1455527(3.85,class2876)#CHEMBL1457862(3.85,class2877)#CHEMBL1460139(3.85,class2878)#CHEMBL1461784(3.85,class2879)#CHEMBL1479689(3.85,class2880)#CHEMBL1485171(3.85,class2881)#CHEMBL1502121(3.85,class2882)#CHEMBL1507213(3.85,class1936)#CHEMBL1507217(3.85,class2883)#CHEMBL1511872(3.85,class2884)#CHEMBL1517580(3.85,class2885)#CHEMBL1533007(3.85,class2886)#CHEMBL1538279(3.85,class2887)#CHEMBL1543393(3.85,class2888)#CHEMBL1546582(3.85,class2889)#CHEMBL1583749(3.85,class2890)#CHEMBL1600014(3.85,class2891)#CHEMBL1604508(3.85,class2892)#CHEMBL1611203(3.85,class2893)#CHEMBL1611256(3.85,class2894)#CHEMBL167869(3.85,class2895)#CHEMBL3193433(3.85,class2896)#CHEMBL459939(3.85,class2897)#CHEMBL530149(3.85,class2898)#CHEMBL127643(3.8,class2899)#CHEMBL1311776(3.8,class2900)#CHEMBL1314051(3.8,class2901)#CHEMBL1333542(3.8,class2902)#CHEMBL1339064(3.8,class2903)#CHEMBL1341558(3.8,class713)#CHEMBL1345669(3.8,class2904)#CHEMBL1349842(3.8,class2905)#CHEMBL1367599(3.8,class2906)#CHEMBL1369218(3.8,class2907)#CHEMBL1373823(3.8,class2908)#CHEMBL1376490(3.8,class2909)#CHEMBL1379190(3.8,class797)#CHEMBL1380888(3.8,class2910)#CHEMBL1381656(3.8,class2911)#CHEMBL1390636(3.8,class2912)#CHEMBL1395024(3.8,class2913)#CHEMBL1408580(3.8,class2914)#CHEMBL1432076(3.8,class2915)#CHEMBL1437999(3.8,class1664)#CHEMBL1451756(3.8,class2916)#CHEMBL1456591(3.8,class2917)#CHEMBL1478093(3.8,class2918)#CHEMBL1485191(3.8,class2919)#CHEMBL1491144(3.8,class2920)#CHEMBL1496820(3.8,class2921)#CHEMBL1503238(3.8,class2922)#CHEMBL1505401(3.8,class2923)#CHEMBL1510392(3.8,class2924)#CHEMBL1511723(3.8,class2925)#CHEMBL1514402(3.8,class2926)#CHEMBL1530160(3.8,class2927)#CHEMBL1531201(3.8,class2928)#CHEMBL1535008(3.8,class2929)#CHEMBL1541443(3.8,class2930)#CHEMBL1542048(3.8,class2931)#CHEMBL1546913(3.8,class2932)#CHEMBL1556330(3.8,class2933)#CHEMBL1572968(3.8,class2934)#CHEMBL1586758(3.8,class2935)#CHEMBL1589242(3.8,class2936)#CHEMBL1597653(3.8,class2937)#CHEMBL1599131(3.8,class2938)#CHEMBL1600432(3.8,class2939)#CHEMBL1607411(3.8,class2940)#CHEMBL445102(3.8,class2941)#CHEMBL1326947(3.75,class2942)#CHEMBL1331684(3.75,class2943)#CHEMBL1337510(3.75,class1919)#CHEMBL1363897(3.75,class261)#CHEMBL1364400(3.75,class2944)#CHEMBL1367739(3.75,class2945)#CHEMBL1370998(3.75,class2946)#CHEMBL1375004(3.75,class2947)#CHEMBL1388385(3.75,class2948)#CHEMBL1393415(3.75,class2949)#CHEMBL1416112(3.75,class2950)#CHEMBL1420973(3.75,class2951)#CHEMBL1423975(3.75,class2952)#CHEMBL1429587(3.75,class2953)#CHEMBL1440829(3.75,class2954)#CHEMBL1445746(3.75,class2955)#CHEMBL1455388(3.75,class2956)#CHEMBL1503535(3.75,class2957)#CHEMBL1509613(3.75,class2958)#CHEMBL1513986(3.75,class2959)#CHEMBL1525416(3.75,class2960)#CHEMBL1529215(3.75,class2961)#CHEMBL1534949(3.75,class2962)#CHEMBL1536742(3.75,class2963)#CHEMBL1539917(3.75,class2964)#CHEMBL1546204(3.75,class2965)#CHEMBL1580258(3.75,class2966)#CHEMBL1588898(3.75,class2967)#CHEMBL1589447(3.75,class2968)#CHEMBL1597824(3.75,class2969)#CHEMBL1599355(3.75,class2970)#CHEMBL259516(3.75,class2971)#CHEMBL320341(3.75,class1159)#CHEMBL3208257(3.75,class2972)#CHEMBL1305144(3.7,class2973)#CHEMBL1305257(3.7,class2974)#CHEMBL1332537(3.7,class2975)#CHEMBL1342914(3.7,class1927)#CHEMBL1346991(3.7,class2976)#CHEMBL1357646(3.7,class2977)#CHEMBL1359235(3.7,class2978)#CHEMBL1364082(3.7,class2979)#CHEMBL1368139(3.7,class2980)#CHEMBL1368239(3.7,class2981)#CHEMBL1374443(3.7,class2982)#CHEMBL1396140(3.7,class1933)#CHEMBL1401636(3.7,class2983)#CHEMBL1405159(3.7,class2984)#CHEMBL1411641(3.7,class2985)#CHEMBL1415052(3.7,class2986)#CHEMBL1420640(3.7,class2987)#CHEMBL1423126(3.7,class2988)#CHEMBL1432328(3.7,class2989)#CHEMBL1448271(3.7,class2990)#CHEMBL1460265(3.7,class2991)#CHEMBL1471419(3.7,class2992)#CHEMBL1474951(3.7,class2993)#CHEMBL1503485(3.7,class2994)#CHEMBL1506077(3.7,class2995)#CHEMBL1534876(3.7,class2996)#CHEMBL1539183(3.7,class2997)#CHEMBL1542483(3.7,class2998)#CHEMBL1580743(3.7,class2999)#CHEMBL1594569(3.7,class3000)#CHEMBL224146(3.7,class1118)#CHEMBL266084(3.7,class3001)#CHEMBL3212921(3.7,class3002)#CHEMBL1303453(3.65,class893)#CHEMBL1307235(3.65,class3003)#CHEMBL1308329(3.65,class3004)#CHEMBL1323490(3.65,class3005)#CHEMBL1324413(3.65,class3006)#CHEMBL1326191(3.65,class3007)#CHEMBL1337841(3.65,class619)#CHEMBL1346809(3.65,class3008)#CHEMBL1352658(3.65,class3009)#CHEMBL1365379(3.65,class3010)#CHEMBL1383956(3.65,class3011)#CHEMBL1393749(3.65,class3012)#CHEMBL1413331(3.65,class3013)#CHEMBL1414270(3.65,class3014)#CHEMBL1427364(3.65,class1556)#CHEMBL1427444(3.65,class3015)#CHEMBL1428529(3.65,class3016)#CHEMBL1430864(3.65,class3017)#CHEMBL1442090(3.65,class3018)#CHEMBL1446520(3.65,class3019)#CHEMBL1463642(3.65,class3020)#CHEMBL1464274(3.65,class1441)#CHEMBL1466783(3.65,class3021)#CHEMBL1472945(3.65,class3022)#CHEMBL1501604(3.65,class3023)#CHEMBL1502480(3.65,class3024)#CHEMBL1531037(3.65,class1972)#CHEMBL1532439(3.65,class3025)#CHEMBL1542592(3.65,class3026)#CHEMBL1542663(3.65,class3027)#CHEMBL1547874(3.65,class3028)#CHEMBL1571866(3.65,class3029)#CHEMBL1572407(3.65,class3030)#CHEMBL1580507(3.65,class3031)#CHEMBL1588180(3.65,class3032)#CHEMBL543763(3.65,class3033)#CHEMBL1300215(3.6,class3034)#CHEMBL1300265(3.6,class3035)#CHEMBL1317841(3.6,class3036)#CHEMBL1322805(3.6,class3037)#CHEMBL1327873(3.6,class3038)#CHEMBL1328455(3.6,class3039)#CHEMBL1331219(3.6,class3040)#CHEMBL1331630(3.6,class3041)#CHEMBL1345545(3.6,class3042)#CHEMBL1383515(3.6,class3043)#CHEMBL1405973(3.6,class3044)#CHEMBL1407954(3.6,class3045)#CHEMBL1420389(3.6,class3046)#CHEMBL1429347(3.6,class3047)#CHEMBL1440681(3.6,class3048)#CHEMBL1443740(3.6,class3049)#CHEMBL1458937(3.6,class3050)#CHEMBL1469892(3.6,class542)#CHEMBL1484834(3.6,class3051)#CHEMBL1513126(3.6,class3052)#CHEMBL1517989(3.6,class3053)#CHEMBL151803(3.6,class3054)#CHEMBL1524039(3.6,class726)#CHEMBL1533100(3.6,class751)#CHEMBL1536911(3.6,class3055)#CHEMBL1548447(3.6,class3056)#CHEMBL1565389(3.6,class3057)#CHEMBL1567647(3.6,class3058)#CHEMBL1572467(3.6,class3059)#CHEMBL1577169(3.6,class3060)#CHEMBL1580210(3.6,class3061)#CHEMBL1592871(3.6,class1423)#CHEMBL1595489(3.6,class3062)#CHEMBL1597470(3.6,class3063)#CHEMBL1597709(3.6,class3064)#CHEMBL1607498(3.6,class790)#CHEMBL1610471(3.6,class3065)#CHEMBL1082515(3.55,class3066)#CHEMBL1312122(3.55,class3067)#CHEMBL1321782(3.55,class3068)#CHEMBL1324678(3.55,class3069)#CHEMBL1338680(3.55,class3070)#CHEMBL1345531(3.55,class3071)#CHEMBL1354594(3.55,class3072)#CHEMBL1368075(3.55,class3073)#CHEMBL1368535(3.55,class3074)#CHEMBL1369631(3.55,class3075)#CHEMBL1385281(3.55,class3076)#CHEMBL1410645(3.55,class3077)#CHEMBL1415322(3.55,class3078)#CHEMBL1423197(3.55,class3079)#CHEMBL1424794(3.55,class3080)#CHEMBL1448075(3.55,class3081)#CHEMBL1448326(3.55,class3082)#CHEMBL1453094(3.55,class3083)#CHEMBL1453602(3.55,class3084)#CHEMBL1469119(3.55,class3085)#CHEMBL1513043(3.55,class3086)#CHEMBL1530290(3.55,class3087)#CHEMBL1542836(3.55,class3088)#CHEMBL1545931(3.55,class3089)#CHEMBL1551427(3.55,class3090)#CHEMBL1551532(3.55,class3091)#CHEMBL1571646(3.55,class3092)#CHEMBL1583185(3.55,class3093)#CHEMBL1593344(3.55,class3094)#CHEMBL1594911(3.55,class3095)#CHEMBL1599659(3.55,class3096)#CHEMBL1601122(3.55,class3097)#CHEMBL1995296(3.55,class3098)#CHEMBL3209754(3.55,class3099)#CHEMBL586982(3.55,class3100)#CHEMBL1079576(3.5,class1488)#CHEMBL1256179(3.5,class3101)#CHEMBL1319668(3.5,class3102)#CHEMBL1342641(3.5,class3103)#CHEMBL1365742(3.5,class3104)#CHEMBL1370744(3.5,class1649)#CHEMBL1374439(3.5,class3105)#CHEMBL1378930(3.5,class3106)#CHEMBL1387300(3.5,class3107)#CHEMBL1404811(3.5,class3108)#CHEMBL1407326(3.5,class3109)#CHEMBL1414264(3.5,class3110)#CHEMBL1431190(3.5,class3111)#CHEMBL1439063(3.5,class3112)#CHEMBL1442738(3.5,class678)#CHEMBL1452255(3.5,class3113)#CHEMBL1453088(3.5,class3114)#CHEMBL1460973(3.5,class3115)#CHEMBL1483590(3.5,class3116)#CHEMBL1486386(3.5,class3117)#CHEMBL1538704(3.5,class3118)#CHEMBL1566695(3.5,class3119)#CHEMBL1576081(3.5,class3120)#CHEMBL1597545(3.5,class3121)#CHEMBL1603556(3.5,class2317)#CHEMBL1612476(3.5,class3122)#CHEMBL24988(3.5,class3123)#CHEMBL463763(3.5,class3124)#CHEMBL63857(3.5,class3125)#CHEMBL1256286(3.45,class3126)#CHEMBL1300555(3.45,class3127)#CHEMBL1305918(3.45,class3128)#CHEMBL1306655(3.45,class3129)#CHEMBL1324610(3.45,class378)#CHEMBL1328840(3.45,class3130)#CHEMBL1333589(3.45,class3131)#CHEMBL1336435(3.45,class3132)#CHEMBL1342254(3.45,class3133)#CHEMBL1347838(3.45,class3134)#CHEMBL1350524(3.45,class3135)#CHEMBL1356133(3.45,class3136)#CHEMBL1365457(3.45,class3137)#CHEMBL1367902(3.45,class3138)#CHEMBL1369266(3.45,class3139)#CHEMBL1371038(3.45,class757)#CHEMBL1378168(3.45,class3140)#CHEMBL1394101(3.45,class3141)#CHEMBL1403169(3.45,class3142)#CHEMBL1403894(3.45,class3143)#CHEMBL1406349(3.45,class3144)#CHEMBL1417982(3.45,class3145)#CHEMBL1433562(3.45,class3146)#CHEMBL1441247(3.45,class3147)#CHEMBL1444197(3.45,class3148)#CHEMBL1448706(3.45,class3149)#CHEMBL1451245(3.45,class3150)#CHEMBL1477455(3.45,class3151)#CHEMBL1479493(3.45,class3152)#CHEMBL1497562(3.45,class3153)#CHEMBL1498892(3.45,class2307)#CHEMBL1498933(3.45,class3154)#CHEMBL1509592(3.45,class3155)#CHEMBL1516222(3.45,class3156)#CHEMBL1516323(3.45,class3157)#CHEMBL1522290(3.45,class3158)#CHEMBL1533947(3.45,class3159)#CHEMBL1566826(3.45,class3160)#CHEMBL1578784(3.45,class3161)#CHEMBL1584595(3.45,class3162)#CHEMBL1591205(3.45,class2254)#CHEMBL1604921(3.45,class3163)#CHEMBL3190474(3.45,class3164)#CHEMBL3209588(3.45,class3165)#CHEMBL47875(3.45,class3166)#CHEMBL490107(3.45,class3167)#CHEMBL1309549(3.4,class3168)#CHEMBL1329416(3.4,class3169)#CHEMBL1331422(3.4,class3170)#CHEMBL1352465(3.4,class3171)#CHEMBL1370461(3.4,class3172)#CHEMBL1371914(3.4,class3173)#CHEMBL1374484(3.4,class3174)#CHEMBL1388653(3.4,class3175)#CHEMBL1405648(3.4,class3176)#CHEMBL1409901(3.4,class3177)#CHEMBL1410448(3.4,class3178)#CHEMBL1414020(3.4,class3179)#CHEMBL1416021(3.4,class1416)#CHEMBL1418531(3.4,class3180)#CHEMBL1418624(3.4,class3181)#CHEMBL1422674(3.4,class3182)#CHEMBL14249(3.4,class1036)#CHEMBL1427654(3.4,class3183)#CHEMBL1447623(3.4,class3184)#CHEMBL1460394(3.4,class3185)#CHEMBL1469680(3.4,class3186)#CHEMBL1470284(3.4,class3187)#CHEMBL1470712(3.4,class3188)#CHEMBL1505565(3.4,class3189)#CHEMBL1507332(3.4,class3190)#CHEMBL1508825(3.4,class3191)#CHEMBL1514367(3.4,class3192)#CHEMBL1535570(3.4,class3193)#CHEMBL1542189(3.4,class3194)#CHEMBL1564070(3.4,class3195)#CHEMBL1569508(3.4,class3196)#CHEMBL1570795(3.4,class3197)#CHEMBL1580203(3.4,class3198)#CHEMBL1586632(3.4,class3199)#CHEMBL1591582(3.4,class3200)#CHEMBL1605378(3.4,class3201)#CHEMBL1612721(3.4,class3202)#CHEMBL453066(3.4,class3203)#CHEMBL78101(3.4,class3204)#CHEMBL1255868(3.35,class3205)#CHEMBL1306971(3.35,class3206)#CHEMBL1332580(3.35,class3207)#CHEMBL1333869(3.35,class3208)#CHEMBL1334377(3.35,class3209)#CHEMBL1337676(3.35,class3210)#CHEMBL1344061(3.35,class3211)#CHEMBL1347064(3.35,class3212)#CHEMBL1364373(3.35,class3213)#CHEMBL1373382(3.35,class3214)#CHEMBL1382501(3.35,class3215)#CHEMBL1399183(3.35,class3216)#CHEMBL1404355(3.35,class727)#CHEMBL1405051(3.35,class731)#CHEMBL1421645(3.35,class3217)#CHEMBL1437876(3.35,class3218)#CHEMBL1441035(3.35,class3219)#CHEMBL1452951(3.35,class3220)#CHEMBL1478191(3.35,class3221)#CHEMBL1485140(3.35,class3222)#CHEMBL1495289(3.35,class3223)#CHEMBL1495475(3.35,class3224)#CHEMBL1502908(3.35,class3225)#CHEMBL1521317(3.35,class3226)#CHEMBL1522635(3.35,class3227)#CHEMBL1525482(3.35,class1317)#CHEMBL1536234(3.35,class3228)#CHEMBL1538022(3.35,class3229)#CHEMBL1541964(3.35,class1975)#CHEMBL1543774(3.35,class3230)#CHEMBL1549489(3.35,class3231)#CHEMBL1549852(3.35,class3232)#CHEMBL1559358(3.35,class3233)#CHEMBL1582149(3.35,class3234)#CHEMBL1312357(3.3,class3235)#CHEMBL1317834(3.3,class3236)#CHEMBL1324807(3.3,class3237)#CHEMBL1336299(3.3,class3238)#CHEMBL1336364(3.3,class3239)#CHEMBL1337869(3.3,class3240)#CHEMBL1347628(3.3,class3241)#CHEMBL1350704(3.3,class3242)#CHEMBL1362424(3.3,class3243)#CHEMBL1362780(3.3,class3244)#CHEMBL1376074(3.3,class3245)#CHEMBL1386967(3.3,class3246)#CHEMBL1387853(3.3,class3247)#CHEMBL1391894(3.3,class3248)#CHEMBL1402946(3.3,class3249)#CHEMBL1409876(3.3,class3250)#CHEMBL1434044(3.3,class3251)#CHEMBL1489922(3.3,class3252)#CHEMBL1494775(3.3,class3253)#CHEMBL1511199(3.3,class3254)#CHEMBL1515065(3.3,class3255)#CHEMBL1542910(3.3,class671)#CHEMBL1564976(3.3,class371)#CHEMBL1601852(3.3,class3256)#CHEMBL2059073(3.3,class3257)#CHEMBL86676(3.3,class3258)#CHEMBL1307108(3.25,class3259)#CHEMBL1309340(3.25,class3260)#CHEMBL1317208(3.25,class3261)#CHEMBL1388048(3.25,class3262)#CHEMBL1395816(3.25,class3263)#CHEMBL1409633(3.25,class3264)#CHEMBL1418713(3.25,class3265)#CHEMBL1438963(3.25,class3266)#CHEMBL1443541(3.25,class2022)#CHEMBL1445117(3.25,class3267)#CHEMBL1459352(3.25,class3268)#CHEMBL1460348(3.25,class1113)#CHEMBL1467237(3.25,class3269)#CHEMBL1470532(3.25,class3270)#CHEMBL1475054(3.25,class3271)#CHEMBL1480234(3.25,class3272)#CHEMBL1484857(3.25,class3273)#CHEMBL1540448(3.25,class3274)#CHEMBL1561288(3.25,class1987)#CHEMBL1574194(3.25,class3275)#CHEMBL1584303(3.25,class3276)#CHEMBL1585566(3.25,class3277)#CHEMBL1585710(3.25,class3278)#CHEMBL1588163(3.25,class3279)#CHEMBL1592192(3.25,class3280)#CHEMBL16217(3.25,class3281)#CHEMBL3193230(3.25,class3282)#CHEMBL3208546(3.25,class3283)#CHEMBL3209126(3.25,class3284)#CHEMBL438352(3.25,class3285)#CHEMBL72683(3.25,class3286)#CHEMBL1304751(3.2,class3287)#CHEMBL1306731(3.2,class3288)#CHEMBL1308622(3.2,class3289)#CHEMBL1316486(3.2,class3290)#CHEMBL1321434(3.2,class3291)#CHEMBL1335536(3.2,class3292)#CHEMBL1355077(3.2,class3293)#CHEMBL1358347(3.2,class3294)#CHEMBL1373981(3.2,class3295)#CHEMBL1411458(3.2,class3296)#CHEMBL1423485(3.2,class628)#CHEMBL1447788(3.2,class3297)#CHEMBL1451919(3.2,class3298)#CHEMBL1454866(3.2,class3299)#CHEMBL1459419(3.2,class3300)#CHEMBL1467257(3.2,class3301)#CHEMBL1474739(3.2,class3302)#CHEMBL1507903(3.2,class3303)#CHEMBL1519139(3.2,class3304)#CHEMBL1522241(3.2,class3305)#CHEMBL1532367(3.2,class3306)#CHEMBL1533486(3.2,class3307)#CHEMBL1554494(3.2,class3308)#CHEMBL1561048(3.2,class3309)#CHEMBL1562223(3.2,class3310)#CHEMBL1564427(3.2,class3311)#CHEMBL1604569(3.2,class3312)#CHEMBL1605820(3.2,class3313)#CHEMBL3208128(3.2,class3314)#CHEMBL3211455(3.2,class3315)#CHEMBL3214212(3.2,class3316)#CHEMBL1301510(3.15,class3317)#CHEMBL1302199(3.15,class1461)#CHEMBL1306216(3.15,class3318)#CHEMBL1306841(3.15,class3319)#CHEMBL1309254(3.15,class3320)#CHEMBL1312419(3.15,class3321)#CHEMBL1328764(3.15,class3322)#CHEMBL1345246(3.15,class3323)#CHEMBL1350147(3.15,class3324)#CHEMBL1351064(3.15,class3325)#CHEMBL1352654(3.15,class3326)#CHEMBL1354169(3.15,class3327)#CHEMBL1358504(3.15,class3328)#CHEMBL1359677(3.15,class3329)#CHEMBL1364458(3.15,class3330)#CHEMBL1381388(3.15,class3331)#CHEMBL1389331(3.15,class3332)#CHEMBL1392335(3.15,class3333)#CHEMBL1401685(3.15,class3334)#CHEMBL1417815(3.15,class3335)#CHEMBL1441312(3.15,class3336)#CHEMBL1455864(3.15,class3337)#CHEMBL1457848(3.15,class3338)#CHEMBL1481167(3.15,class3339)#CHEMBL1505937(3.15,class3340)#CHEMBL1517732(3.15,class3341)#CHEMBL1522201(3.15,class3342)#CHEMBL1523048(3.15,class3343)#CHEMBL1526511(3.15,class3344)#CHEMBL1538326(3.15,class3345)#CHEMBL1562441(3.15,class3346)#CHEMBL1563955(3.15,class3347)#CHEMBL1569530(3.15,class3348)#CHEMBL1300376(3.1,class3349)#CHEMBL1301011(3.1,class3350)#CHEMBL1306159(3.1,class3351)#CHEMBL1344091(3.1,class3352)#CHEMBL1345251(3.1,class3353)#CHEMBL1347019(3.1,class3354)#CHEMBL1347094(3.1,class3355)#CHEMBL1349530(3.1,class3356)#CHEMBL1364914(3.1,class3357)#CHEMBL1374568(3.1,class3358)#CHEMBL1417295(3.1,class3359)#CHEMBL1423402(3.1,class3360)#CHEMBL1431553(3.1,class3361)#CHEMBL1452138(3.1,class1946)#CHEMBL1453919(3.1,class3362)#CHEMBL1454000(3.1,class3363)#CHEMBL1456997(3.1,class3364)#CHEMBL1489083(3.1,class3365)#CHEMBL1518814(3.1,class3366)#CHEMBL1523240(3.1,class3367)#CHEMBL1530120(3.1,class3368)#CHEMBL1566383(3.1,class3369)#CHEMBL1567419(3.1,class3370)#CHEMBL1577509(3.1,class3371)#CHEMBL1578018(3.1,class3372)#CHEMBL1587380(3.1,class3373)#CHEMBL1596474(3.1,class3374)#CHEMBL3199926(3.1,class3375)#CHEMBL3208343(3.1,class798)#CHEMBL542855(3.1,class3376)#CHEMBL9732(3.1,class492)#CHEMBL1319570(3.05,class1420)#CHEMBL1332936(3.05,class3377)#CHEMBL1339825(3.05,class3378)#CHEMBL1342017(3.05,class3379)#CHEMBL1343832(3.05,class3380)#CHEMBL1370618(3.05,class3381)#CHEMBL1380342(3.05,class3382)#CHEMBL1386441(3.05,class3383)#CHEMBL1393838(3.05,class3384)#CHEMBL1406519(3.05,class3385)#CHEMBL1414473(3.05,class3386)#CHEMBL1422196(3.05,class3387)#CHEMBL1432149(3.05,class3388)#CHEMBL1459284(3.05,class3389)#CHEMBL1464813(3.05,class1138)#CHEMBL1482228(3.05,class3390)#CHEMBL1484171(3.05,class3391)#CHEMBL1490029(3.05,class3392)#CHEMBL1502655(3.05,class3393)#CHEMBL1506516(3.05,class3394)#CHEMBL1512169(3.05,class3395)#CHEMBL1525896(3.05,class3396)#CHEMBL1528800(3.05,class3397)#CHEMBL1538947(3.05,class840)#CHEMBL1569826(3.05,class3398)#CHEMBL1572076(3.05,class3399)#CHEMBL1576946(3.05,class3400)#CHEMBL1597256(3.05,class3401)#CHEMBL1158(3,class3402)#CHEMBL1343877(3,class3403)#CHEMBL1346823(3,class3404)#CHEMBL1379408(3,class3405)#CHEMBL1388479(3,class3406)#CHEMBL1413742(3,class3407)#CHEMBL1428936(3,class3408)#CHEMBL1450287(3,class3409)#CHEMBL1484249(3,class3410)#CHEMBL1492152(3,class3411)#CHEMBL1493146(3,class3412)#CHEMBL1502255(3,class3413)#CHEMBL1521861(3,class3414)#CHEMBL1522746(3,class3415)#CHEMBL1534003(3,class3416</t>
  </si>
  <si>
    <t>CHEMBL1289926(axitinib,27.65,class882)#CHEMBL1421(dasatinib,27.3,class339)#CHEMBL553(erlotinib,24.55,class340)#CHEMBL255863(nilotinib,21.55,class873)#CHEMBL24828(vandetanib,20.2,class343)</t>
  </si>
  <si>
    <t>CHEMBL38380(fasudil,21.8,class609)#CHEMBL428690(alvocidib,21.1,class207)#CHEMBL223360(linifanib,17.15,class348)#CHEMBL603469(lestaurtinib,16.9,class324)</t>
  </si>
  <si>
    <t>CHEMBL257167(6.45,class2182)#CHEMBL379218(5.3,class1598)#CHEMBL388978(4.6,class193)#CHEMBL3218297(3.4,class1776)#CHEMBL1971943(2.15,class3971)#CHEMBL1970903(2.05,class365)</t>
  </si>
  <si>
    <t>CHEMBL1289926(axitinib,27.65,class882)#CHEMBL1421(dasatinib,27.3,class339)#CHEMBL502835(nintedanib,26.7,class316)#CHEMBL221959(tofacitinib,24.65,class887)#CHEMBL553(erlotinib,24.55,class340)#CHEMBL288441(bosutinib,24.45,class317)#CHEMBL535(sunitinib,20.65,class318)</t>
  </si>
  <si>
    <t>CHEMBL494089(9.95,class1593)#CHEMBL225519(6.2,class1276)#CHEMBL388978(4.6,class193)#CHEMBL1605605(4.2,class1775)#CHEMBL1214929(3.65,class1782)#CHEMBL1993661(2.1,class880)#CHEMBL1970903(2.05,class365)#CHEMBL220241(1.3,class1296)</t>
  </si>
  <si>
    <t>CHEMBL38380(fasudil,21.8,class609)#CHEMBL91829(ruboxistaurin,19.8,class321)#CHEMBL608533(midostaurin,19.05,class323)#CHEMBL223360(linifanib,17.15,class348)#CHEMBL603469(lestaurtinib,16.9,class324)#CHEMBL300138(enzastaurin,16.75,class325)#CHEMBL483158(alisertib,16.6,class899)</t>
  </si>
  <si>
    <t>CHEMBL572878(14.7,class876)#CHEMBL494089(9.95,class1593)#CHEMBL191003(5.55,class354)#CHEMBL379218(5.3,class1598)#CHEMBL104264(5.1,class1796)#CHEMBL388978(4.6,class193)#CHEMBL67166(4,class3972)#CHEMBL60254(3.25,class2119)#CHEMBL1870106(3.15,class1596)#CHEMBL1993661(2.1,class880)#CHEMBL1970903(2.05,class365)#CHEMBL220241(1.3,class1296)</t>
  </si>
  <si>
    <t>CHEMBL411(diethylstilbestrol,31.25,class1309)#CHEMBL691(ethinyl estradiol,30.85,class491)#CHEMBL104(clotrimazole,29.8,class493)#CHEMBL1185(zolmitriptan,29.45,class3973)#CHEMBL128(sumatriptan,29.25,class2344)#CHEMBL564(promazine,29.25,class19)#CHEMBL517712(atropine,29.2,class93)#CHEMBL1043(dapsone,28.95,class81)#CHEMBL511(pyrilamine,28.9,class496)#CHEMBL657(diphenhydramine,28.9,class497)#CHEMBL2(prazosin,28.7,class2335)#CHEMBL95(tacrine,28.55,class96)#CHEMBL516(cyproheptadine,28.5,class501)#CHEMBL822(terbinafine,28.25,class104)#CHEMBL1215(phenylephrine,28.1,class2338)#CHEMBL698(tetracaine,27.75,class8)#CHEMBL679(epinephrine,27.55,class1311)#CHEMBL1336(sorafenib,27.55,class871)#CHEMBL493(bromocriptine,27.2,class9)#CHEMBL460(molindone,27.1,class2342)#CHEMBL531(pergolide,27.1,class506)#CHEMBL1200938(methysergide maleate,26.95,class3974)#CHEMBL1278(naratriptan,26.9,class3975)#CHEMBL762(oxymetazoline,26.9,class508)#CHEMBL844(brimonidine,26.85,class6)#CHEMBL1201216(dapiprazole,26.85,class3976)#CHEMBL936(diphenidol,26.8,class510)#CHEMBL1201237(levobunolol,26.75,class1872)#CHEMBL1201203(benztropine,26.75,class3977)#CHEMBL1201353(dexchlorpheniramine,26.65,class2347)#CHEMBL134(clonidine,26.6,class514)#CHEMBL761(naphazoline,26.6,class513)#CHEMBL1290(penbutolol,26.55,class3978)#CHEMBL639(azelastine,26.5,class517)#CHEMBL1201356(methylergonovine,26.5,class516)#CHEMBL55(pentamidine,26.5,class231)#CHEMBL301265(pramipexole,26.45,class3979)#CHEMBL908(chlorprothixene,26.45,class3980)#CHEMBL1172(desloratadine,26.45,class2351)#CHEMBL499(timolol,26.4,class38)#CHEMBL728(prochlorperazine,26.4,class22)#CHEMBL905(rizatriptan,26.35,class3981)#CHEMBL1279(frovatriptan,26.25,class3982)#CHEMBL1626(clemastine,26.25,class523)#CHEMBL534(ketotifen,26.2,class524)#CHEMBL500(pindolol,26.15,class1313)#CHEMBL526(propofol,26.15,class2354)#CHEMBL546(oxprenolol,25.85,class3101)#CHEMBL360328(lorcaserin,25.85,class3983)#CHEMBL61006(phenylpropanolamine,25.8,class3984)#CHEMBL647(apraclonidine,25.8,class2289)#CHEMBL709(alfuzosin,25.75,class3261)#CHEMBL707(doxazosin,25.7,class3985)#CHEMBL429(labetalol,25.5,class535)#CHEMBL808(econazole,25.5,class536)#CHEMBL1123(dicyclomine,25.4,class537)#CHEMBL862(guanfacine,25.3,class539)#CHEMBL836(tamsulosin,25.25,class3986)#CHEMBL49(buspirone,25.25,class540)#CHEMBL1221(sulconazole,25.15,class544)#CHEMBL1475(trioxsalen,25.05,class1319)#CHEMBL672(fenofibrate,25.05,class546)#CHEMBL1423(pimozide,25,class547)#CHEMBL442(ergotamine,24.7,class886)#CHEMBL1729(cisapride,24.7,class550)#CHEMBL1289(haloprogin,24.65,class459)#CHEMBL420(guanabenz,24.6,class1751)#CHEMBL1306(terconazole,24.55,class891)#CHEMBL597(phentolamine,24.5,class507)#CHEMBL6966(verapamil,24.5,class10)#CHEMBL1262(oxiconazole,24.4,class111)#CHEMBL296419(astemizole,24.35,class557)#CHEMBL24778(silodosin,24.25,class3987)#CHEMBL723(carvedilol,24.25,class3988)#CHEMBL22242(remoxipride,24.2,class558)#CHEMBL643(promethazine,24.2,class1092)#CHEMBL648(cyclizine,24.2,class559)#CHEMBL11(imipramine,24.1,class570)#CHEMBL248702(dexfenfluramine,24.1,class760)#CHEMBL445(nortriptyline,24.1,class562)#CHEMBL809(sertraline,24.1,class563)#CHEMBL395110(mepazine,24.05,class3989)#CHEMBL833(ticlopidine,24.05,class564)#CHEMBL831(loxapine,24,class21)#CHEMBL62193(sulfadimethoxine,24,class1623)#CHEMBL778(dexmedetomidine,23.95,class568)#CHEMBL629(amitriptyline,23.9,class515)#CHEMBL524(methoxamine,23.85,class1094)#CHEMBL76370(tegaserod,23.75,class3990)#CHEMBL360055(gallamine,23.65,class23)#CHEMBL1616(apomorphine hydrochloride,23.6,class2290)#CHEMBL422(trifluoperazine,23.5,class576)#CHEMBL972(selegiline,23.25,class273)#CHEMBL12713(sertindole,23.15,class3991)#CHEMBL588(fenoldopam,23.05,class265)#CHEMBL1732(dihydroergotamine,22.15,class27)#CHEMBL83(tamoxifen,22.15,class583)#CHEMBL715(olanzapine,21.9,class1326)#CHEMBL588119(suloctidil,21.9,class844)#CHEMBL42(clozapine,21.85,class1097)#CHEMBL17157(terfenadine,21.85,class17)#CHEMBL231068(flibanserin,21.75,class3992)#CHEMBL611(terazosin,21.7,class1340)#CHEMBL27(propranolol,21.7,class585)#CHEMBL549(citalopram,21.7,class560)#CHEMBL21731(maprotiline,21.65,class586)#CHEMBL41(fluoxetine,21.65,class119)#CHEMBL589(ropinirole,21.6,class587)#CHEMBL1303(rotigotine,21.6,class3993)#CHEMBL621(trazodone,21.5,class3994)#CHEMBL81(raloxifene,21.5,class120)#CHEMBL85(risperidone,21.4,class589)#CHEMBL54(haloperidol,21.4,class284)#CHEMBL716(quetiapine,21.35,class1329)#CHEMBL2024517(cariprazine hydrochloride,21.25,class3995)#CHEMBL86(metoclopramide,21.25,class590)#CHEMBL654(mirtazapine,21.15,class592)#CHEMBL708(ziprasidone,20.95,class3996)#CHEMBL114(saquinavir,20.95,class3997)#CHEMBL806(flutamide,20.9,class25)#CHEMBL787(montelukast,20.85,class596)#CHEMBL479(thioridazine,20.8,class599)#CHEMBL633(amiodarone,20.8,class598)#CHEMBL1112(aripiprazole,20.55,class3998)#CHEMBL313833(tranylcypromine,20.55,class601)#CHEMBL59(dopamine,20.25,class1104)#CHEMBL623(nefazodone,20.1,class2399)#CHEMBL631(propafenone,19.9,class604)#CHEMBL1437(norepinephrine,19.85,class1102)#CHEMBL1491(amlodipine,19.75,class521)#CHEMBL439849(vilazodone,19.55,class3999)#CHEMBL14376(iloperidone,19.5,class4000)#CHEMBL1108(droperidol,18.95,class606)#CHEMBL58(mitoxantrone,18.35,class29)#CHEMBL417(epirubicin,16.4,class892)#CHEMBL1200986(haloperidol decanoate,15.65,class4001)</t>
  </si>
  <si>
    <t>CHEMBL56564(tropisetron,21.9,class1805)#CHEMBL17860(lofexidine,19.55,class4002)#CHEMBL86304(moclobemide,19.5,class2196)#CHEMBL10878(agomelatine,19.45,class4003)#CHEMBL312448(xylometazoline,19.4,class31)#CHEMBL15245(yohimbine,19.05,class615)#CHEMBL290194(alizapride,19,class4004)#CHEMBL119443(ergonovine,19,class4005)#CHEMBL74355(volinanserin,19,class4006)#CHEMBL87385(zuclopenthixol,19,class24)#CHEMBL51(ketanserin,18.95,class616)#CHEMBL26(sulpiride,18.95,class86)#CHEMBL84158(tiapride,18.9,class1149)#CHEMBL219916(domperidone,18.85,class617)#CHEMBL298406(ecopipam,18.85,class4007)#CHEMBL19236(moxonidine,18.8,class2406)#CHEMBL220808(sarizotan,18.75,class4008)#CHEMBL589390(latrepirdine,18.65,class127)#CHEMBL289480(rilmenidine,18.6,class4009)#CHEMBL218166(bifeprunox,18.6,class4010)#CHEMBL178803(blonanserin,18.4,class4011)#CHEMBL60889(mosapride,18.35,class621)#CHEMBL142635(naftopidil,18.3,class1336)#CHEMBL43064(cinnarizine,17.85,class33)#CHEMBL350221(oxitriptan,17.5,class1167)#CHEMBL46516(fluspirilene,17.45,class627)#CHEMBL3286580(idalopirdine,17,class4012)#CHEMBL119709(ib-meca,16.85,class1202)#CHEMBL305660(ebastine,16.55,class53)</t>
  </si>
  <si>
    <t>CHEMBL263881(14.7,class4013)#CHEMBL257978(14.25,class2665)#CHEMBL1255582(14.2,class4014)#CHEMBL1083390(13.9,class4015)#CHEMBL282614(13.85,class4016)#CHEMBL2110670(13.65,class4017)#CHEMBL1631540(13.45,class4018)#CHEMBL598172(13.25,class4019)#CHEMBL2087337(12.5,class4020)#CHEMBL123325(6.75,class637)#CHEMBL45663(6.7,class4021)#CHEMBL8946(6.65,class638)#CHEMBL48137(6,class4022)#CHEMBL6640(5.95,class1154)#CHEMBL287837(5.9,class4023)#CHEMBL39(5.75,class4024)#CHEMBL211577(4.75,class4025)#CHEMBL2260566(4.7,class4026)#CHEMBL135291(4.65,class4027)#CHEMBL88365(4.65,class4028)#CHEMBL223830(4.65,class4029)#CHEMBL2164336(4.65,class4030)#CHEMBL145725(4.65,class4031)#CHEMBL2334891(4.65,class653)#CHEMBL481322(4.6,class4032)#CHEMBL104578(4.6,class4033)#CHEMBL72794(4.6,class4034)#CHEMBL2205043(4.6,class4035)#CHEMBL582928(4.6,class4036)#CHEMBL340175(4.6,class4037)#CHEMBL6607(4.6,class4038)#CHEMBL2165675(4.6,class4039)#CHEMBL209383(4.6,class4040)#CHEMBL35093(4.6,class4041)#CHEMBL2204360(4.55,class4042)#CHEMBL13789(4.55,class4043)#CHEMBL134808(4.55,class4044)#CHEMBL66208(4.55,class4045)#CHEMBL349003(4.55,class4046)#CHEMBL101008(4.55,class4047)#CHEMBL281432(4.55,class4048)#CHEMBL18972(4.55,class4049)#CHEMBL212197(4.55,class4050)#CHEMBL2059304(4.55,class4051)#CHEMBL418671(4.55,class4052)#CHEMBL91621(4.55,class4053)#CHEMBL3286555(4.55,class4054)#CHEMBL134343(4.5,class4055)#CHEMBL135873(4.5,class4056)#CHEMBL157138(4.5,class650)#CHEMBL300571(4.5,class4057)#CHEMBL73151(4.5,class35)#CHEMBL137485(4.5,class4058)#CHEMBL101189(4.5,class4059)#CHEMBL476822(4.5,class4060)#CHEMBL292821(4.5,class4061)#CHEMBL412876(4.5,class4062)#CHEMBL495096(4.5,class4063)#CHEMBL12314(4.5,class4064)#CHEMBL59834(4.5,class4065)#CHEMBL27559(4.45,class4066)#CHEMBL300555(4.45,class652)#CHEMBL135293(4.45,class4067)#CHEMBL1090398(4.45,class4068)#CHEMBL194248(4.45,class4069)#CHEMBL246078(4.45,class4070)#CHEMBL371203(4.45,class4071)#CHEMBL104204(4.4,class4072)#CHEMBL106854(4.4,class4073)#CHEMBL305000(4.4,class4074)#CHEMBL142862(4.4,class4075)#CHEMBL337590(4.4,class4076)#CHEMBL157222(4.4,class4077)#CHEMBL285777(4.4,class4078)#CHEMBL92221(4.4,class4079)#CHEMBL282199(4.4,class1134)#CHEMBL104374(4.4,class4080)#CHEMBL267615(4.4,class4081)#CHEMBL3526391(4.4,class4082)#CHEMBL42024(4.4,class4083)#CHEMBL7143(4.4,class4084)#CHEMBL129661(4.35,class4085)#CHEMBL308347(4.35,class4086)#CHEMBL123282(4.35,class4087)#CHEMBL2106804(4.35,class4088)#CHEMBL295621(4.35,class4089)#CHEMBL38428(4.35,class4090)#CHEMBL419910(4.35,class4091)#CHEMBL134519(4.35,class2531)#CHEMBL137781(4.35,class4092)#CHEMBL2164331(4.35,class4093)#CHEMBL101258(4.35,class4094)#CHEMBL135489(4.35,class4095)#CHEMBL23905(4.35,class4096)#CHEMBL26322(4.35,class4097)#CHEMBL276953(4.35,class4098)#CHEMBL27995(4.35,class4099)#CHEMBL287210(4.35,class1928)#CHEMBL111061(4.35,class4100)#CHEMBL141600(4.35,class4101)#CHEMBL83081(4.35,class4102)#CHEMBL14208(4.35,class4103)#CHEMBL353200(4.35,class4104)#CHEMBL110888(4.35,class4105)#CHEMBL155731(4.35,class1143)#CHEMBL70565(4.35,class4106)#CHEMBL1770373(4.35,class4107)#CHEMBL180298(4.35,class4108)#CHEMBL212063(4.35,class4109)#CHEMBL435126(4.35,class4110)#CHEMBL308042(4.3,class4111)#CHEMBL71409(4.3,class4112)#CHEMBL56183(4.3,class2631)#CHEMBL101051(4.3,class4113)#CHEMBL27313(4.3,class4114)#CHEMBL539325(4.3,class4115)#CHEMBL545793(4.3,class4116)#CHEMBL57583(4.3,class4117)#CHEMBL71469(4.3,class4118)#CHEMBL274384(4.3,class4119)#CHEMBL423029(4.3,class4120)#CHEMBL27441(4.3,class4121)#CHEMBL3098131(4.3,class4122)#CHEMBL197664(4.3,class4123)#CHEMBL276140(4.3,class665)#CHEMBL300519(4.25,class4124)#CHEMBL522460(4.25,class4125)#CHEMBL23519(4.25,class4126)#CHEMBL283099(4.25,class4127)#CHEMBL22778(4.25,class251)#CHEMBL342986(4.25,class4128)#CHEMBL308934(4.25,class4129)#CHEMBL323786(4.25,class4130)#CHEMBL62(4.25,class4131)#CHEMBL162501(4.25,class4132)#CHEMBL146976(4.25,class4133)#CHEMBL1255781(4.25,class3285)#CHEMBL356359(4.25,class4134)#CHEMBL148280(4.25,class4135)#CHEMBL11066(4.2,class4136)#CHEMBL1788212(4.2,class4137)#CHEMBL269004(4.2,class4138)#CHEMBL289330(4.2,class4139)#CHEMBL75876(4.2,class4140)#CHEMBL9669(4.2,class4141)#CHEMBL161617(4.2,class4142)#CHEMBL1744035(4.2,class4143)#CHEMBL26998(4.2,class2664)#CHEMBL285755(4.2,class4144)#CHEMBL119132(4.2,class4145)#CHEMBL134649(4.2,class4146)#CHEMBL27019(4.2,class4147)#CHEMBL27590(4.2,class4148)#CHEMBL280825(4.2,class4149)#CHEMBL281434(4.2,class4150)#CHEMBL43475(4.2,class4151)#CHEMBL440340(4.2,class4152)#CHEMBL544899(4.2,class4153)#CHEMBL513389(4.2,class2630)#CHEMBL93646(4.2,class4154)#CHEMBL2331803(4.2,class4155)#CHEMBL363417(4.2,class4156)#CHEMBL305976(4.15,class4157)#CHEMBL143202(4.15,class4158)#CHEMBL2029931(4.15,class4159)#CHEMBL49247(4.15,class2690)#CHEMBL119154(4.15,class4160)#CHEMBL283899(4.15,class4161)#CHEMBL3085218(4.15,class4162)#CHEMBL9921(4.15,class4163)#CHEMBL357341(4.15,class4164)#CHEMBL10332(4.15,class4165)#CHEMBL34291(4.15,class4166)#CHEMBL104911(4.1,class4167)#CHEMBL135546(4.1,class4168)#CHEMBL225230(4.1,class4169)#CHEMBL304573(4.1,class4170)#CHEMBL3093268(4.1,class3161)#CHEMBL7806(4.1,class2817)#CHEMBL1091933(4.1,class4171)#CHEMBL351782(4.1,class4172)#CHEMBL27077(4.1,class593)#CHEMBL27592(4.1,class4173)#CHEMBL99846(4.1,class4174)#CHEMBL160976(4.1,class679)#CHEMBL90997(4.1,class4175)#CHEMBL170854(4.1,class3506)#CHEMBL467736(4.1,class4176)#CHEMBL490064(4.1,class4177)#CHEMBL492917(4.1,class4178)#CHEMBL506727(4.1,class4179)#CHEMBL109526(4.05,class4180)#CHEMBL125745(4.05,class4181)#CHEMBL129237(4.05,class4182)#CHEMBL2051769(4.05,class4183)#CHEMBL2111782(4.05,class4184)#CHEMBL284585(4.05,class4185)#CHEMBL11388(4.05,class4186)#CHEMBL416526(4.05,class3126)#CHEMBL2368621(4.05,class4187)#CHEMBL2368632(4.05,class4188)#CHEMBL25919(4.05,class4189)#CHEMBL26819(4.05,class4190)#CHEMBL286725(4.05,class4191)#CHEMBL476462(4.05,class4192)#CHEMBL104088(4.05,class4193)#CHEMBL145939(4.05,class4194)#CHEMBL30739(4.05,class4195)#CHEMBL93917(4.05,class4196)#CHEMBL452458(4.05,class4197)#CHEMBL276868(4,class3079)#CHEMBL113238(4,class4198)#CHEMBL1255588(4,class4199)#CHEMBL20734(4,class4200)#CHEMBL59752(4,class4201)#CHEMBL31115(4,class1424)#CHEMBL127221(4,class4202)#CHEMBL26650(4,class4203)#CHEMBL26789(4,class1380)#CHEMBL337539(4,class4204)#CHEMBL341391(4,class4205)#CHEMBL544162(4,class4206)#CHEMBL89970(4,class695)#CHEMBL284795(4,class4207)#CHEMBL12264(4,class4208)#CHEMBL71838(4,class4209)#CHEMBL334472(4,class4210)#CHEMBL336652(4,class4211)#CHEMBL1091105(4,class4212)#CHEMBL10048(3.95,class4213)#CHEMBL10408(3.95,class4214)#CHEMBL11363(3.95,class4215)#CHEMBL11845(3.95,class4216)#CHEMBL1907814(3.95,class4217)#CHEMBL1907915(3.95,class4218)#CHEMBL304902(3.95,class2815)#CHEMBL325109(3.95,class694)#CHEMBL328051(3.95,class4219)#CHEMBL1276140(3.95,class4220)#CHEMBL1794997(3.95,class4221)#CHEMBL100626(3.95,class4222)#CHEMBL110239(3.95,class4223)#CHEMBL28111(3.95,class4224)#CHEMBL28174(3.95,class4225)#CHEMBL282799(3.95,class4226)#CHEMBL187088(3.95,class4227)#CHEMBL608536(3.95,class4228)#CHEMBL143426(3.95,class4229)#CHEMBL1276494(3.95,class4230)#CHEMBL2022185(3.95,class4231)#CHEMBL2337489(3.95,class4232)#CHEMBL578653(3.95,class4233)#CHEMBL608135(3.95,class4234)#CHEMBL108463(3.9,class4235)#CHEMBL110489(3.9,class4236)#CHEMBL119455(3.9,class4237)#CHEMBL162767(3.9,class4238)#CHEMBL7850(3.9,class4239)#CHEMBL38288(3.9,class4240)#CHEMBL423361(3.9,class1168)#CHEMBL117841(3.9,class4241)#CHEMBL134551(3.9,class4242)#CHEMBL25858(3.9,class2104)#CHEMBL283606(3.9,class4243)#CHEMBL73967(3.9,class4244)#CHEMBL79834(3.9,class4245)#CHEMBL201170(3.9,class4246)#CHEMBL149024(3.9,class4247)#CHEMBL163863(3.9,class4248)#CHEMBL228972(3.9,class4249)#CHEMBL8334(3.9,class4250)#CHEMBL3289551(3.9,class4251)#CHEMBL203689(3.9,class4252)#CHEMBL2448004(3.9,class4253)#CHEMBL12420(3.9,class4254)#CHEMBL127307(3.9,class4255)#CHEMBL257503(3.9,class4256)#CHEMBL191121(3.9,class3946)#CHEMBL3329429(3.9,class4257)#CHEMBL136781(3.85,class4258)#CHEMBL138958(3.85,class4259)#CHEMBL1180634(3.85,class4260)#CHEMBL134448(3.85,class4261)#CHEMBL303339(3.85,class4262)#CHEMBL7617(3.85,class4263)#CHEMBL161765(3.85,class4264)#CHEMBL128722(3.85,class4265)#CHEMBL163803(3.85,class4266)#CHEMBL96622(3.85,class4267)#CHEMBL380330(3.85,class4268)#CHEMBL19491(3.85,class263)#CHEMBL323330(3.85,class4269)#CHEMBL42228(3.85,class4270)#CHEMBL379662(3.85,class4271)#CHEMBL50017(3.85,class220)#CHEMBL2393273(3.85,class4272)#CHEMBL574533(3.85,class4273)#CHEMBL26655(3.85,class4274)#CHEMBL539589(3.85,class4275)#CHEMBL107511(3.8,class4276)#CHEMBL473186(3.8,class4277)#CHEMBL369367(3.8,class4278)#CHEMBL541299(3.8,class4279)#CHEMBL140872(3.8,class4280)#CHEMBL1940414(3.8,class4281)#CHEMBL275480(3.8,class4282)#CHEMBL1203597(3.8,class4283)#CHEMBL1188090(3.8,class4284)#CHEMBL445102(3.8,class2941)#CHEMBL2011562(3.8,class4285)#CHEMBL301466(3.8,class4286)#CHEMBL12628(3.75,class4287)#CHEMBL303313(3.75,class4288)#CHEMBL101690(3.75,class4289)#CHEMBL1742477(3.75,class4290)#CHEMBL2111058(3.75,class4291)#CHEMBL3264375(3.75,class4292)#CHEMBL18222(3.75,class4293)#CHEMBL388620(3.75,class4294)#CHEMBL297784(3.75,class4295)#CHEMBL96816(3.75,class333)#CHEMBL1182155(3.7,class1442)#CHEMBL279516(3.7,class4296)#CHEMBL192037(3.7,class4297)#CHEMBL267723(3.7,class4298)#CHEMBL278751(3.7,class4299)#CHEMBL288096(3.7,class4300)#CHEMBL36654(3.7,class4301)#CHEMBL93240(3.7,class4302)#CHEMBL1203598(3.7,class4303)#CHEMBL1203603(3.7,class4304)#CHEMBL296713(3.7,class4305)#CHEMBL311972(3.7,class4306)#CHEMBL416984(3.7,class4307)#CHEMBL9841(3.7,class4308)#CHEMBL371300(3.7,class4309)#CHEMBL10316(3.7,class1162)#CHEMBL1256414(3.7,class4310)#CHEMBL357130(3.7,class4311)#CHEMBL181215(3.65,class4312)#CHEMBL13647(3.65,class4313)#CHEMBL24496(3.65,class4314)#CHEMBL210405(3.65,class4315)#CHEMBL287461(3.65,class4316)#CHEMBL69985(3.65,class4317)#CHEMBL345349(3.65,class4318)#CHEMBL319043(3.65,class4319)#CHEMBL291143(3.65,class4320)#CHEMBL1201756(3.65,class4321)#CHEMBL14563(3.65,class4322)#CHEMBL109783(3.6,class4323)#CHEMBL3233142(3.6,class4324)#CHEMBL1926761(3.6,class4325)#CHEMBL284820(3.6,class4326)#CHEMBL132826(3.6,class4327)#CHEMBL175154(3.6,class4328)#CHEMBL148463(3.6,class4329)#CHEMBL42557(3.6,class4330)#CHEMBL362051(3.55,class4331)#CHEMBL15564(3.55,class4332)#CHEMBL273235(3.55,class4333)#CHEMBL27403(3.55,class4334)#CHEMBL26688(3.55,class4335)#CHEMBL1210710(3.55,class4336)#CHEMBL571858(3.55,class4337)#CHEMBL420060(3.5,class41)#CHEMBL12780(3.5,class4338)#CHEMBL419792(3.5,class4339)#CHEMBL58792(3.5,class4340)#CHEMBL379602(3.5,class4341)#CHEMBL27034(3.5,class4342)#CHEMBL2207643(3.5,class4343)#CHEMBL541559(3.5,class4344)#CHEMBL45773(3.5,class4345)#CHEMBL56331(3.45,class4346)#CHEMBL142481(3.45,class4347)#CHEMBL177762(3.45,class4348)#CHEMBL267932(3.45,class4349)#CHEMBL19215(3.45,class742)#CHEMBL284586(3.45,class4350)#CHEMBL1204244(3.45,class4351)#CHEMBL98471(3.45,class4352)#CHEMBL33884(3.45,class4353)#CHEMBL346492(3.45,class4354)#CHEMBL6557(3.45,class4355)#CHEMBL8412(3.4,class4356)#CHEMBL336856(3.4,class4357)#CHEMBL56519(3.4,class4358)#CHEMBL64134(3.4,class4359)#CHEMBL25418(3.4,class4360)#CHEMBL139146(3.4,class4361)#CHEMBL24515(3.4,class4362)#CHEMBL91806(3.4,class4363)#CHEMBL201525(3.4,class4364)#CHEMBL95121(3.4,class4365)#CHEMBL222928(3.4,class4366)#CHEMBL1169728(3.4,class4367)#CHEMBL407641(3.4,class4368)#CHEMBL251005(3.4,class4369)#CHEMBL320079(3.35,class4370)#CHEMBL2261604(3.35,class4371)#CHEMBL301956(3.35,class4372)#CHEMBL308524(3.35,class4373)#CHEMBL140416(3.35,class4374)#CHEMBL76237(3.35,class4375)#CHEMBL305928(3.35,class4376)#CHEMBL158371(3.35,class1163)#CHEMBL14460(3.35,class4377)#CHEMBL452719(3.35,class4378)#CHEMBL2260372(3.35,class4379)#CHEMBL400704(3.35,class766)#CHEMBL119264(3.3,class4380)#CHEMBL1209158(3.3,class4381)#CHEMBL301707(3.3,class4382)#CHEMBL136711(3.3,class4383)#CHEMBL221692(3.3,class4384)#CHEMBL160607(3.3,class4385)#CHEMBL41140(3.3,class4386)#CHEMBL45253(3.3,class4387)#CHEMBL90263(3.3,class4388)#CHEMBL18094(3.3,class4389)#CHEMBL401294(3.3,class4390)#CHEMBL60264(3.3,class4391)#CHEMBL109360(3.25,class4392)#CHEMBL19130(3.25,class4393)#CHEMBL422130(3.25,class4394)#CHEMBL441618(3.25,class4395)#CHEMBL1202409(3.25,class4396)#CHEMBL196514(3.25,class4397)#CHEMBL286136(3.25,class4398)#CHEMBL180668(3.25,class4399)#CHEMBL310620(3.25,class746)#CHEMBL183460(3.2,class4400)#CHEMBL25856(3.2,class1169)#CHEMBL120995(3.15,class4401)#CHEMBL12186(3.15,class4402)#CHEMBL3358494(3.15,class4403)#CHEMBL53325(3.15,class4404)#CHEMBL83894(3.15,class4405)#CHEMBL14276(3.15,class4406)#CHEMBL1242950(3.1,class4407)#CHEMBL1203623(3.1,class4408)#CHEMBL186424(3.1,class4409)#CHEMBL14638(3.1,class4410)#CHEMBL267777(3.05,class278)#CHEMBL182150(3.05,class4411)#CHEMBL134678(3.05,class4412)#CHEMBL585300(3.05,class4413)#CHEMBL133830(3.05,class4414)#CHEMBL431298(3.05,class4415)#CHEMBL433461(3.05,class4416)#CHEMBL268258(3,class4417)#CHEMBL431367(3,class4418)#CHEMBL344127(2.95,class4419)#CHEMBL495075(2.95,class151)#CHEMBL147071(2.95,class4420)#CHEMBL162762(2.95,class4421)#CHEMBL392760(2.95,class4422)#CHEMBL12129(2.9,class4423)#CHEMBL41626(2.9,class4424)#CHEMBL28201(2.9,class4425)#CHEMBL43332(2.9,class4426)#CHEMBL440466(2.9,class4427)#CHEMBL68131(2.9,class4428)#CHEMBL212235(2.9,class4429)#CHEMBL284092(2.85,class4430)#CHEMBL1204237(2.85,class4431)#CHEMBL27705(2.85,class4432)#CHEMBL363292(2.85,class4433)#CHEMBL46885(2.85,class4434)#CHEMBL334818(2.85,class4435)#CHEMBL296653(2.85,class4436)#CHEMBL286607(2.8,class1182)#CHEMBL85251(2.8,class4437)#CHEMBL1277105(2.8,class4438)#CHEMBL142277(2.75,class4439)#CHEMBL1627(2.75,class26)#CHEMBL151475(2.75,class4440)#CHEMBL25236(2.75,class4441)#CHEMBL274047(2.75,class4442)#CHEMBL293488(2.75,class4443)#CHEMBL208773(2.7,class4444)#CHEMBL83597(2.7,class4445)#CHEMBL8618(2.65,class44)#CHEMBL274517(2.65,class4446)#CHEMBL1170673(2.65,class4447)#CHEMBL98511(2.65,class4448)#CHEMBL153174(2.55,class4449)#CHEMBL430717(2.5,class4450)#CHEMBL1204189(2.5,class4451)#CHEMBL191895(2.5,class4452)#CHEMBL317488(2.4,class4453)#CHEMBL259889(2.35,class4454)#CHEMBL175835(2.35,class4455)#CHEMBL180010(2.3,class4456)#CHEMBL1204230(2.3,class4457)#CHEMBL46187(2.3,class1256)#CHEMBL27013(2.25,class4458)#CHEMBL278865(2.25,class4459)#CHEMBL18786(2.25,class4460)#CHEMBL161792(2.25,class4461)#CHEMBL1170891(2.25,class4462)#CHEMBL1172726(2.25,class4463)#CHEMBL1173360(2.25,class4464)#CHEMBL248846(2.25,class3850)#CHEMBL292006(2.2,class2849)#CHEMBL15928(2.15,class4465)#CHEMBL69451(2.15,class4466)#CHEMBL1278088(2.15,class4467)#CHEMBL39317(2.15,class4468)#CHEMBL1170086(2.15,class4469)#CHEMBL88272(2.1,class4470)#CHEMBL1170871(2.1,class4471)#CHEMBL1170892(2.05,class4472)#CHEMBL225284(2,class4473)#CHEMBL522691(2,class4474)#CHEMBL299879(2,class3202)#CHEMBL1169707(2,class4475)#CHEMBL20963(1.9,class4476)#CHEMBL144846(1.9,class4477)#CHEMBL17645(1.75,class4478)#CHEMBL189704(1.7,class4479)#CHEMBL1173579(1.7,class4480)#CHEMBL294747(1.65,class851)#CHEMBL82663(1.65,class4481)#CHEMBL408681(1.45,class4482)#CHEMBL66114(1.45,class4483)#CHEMBL435869(1.2,class4484)#CHEMBL1909065(1.05,class4485)#CHEMBL88402(0.95,class4486)#CHEMBL1221512(0.75,class4487)#CHEMBL448620(0.7,class4488)#CHEMBL2051956(0.65,class1625)</t>
  </si>
  <si>
    <t>CHEMBL1289926(axitinib,27.65,class882)#CHEMBL1421(dasatinib,27.3,class339)#CHEMBL502835(nintedanib,26.7,class316)#CHEMBL24828(vandetanib,20.2,class343)#CHEMBL477772(pazopanib,19.95,class319)</t>
  </si>
  <si>
    <t>CHEMBL1090090(13.25,class2035)#CHEMBL1241674(5.15,class327)#CHEMBL386051(5.15,class917)#CHEMBL513147(5,class4489)#CHEMBL509032(4.15,class879)#CHEMBL3341789(3.3,class4490)#CHEMBL1980995(2.1,class193)</t>
  </si>
  <si>
    <t>CHEMBL502835(nintedanib,26.7,class316)#CHEMBL288441(bosutinib,24.45,class317)#CHEMBL535(sunitinib,20.65,class318)</t>
  </si>
  <si>
    <t>CHEMBL522892(dovitinib,20.6,class320)#CHEMBL1287853(fedratinib,19.1,class322)#CHEMBL608533(midostaurin,19.05,class323)#CHEMBL603469(lestaurtinib,16.9,class324)#CHEMBL300138(enzastaurin,16.75,class325)#CHEMBL180022(neratinib,16.25,class345)</t>
  </si>
  <si>
    <t>CHEMBL3128043(6.85,class4491)#CHEMBL388978(4.6,class193)#CHEMBL509032(4.15,class879)#CHEMBL3609326(2.45,class4492)#CHEMBL1993661(2.1,class880)#CHEMBL3609327(1.75,class4493)</t>
  </si>
  <si>
    <t>CHEMBL1789941(ruxolitinib,29,class869)#CHEMBL502835(nintedanib,26.7,class316)#CHEMBL288441(bosutinib,24.45,class317)#CHEMBL535(sunitinib,20.65,class318)</t>
  </si>
  <si>
    <t>CHEMBL522892(dovitinib,20.6,class320)#CHEMBL1287853(fedratinib,19.1,class322)#CHEMBL603469(lestaurtinib,16.9,class324)</t>
  </si>
  <si>
    <t>CHEMBL509032(4.15,class879)</t>
  </si>
  <si>
    <t>Supplementary Table 21</t>
  </si>
  <si>
    <t xml:space="preserve">Column B gives the source in which the compound is named as an anthelmintic compound. The sources included the WHO ATC codes for human [WHO-med] and veterinary [WHO-vet] drugs. For compounds from other sources, we list all the sources that include this compound as an anthelmintic: the WHO document on 'The use of stems in the selection of International Nonproprietary Names' [WHO-INN]; the Merck Medical Manual [Merck-med] and Merck Veterinary Manual [Merck-vet]; the databases PubChem [Kim 2016 PMID:26400175], KEGG Drugs [Kanehisa 2015 PMID:23192552], ChEBI [Hastings 2016 PMID:26467479], ChEMBL [Gaulton et al 2017, ref. 177], DrugBank [Law et al 2014, ref. 392]; wikipedia; 'Approaches to Design and Synthesis of Antiparasitic Drugs' edited by Anand &amp; Sharma; 'The Dictionary of Drugs: Chemical Data' edited by Elks; 'Molecular Medical Parasitology' edited by Marr et al; 'Clarke’s Analysis of Drugs and Poison's edited by Moffat et al; 'Encyclopaedia of Parasitology' [edited by Mehlhorn 2008, ref. 93]; Lewis’ Dictionary of Toxicology [edited by R.A. Lewis]; Medicinal Plants in Tropical West Africa by B. Oliver-Bever; A Modern Herbal by M. Grieve; and the book chapter on ‘The use of Brazilian medicinal plants to combat Schistosoma mansoni’ [S Allegretti 2012] in the book 'Schistosomiasis'; and a WormBook book chapter on anthelmintic drugs [Holden-Dye 2014 PMID:25517625]. Further details of these sources and how they were searched is given in Protocol Exchange [Coghlan et al 2018, ref. 178]. </t>
  </si>
  <si>
    <t>Column E gives the chemical class of the cluster in our dendrogram (see Protocol Exchange [Coghlan et al 2018, ref. 178]). Note that sometimes a molecule belongs to a cluster of a certain class in the dendrogram, but is an outlier in that cluster, so does not actually belong to the class name assigned to the whole cluster.</t>
  </si>
  <si>
    <t xml:space="preserve">OTHER ANTHELMINTIC COMPOUNDS: </t>
  </si>
  <si>
    <t>This gives information on the single-protein drug targets for known anthelmintic drugs used for humans, taking those with the WHO's ATC code P02 (anthelmintics) (top) and additional anthelmintic compounds that have known targets that differ than those for the human anthelmintic drugs in the WHO's list. We only included targets in the list of targets for additional compounds (see 'OTHER ANTHELMINTIC COMPOUNDS' below) if the target is relatively well established.</t>
  </si>
  <si>
    <t xml:space="preserve">Column G gives information on how the target was identified (if it was) in ChEMBL. </t>
  </si>
  <si>
    <t xml:space="preserve">Column H gives the id. of the single-protein target in ChEMBL, I gives the name of the single-protein target in ChEMBL, J the species of the ChEMBL target, and K gives the UniProt protein in the target in ChEMBL. </t>
  </si>
  <si>
    <t xml:space="preserve">Column L gives the gene id. and species for the helminth target gene, and column M gives our product description for the predicted protein. </t>
  </si>
  <si>
    <t>Column N is the Compara family containing the helminth protein that has its best BLAST match to the ChEMBL target in Column K. Note that this might be different from the Compara family containing the helminth gene in column L (the ChEMBL target in column K is the top BLAST match in ChEMBL of the target protein in column L, but it is possible that there is another Compara family that has a stronger BLAST match to that ChEMBL target protein than the helminth gene in column L).</t>
  </si>
  <si>
    <t>Column O gives the rank of the Compara family in column N in our list of potential helminth target genes (filtered to contain just one helminth gene from each Compara family, so there were 1925 families left), sorted by score.</t>
  </si>
  <si>
    <t>Column P gives the target score of the Compara family in column N (after we filtered the targets to just contain one helminth gene from each Compara family, so there were 1925 families left).</t>
  </si>
  <si>
    <t>Known targets of anthelmintic compounds are shaded with a red background, while previously suggested novel targets are suggested with a green background.This is the top 15% (289) highest scoring of the 1925 targets, after they were collapsed to just take the top helminth gene matching each ChEMBL target and just one helminth gene representing each Compara family. Only compounds where the compound co-occurs with the ChEMBL target in a PDBe structure and/or has a high pCHEMBL score for the target, are listed. The Compara family identifier given in column C is the original Compara family identifier rather than than the superfamily (the Compara pipeline finds some related families that belong to the same superfamily); the superfamily identifier is given in parentheses if this differs. Column T says whether the UniProt target protein has an EC number (from UniProt) that is a predicted conserved chokepoint EC number across all 33 tier 1 helminth species. Note that, for each of the 289 helminth genes, we took the compounds with activities to its best ChEMBL BLAST hit and also the corresponding compounds for all helminth genes in the same Compara family (including those that had a different top BLAST hit in ChEMBL). Therefore, the top BLAST hit in ChEMBL of the helminth gene in column A is given in column D, but it is possible that the compound is listed in ChEMBL as having bioactivity for a different ChEMBL target that is the best BLAST hit of a different helminth gene in the same Compara family (the family given in column C). The 'high priority targets' given in column S are those that (i) are expanded in some parasitic helminth clades, according to Supplementary Table 9, (ii) are known/likely anthelmintic drug targets according to Supplementary Table 21b, or are in the same pathway as known/likely anthelmintic drug targets, according to Supplementary Figure 25, or (iii) are clade-specific chokepoints, or (iv) lack human homologs, according to our 'ChEMBL non-human score'.</t>
  </si>
</sst>
</file>

<file path=xl/styles.xml><?xml version="1.0" encoding="utf-8"?>
<styleSheet xmlns="http://schemas.openxmlformats.org/spreadsheetml/2006/main" xmlns:mc="http://schemas.openxmlformats.org/markup-compatibility/2006" xmlns:x14ac="http://schemas.microsoft.com/office/spreadsheetml/2009/9/ac" mc:Ignorable="x14ac">
  <fonts count="26" x14ac:knownFonts="1">
    <font>
      <sz val="12"/>
      <color theme="1"/>
      <name val="Calibri"/>
      <family val="2"/>
      <scheme val="minor"/>
    </font>
    <font>
      <b/>
      <sz val="12"/>
      <color theme="1"/>
      <name val="Calibri"/>
      <family val="2"/>
      <scheme val="minor"/>
    </font>
    <font>
      <u/>
      <sz val="12"/>
      <color theme="10"/>
      <name val="Calibri"/>
      <family val="2"/>
      <scheme val="minor"/>
    </font>
    <font>
      <u/>
      <sz val="12"/>
      <color theme="11"/>
      <name val="Calibri"/>
      <family val="2"/>
      <scheme val="minor"/>
    </font>
    <font>
      <sz val="12"/>
      <color rgb="FFFF0000"/>
      <name val="Calibri"/>
      <family val="2"/>
      <scheme val="minor"/>
    </font>
    <font>
      <sz val="12"/>
      <name val="Arial"/>
      <family val="2"/>
    </font>
    <font>
      <b/>
      <sz val="12"/>
      <color theme="1"/>
      <name val="Arial"/>
      <family val="2"/>
    </font>
    <font>
      <sz val="12"/>
      <color theme="1"/>
      <name val="Arial"/>
      <family val="2"/>
    </font>
    <font>
      <sz val="12"/>
      <color rgb="FFFF6600"/>
      <name val="Arial"/>
      <family val="2"/>
    </font>
    <font>
      <sz val="12"/>
      <color rgb="FF000000"/>
      <name val="Arial"/>
      <family val="2"/>
    </font>
    <font>
      <i/>
      <sz val="12"/>
      <name val="Arial"/>
      <family val="2"/>
    </font>
    <font>
      <vertAlign val="subscript"/>
      <sz val="10"/>
      <name val="Arial"/>
      <family val="2"/>
    </font>
    <font>
      <sz val="10"/>
      <color theme="1"/>
      <name val="Arial"/>
      <family val="2"/>
    </font>
    <font>
      <sz val="12"/>
      <color rgb="FFFF0000"/>
      <name val="Arial"/>
      <family val="2"/>
    </font>
    <font>
      <sz val="12"/>
      <color theme="6" tint="-0.499984740745262"/>
      <name val="Arial"/>
      <family val="2"/>
    </font>
    <font>
      <sz val="12"/>
      <color rgb="FF800000"/>
      <name val="Arial"/>
      <family val="2"/>
    </font>
    <font>
      <sz val="12"/>
      <color theme="5" tint="-0.249977111117893"/>
      <name val="Arial"/>
      <family val="2"/>
    </font>
    <font>
      <b/>
      <sz val="12"/>
      <name val="Arial"/>
      <family val="2"/>
    </font>
    <font>
      <i/>
      <sz val="12"/>
      <color theme="1"/>
      <name val="Arial"/>
      <family val="2"/>
    </font>
    <font>
      <b/>
      <sz val="12"/>
      <color rgb="FFFF0000"/>
      <name val="Arial"/>
      <family val="2"/>
    </font>
    <font>
      <b/>
      <i/>
      <sz val="12"/>
      <color rgb="FF0000FF"/>
      <name val="Arial"/>
      <family val="2"/>
    </font>
    <font>
      <sz val="16"/>
      <color theme="1"/>
      <name val="Arial"/>
      <family val="2"/>
    </font>
    <font>
      <u/>
      <sz val="16"/>
      <color theme="10"/>
      <name val="Arial"/>
      <family val="2"/>
    </font>
    <font>
      <i/>
      <sz val="12"/>
      <color theme="6" tint="-0.499984740745262"/>
      <name val="Arial"/>
      <family val="2"/>
    </font>
    <font>
      <i/>
      <sz val="12"/>
      <color rgb="FF800000"/>
      <name val="Arial"/>
      <family val="2"/>
    </font>
    <font>
      <b/>
      <sz val="16"/>
      <color theme="1"/>
      <name val="Arial"/>
      <family val="2"/>
    </font>
  </fonts>
  <fills count="13">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FF"/>
        <bgColor rgb="FF000000"/>
      </patternFill>
    </fill>
    <fill>
      <patternFill patternType="solid">
        <fgColor theme="9" tint="0.79998168889431442"/>
        <bgColor indexed="64"/>
      </patternFill>
    </fill>
    <fill>
      <patternFill patternType="solid">
        <fgColor rgb="FFFFFF00"/>
        <bgColor indexed="64"/>
      </patternFill>
    </fill>
    <fill>
      <patternFill patternType="solid">
        <fgColor theme="5" tint="0.79998168889431442"/>
        <bgColor indexed="64"/>
      </patternFill>
    </fill>
    <fill>
      <patternFill patternType="solid">
        <fgColor theme="3" tint="0.79998168889431442"/>
        <bgColor indexed="64"/>
      </patternFill>
    </fill>
    <fill>
      <patternFill patternType="solid">
        <fgColor theme="6" tint="0.79998168889431442"/>
        <bgColor indexed="64"/>
      </patternFill>
    </fill>
    <fill>
      <patternFill patternType="solid">
        <fgColor theme="8"/>
        <bgColor indexed="64"/>
      </patternFill>
    </fill>
    <fill>
      <patternFill patternType="solid">
        <fgColor theme="3" tint="0.79998168889431442"/>
        <bgColor rgb="FF000000"/>
      </patternFill>
    </fill>
    <fill>
      <patternFill patternType="solid">
        <fgColor rgb="FFC5D9F1"/>
        <bgColor rgb="FF000000"/>
      </patternFill>
    </fill>
  </fills>
  <borders count="24">
    <border>
      <left/>
      <right/>
      <top/>
      <bottom/>
      <diagonal/>
    </border>
    <border>
      <left/>
      <right/>
      <top style="thin">
        <color auto="1"/>
      </top>
      <bottom/>
      <diagonal/>
    </border>
    <border>
      <left/>
      <right/>
      <top style="thin">
        <color auto="1"/>
      </top>
      <bottom style="thin">
        <color auto="1"/>
      </bottom>
      <diagonal/>
    </border>
    <border>
      <left/>
      <right/>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style="thin">
        <color auto="1"/>
      </top>
      <bottom/>
      <diagonal/>
    </border>
    <border>
      <left/>
      <right style="medium">
        <color auto="1"/>
      </right>
      <top style="thin">
        <color auto="1"/>
      </top>
      <bottom/>
      <diagonal/>
    </border>
    <border>
      <left style="medium">
        <color auto="1"/>
      </left>
      <right/>
      <top/>
      <bottom/>
      <diagonal/>
    </border>
    <border>
      <left/>
      <right style="medium">
        <color auto="1"/>
      </right>
      <top/>
      <bottom/>
      <diagonal/>
    </border>
    <border>
      <left style="medium">
        <color auto="1"/>
      </left>
      <right/>
      <top/>
      <bottom style="thin">
        <color auto="1"/>
      </bottom>
      <diagonal/>
    </border>
    <border>
      <left/>
      <right style="medium">
        <color auto="1"/>
      </right>
      <top/>
      <bottom style="thin">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s>
  <cellStyleXfs count="3258">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cellStyleXfs>
  <cellXfs count="238">
    <xf numFmtId="0" fontId="0" fillId="0" borderId="0" xfId="0"/>
    <xf numFmtId="0" fontId="5" fillId="0" borderId="9" xfId="0" applyFont="1" applyFill="1" applyBorder="1"/>
    <xf numFmtId="0" fontId="5" fillId="0" borderId="0" xfId="0" applyFont="1"/>
    <xf numFmtId="0" fontId="5" fillId="8" borderId="9" xfId="0" applyFont="1" applyFill="1" applyBorder="1"/>
    <xf numFmtId="0" fontId="6" fillId="0" borderId="0" xfId="0" applyFont="1"/>
    <xf numFmtId="0" fontId="7" fillId="0" borderId="0" xfId="0" applyFont="1"/>
    <xf numFmtId="0" fontId="7" fillId="0" borderId="0" xfId="0" applyFont="1" applyBorder="1"/>
    <xf numFmtId="0" fontId="5" fillId="0" borderId="0" xfId="0" applyFont="1" applyFill="1"/>
    <xf numFmtId="0" fontId="8" fillId="0" borderId="0" xfId="0" applyFont="1"/>
    <xf numFmtId="0" fontId="8" fillId="0" borderId="0" xfId="0" applyFont="1" applyBorder="1"/>
    <xf numFmtId="0" fontId="6" fillId="0" borderId="4" xfId="0" applyFont="1" applyBorder="1"/>
    <xf numFmtId="0" fontId="6" fillId="0" borderId="5" xfId="0" applyFont="1" applyBorder="1"/>
    <xf numFmtId="0" fontId="6" fillId="0" borderId="5" xfId="0" applyFont="1" applyBorder="1" applyAlignment="1">
      <alignment wrapText="1"/>
    </xf>
    <xf numFmtId="0" fontId="6" fillId="0" borderId="6" xfId="0" applyFont="1" applyBorder="1"/>
    <xf numFmtId="0" fontId="5" fillId="0" borderId="7" xfId="0" applyFont="1" applyFill="1" applyBorder="1"/>
    <xf numFmtId="0" fontId="7" fillId="2" borderId="1" xfId="0" applyFont="1" applyFill="1" applyBorder="1"/>
    <xf numFmtId="0" fontId="7" fillId="2" borderId="8" xfId="0" applyFont="1" applyFill="1" applyBorder="1"/>
    <xf numFmtId="0" fontId="7" fillId="2" borderId="0" xfId="0" applyFont="1" applyFill="1" applyBorder="1"/>
    <xf numFmtId="0" fontId="7" fillId="2" borderId="10" xfId="0" applyFont="1" applyFill="1" applyBorder="1"/>
    <xf numFmtId="0" fontId="5" fillId="0" borderId="11" xfId="0" applyFont="1" applyFill="1" applyBorder="1"/>
    <xf numFmtId="0" fontId="7" fillId="2" borderId="3" xfId="0" applyFont="1" applyFill="1" applyBorder="1"/>
    <xf numFmtId="0" fontId="7" fillId="2" borderId="12" xfId="0" applyFont="1" applyFill="1" applyBorder="1"/>
    <xf numFmtId="0" fontId="7" fillId="3" borderId="0" xfId="0" applyFont="1" applyFill="1" applyBorder="1"/>
    <xf numFmtId="0" fontId="7" fillId="2" borderId="0" xfId="0" applyFont="1" applyFill="1"/>
    <xf numFmtId="0" fontId="7" fillId="2" borderId="0" xfId="0" applyFont="1" applyFill="1" applyBorder="1" applyAlignment="1"/>
    <xf numFmtId="3" fontId="7" fillId="2" borderId="0" xfId="0" applyNumberFormat="1" applyFont="1" applyFill="1" applyBorder="1"/>
    <xf numFmtId="0" fontId="5" fillId="2" borderId="0" xfId="0" applyFont="1" applyFill="1" applyBorder="1"/>
    <xf numFmtId="0" fontId="5" fillId="0" borderId="13" xfId="0" applyFont="1" applyFill="1" applyBorder="1"/>
    <xf numFmtId="0" fontId="7" fillId="2" borderId="2" xfId="0" applyFont="1" applyFill="1" applyBorder="1"/>
    <xf numFmtId="0" fontId="7" fillId="2" borderId="14" xfId="0" applyFont="1" applyFill="1" applyBorder="1"/>
    <xf numFmtId="0" fontId="5" fillId="2" borderId="13" xfId="0" applyFont="1" applyFill="1" applyBorder="1"/>
    <xf numFmtId="0" fontId="5" fillId="3" borderId="2" xfId="0" applyFont="1" applyFill="1" applyBorder="1"/>
    <xf numFmtId="0" fontId="5" fillId="2" borderId="2" xfId="0" applyFont="1" applyFill="1" applyBorder="1"/>
    <xf numFmtId="0" fontId="5" fillId="2" borderId="9" xfId="0" applyFont="1" applyFill="1" applyBorder="1"/>
    <xf numFmtId="0" fontId="5" fillId="2" borderId="7" xfId="0" applyFont="1" applyFill="1" applyBorder="1"/>
    <xf numFmtId="0" fontId="7" fillId="0" borderId="0" xfId="0" applyFont="1" applyFill="1" applyBorder="1"/>
    <xf numFmtId="0" fontId="5" fillId="2" borderId="1" xfId="0" applyFont="1" applyFill="1" applyBorder="1"/>
    <xf numFmtId="0" fontId="5" fillId="3" borderId="1" xfId="0" applyFont="1" applyFill="1" applyBorder="1"/>
    <xf numFmtId="0" fontId="7" fillId="0" borderId="1" xfId="0" applyFont="1" applyBorder="1"/>
    <xf numFmtId="0" fontId="5" fillId="3" borderId="0" xfId="0" applyFont="1" applyFill="1" applyBorder="1"/>
    <xf numFmtId="0" fontId="5" fillId="2" borderId="11" xfId="0" applyFont="1" applyFill="1" applyBorder="1"/>
    <xf numFmtId="0" fontId="5" fillId="2" borderId="3" xfId="0" applyFont="1" applyFill="1" applyBorder="1"/>
    <xf numFmtId="0" fontId="9" fillId="0" borderId="0" xfId="0" applyFont="1" applyBorder="1" applyAlignment="1">
      <alignment horizontal="left" vertical="center"/>
    </xf>
    <xf numFmtId="0" fontId="7" fillId="2" borderId="1" xfId="0" applyFont="1" applyFill="1" applyBorder="1" applyAlignment="1">
      <alignment horizontal="center" vertical="center" wrapText="1"/>
    </xf>
    <xf numFmtId="0" fontId="7" fillId="0" borderId="1" xfId="0" applyFont="1" applyFill="1" applyBorder="1"/>
    <xf numFmtId="0" fontId="7" fillId="0" borderId="2" xfId="0" applyFont="1" applyBorder="1"/>
    <xf numFmtId="0" fontId="5" fillId="0" borderId="9" xfId="0" applyFont="1" applyBorder="1"/>
    <xf numFmtId="0" fontId="5" fillId="0" borderId="0" xfId="0" applyFont="1" applyBorder="1"/>
    <xf numFmtId="0" fontId="5" fillId="2" borderId="10" xfId="0" applyFont="1" applyFill="1" applyBorder="1"/>
    <xf numFmtId="0" fontId="9" fillId="0" borderId="0" xfId="0" applyFont="1" applyBorder="1"/>
    <xf numFmtId="3" fontId="7" fillId="2" borderId="2" xfId="0" applyNumberFormat="1" applyFont="1" applyFill="1" applyBorder="1"/>
    <xf numFmtId="0" fontId="5" fillId="0" borderId="11" xfId="0" applyFont="1" applyBorder="1"/>
    <xf numFmtId="0" fontId="7" fillId="0" borderId="3" xfId="0" applyFont="1" applyBorder="1"/>
    <xf numFmtId="0" fontId="7" fillId="3" borderId="1" xfId="0" applyFont="1" applyFill="1" applyBorder="1"/>
    <xf numFmtId="0" fontId="7" fillId="3" borderId="3" xfId="0" applyFont="1" applyFill="1" applyBorder="1"/>
    <xf numFmtId="0" fontId="7" fillId="2" borderId="12" xfId="0" applyFont="1" applyFill="1" applyBorder="1" applyAlignment="1"/>
    <xf numFmtId="0" fontId="7" fillId="3" borderId="2" xfId="0" applyFont="1" applyFill="1" applyBorder="1"/>
    <xf numFmtId="0" fontId="12" fillId="0" borderId="0" xfId="0" applyFont="1" applyBorder="1" applyAlignment="1">
      <alignment vertical="center"/>
    </xf>
    <xf numFmtId="0" fontId="5" fillId="0" borderId="0" xfId="0" applyFont="1" applyBorder="1" applyAlignment="1">
      <alignment horizontal="left" vertical="center"/>
    </xf>
    <xf numFmtId="0" fontId="5" fillId="0" borderId="7" xfId="3178" applyFont="1" applyFill="1" applyBorder="1"/>
    <xf numFmtId="0" fontId="5" fillId="0" borderId="13" xfId="0" applyFont="1" applyBorder="1"/>
    <xf numFmtId="0" fontId="7" fillId="0" borderId="14" xfId="0" applyFont="1" applyBorder="1"/>
    <xf numFmtId="0" fontId="7" fillId="0" borderId="2" xfId="0" applyFont="1" applyFill="1" applyBorder="1"/>
    <xf numFmtId="0" fontId="5" fillId="0" borderId="13" xfId="0" applyFont="1" applyFill="1" applyBorder="1" applyAlignment="1"/>
    <xf numFmtId="0" fontId="7" fillId="0" borderId="3" xfId="0" applyFont="1" applyFill="1" applyBorder="1"/>
    <xf numFmtId="0" fontId="5" fillId="0" borderId="15" xfId="0" applyFont="1" applyFill="1" applyBorder="1"/>
    <xf numFmtId="0" fontId="7" fillId="2" borderId="16" xfId="0" applyFont="1" applyFill="1" applyBorder="1"/>
    <xf numFmtId="0" fontId="5" fillId="2" borderId="16" xfId="0" applyFont="1" applyFill="1" applyBorder="1"/>
    <xf numFmtId="0" fontId="7" fillId="0" borderId="16" xfId="0" applyFont="1" applyFill="1" applyBorder="1"/>
    <xf numFmtId="0" fontId="7" fillId="3" borderId="16" xfId="0" applyFont="1" applyFill="1" applyBorder="1"/>
    <xf numFmtId="0" fontId="7" fillId="0" borderId="16" xfId="0" applyFont="1" applyBorder="1"/>
    <xf numFmtId="0" fontId="7" fillId="2" borderId="17" xfId="0" applyFont="1" applyFill="1" applyBorder="1"/>
    <xf numFmtId="0" fontId="13" fillId="2" borderId="0" xfId="0" applyFont="1" applyFill="1"/>
    <xf numFmtId="0" fontId="13" fillId="2" borderId="0" xfId="0" applyFont="1" applyFill="1" applyAlignment="1">
      <alignment horizontal="center" vertical="center" wrapText="1"/>
    </xf>
    <xf numFmtId="0" fontId="13" fillId="2" borderId="0" xfId="0" applyFont="1" applyFill="1" applyBorder="1"/>
    <xf numFmtId="0" fontId="7" fillId="2" borderId="0" xfId="0" applyFont="1" applyFill="1" applyAlignment="1">
      <alignment horizontal="center" vertical="center" wrapText="1"/>
    </xf>
    <xf numFmtId="0" fontId="8" fillId="2" borderId="0" xfId="0" applyFont="1" applyFill="1"/>
    <xf numFmtId="0" fontId="6" fillId="0" borderId="0" xfId="0" applyFont="1" applyAlignment="1">
      <alignment wrapText="1"/>
    </xf>
    <xf numFmtId="0" fontId="6" fillId="0" borderId="0" xfId="0" applyFont="1" applyFill="1"/>
    <xf numFmtId="0" fontId="14" fillId="9" borderId="0" xfId="0" applyFont="1" applyFill="1"/>
    <xf numFmtId="0" fontId="15" fillId="7" borderId="0" xfId="0" applyFont="1" applyFill="1"/>
    <xf numFmtId="0" fontId="5" fillId="0" borderId="3" xfId="0" applyFont="1" applyBorder="1"/>
    <xf numFmtId="0" fontId="15" fillId="0" borderId="0" xfId="0" applyFont="1" applyFill="1"/>
    <xf numFmtId="0" fontId="7" fillId="0" borderId="0" xfId="0" applyFont="1" applyFill="1"/>
    <xf numFmtId="0" fontId="14" fillId="0" borderId="0" xfId="0" applyFont="1" applyFill="1"/>
    <xf numFmtId="0" fontId="7" fillId="0" borderId="0" xfId="0" applyFont="1" applyAlignment="1">
      <alignment horizontal="center"/>
    </xf>
    <xf numFmtId="0" fontId="7" fillId="0" borderId="0" xfId="0" applyFont="1" applyAlignment="1">
      <alignment horizontal="right"/>
    </xf>
    <xf numFmtId="0" fontId="17" fillId="0" borderId="21" xfId="0" applyFont="1" applyBorder="1" applyAlignment="1">
      <alignment wrapText="1"/>
    </xf>
    <xf numFmtId="0" fontId="17" fillId="0" borderId="22" xfId="0" applyFont="1" applyBorder="1" applyAlignment="1">
      <alignment wrapText="1"/>
    </xf>
    <xf numFmtId="0" fontId="6" fillId="0" borderId="22" xfId="0" applyFont="1" applyBorder="1" applyAlignment="1">
      <alignment horizontal="center" wrapText="1"/>
    </xf>
    <xf numFmtId="0" fontId="6" fillId="2" borderId="23" xfId="0" applyFont="1" applyFill="1" applyBorder="1" applyAlignment="1">
      <alignment horizontal="right" wrapText="1"/>
    </xf>
    <xf numFmtId="0" fontId="17" fillId="0" borderId="0" xfId="0" applyFont="1" applyFill="1" applyAlignment="1">
      <alignment wrapText="1"/>
    </xf>
    <xf numFmtId="0" fontId="17" fillId="0" borderId="0" xfId="0" applyFont="1" applyAlignment="1">
      <alignment wrapText="1"/>
    </xf>
    <xf numFmtId="0" fontId="7" fillId="0" borderId="9" xfId="0" applyFont="1" applyBorder="1"/>
    <xf numFmtId="0" fontId="18" fillId="0" borderId="0" xfId="0" applyFont="1" applyBorder="1"/>
    <xf numFmtId="0" fontId="7" fillId="0" borderId="0" xfId="0" applyFont="1" applyBorder="1" applyAlignment="1">
      <alignment horizontal="center"/>
    </xf>
    <xf numFmtId="0" fontId="7" fillId="0" borderId="10" xfId="0" applyFont="1" applyFill="1" applyBorder="1" applyAlignment="1">
      <alignment horizontal="right"/>
    </xf>
    <xf numFmtId="0" fontId="7" fillId="8" borderId="9" xfId="0" applyFont="1" applyFill="1" applyBorder="1"/>
    <xf numFmtId="0" fontId="18" fillId="8" borderId="0" xfId="0" applyFont="1" applyFill="1" applyBorder="1"/>
    <xf numFmtId="0" fontId="7" fillId="8" borderId="0" xfId="0" applyFont="1" applyFill="1" applyBorder="1"/>
    <xf numFmtId="0" fontId="7" fillId="8" borderId="0" xfId="0" applyFont="1" applyFill="1" applyBorder="1" applyAlignment="1">
      <alignment horizontal="center"/>
    </xf>
    <xf numFmtId="0" fontId="7" fillId="8" borderId="10" xfId="0" applyFont="1" applyFill="1" applyBorder="1" applyAlignment="1">
      <alignment horizontal="right"/>
    </xf>
    <xf numFmtId="9" fontId="7" fillId="0" borderId="0" xfId="0" applyNumberFormat="1" applyFont="1" applyFill="1" applyBorder="1"/>
    <xf numFmtId="0" fontId="10" fillId="8" borderId="0" xfId="0" applyFont="1" applyFill="1" applyBorder="1"/>
    <xf numFmtId="0" fontId="5" fillId="8" borderId="0" xfId="0" applyFont="1" applyFill="1" applyBorder="1"/>
    <xf numFmtId="0" fontId="5" fillId="8" borderId="0" xfId="0" applyFont="1" applyFill="1" applyBorder="1" applyAlignment="1">
      <alignment horizontal="center"/>
    </xf>
    <xf numFmtId="0" fontId="5" fillId="8" borderId="0" xfId="0" applyFont="1" applyFill="1" applyBorder="1" applyAlignment="1">
      <alignment horizontal="left"/>
    </xf>
    <xf numFmtId="0" fontId="5" fillId="8" borderId="10" xfId="0" applyFont="1" applyFill="1" applyBorder="1" applyAlignment="1">
      <alignment horizontal="right"/>
    </xf>
    <xf numFmtId="9" fontId="5" fillId="0" borderId="0" xfId="0" applyNumberFormat="1" applyFont="1" applyFill="1"/>
    <xf numFmtId="49" fontId="5" fillId="8" borderId="9" xfId="0" applyNumberFormat="1" applyFont="1" applyFill="1" applyBorder="1"/>
    <xf numFmtId="0" fontId="7" fillId="2" borderId="10" xfId="0" applyFont="1" applyFill="1" applyBorder="1" applyAlignment="1">
      <alignment horizontal="right"/>
    </xf>
    <xf numFmtId="0" fontId="7" fillId="8" borderId="0" xfId="0" applyFont="1" applyFill="1" applyBorder="1" applyAlignment="1">
      <alignment horizontal="left"/>
    </xf>
    <xf numFmtId="49" fontId="5" fillId="11" borderId="9" xfId="0" applyNumberFormat="1" applyFont="1" applyFill="1" applyBorder="1"/>
    <xf numFmtId="0" fontId="13" fillId="0" borderId="0" xfId="0" applyFont="1" applyFill="1" applyBorder="1"/>
    <xf numFmtId="0" fontId="7" fillId="10" borderId="0" xfId="0" applyFont="1" applyFill="1" applyBorder="1"/>
    <xf numFmtId="0" fontId="13" fillId="10" borderId="0" xfId="0" applyFont="1" applyFill="1" applyBorder="1"/>
    <xf numFmtId="0" fontId="5" fillId="0" borderId="0" xfId="0" applyFont="1" applyFill="1" applyBorder="1" applyAlignment="1">
      <alignment horizontal="center"/>
    </xf>
    <xf numFmtId="0" fontId="7" fillId="6" borderId="0" xfId="0" applyFont="1" applyFill="1" applyBorder="1"/>
    <xf numFmtId="0" fontId="13" fillId="6" borderId="0" xfId="0" applyFont="1" applyFill="1" applyBorder="1"/>
    <xf numFmtId="9" fontId="5" fillId="0" borderId="0" xfId="0" applyNumberFormat="1" applyFont="1" applyFill="1" applyBorder="1"/>
    <xf numFmtId="0" fontId="9" fillId="8" borderId="0" xfId="0" applyFont="1" applyFill="1" applyBorder="1"/>
    <xf numFmtId="0" fontId="9" fillId="8" borderId="10" xfId="0" applyFont="1" applyFill="1" applyBorder="1" applyAlignment="1">
      <alignment horizontal="right"/>
    </xf>
    <xf numFmtId="9" fontId="9" fillId="0" borderId="0" xfId="0" applyNumberFormat="1" applyFont="1" applyFill="1"/>
    <xf numFmtId="0" fontId="13" fillId="0" borderId="0" xfId="0" applyFont="1" applyFill="1"/>
    <xf numFmtId="0" fontId="13" fillId="5" borderId="0" xfId="0" applyFont="1" applyFill="1"/>
    <xf numFmtId="0" fontId="7" fillId="0" borderId="0" xfId="0" applyFont="1" applyBorder="1" applyAlignment="1">
      <alignment horizontal="left"/>
    </xf>
    <xf numFmtId="0" fontId="7" fillId="0" borderId="9" xfId="0" applyFont="1" applyFill="1" applyBorder="1"/>
    <xf numFmtId="0" fontId="18" fillId="0" borderId="0" xfId="0" applyFont="1" applyFill="1" applyBorder="1"/>
    <xf numFmtId="0" fontId="7" fillId="0" borderId="0" xfId="0" applyFont="1" applyFill="1" applyBorder="1" applyAlignment="1">
      <alignment horizontal="left"/>
    </xf>
    <xf numFmtId="0" fontId="7" fillId="0" borderId="0" xfId="0" applyFont="1" applyFill="1" applyBorder="1" applyAlignment="1">
      <alignment horizontal="center"/>
    </xf>
    <xf numFmtId="0" fontId="5" fillId="0" borderId="0" xfId="0" applyFont="1" applyFill="1" applyBorder="1" applyAlignment="1">
      <alignment horizontal="left"/>
    </xf>
    <xf numFmtId="0" fontId="10" fillId="0" borderId="0" xfId="0" applyFont="1" applyFill="1" applyBorder="1"/>
    <xf numFmtId="0" fontId="5" fillId="0" borderId="0" xfId="0" applyFont="1" applyFill="1" applyBorder="1"/>
    <xf numFmtId="49" fontId="5" fillId="2" borderId="9" xfId="0" applyNumberFormat="1" applyFont="1" applyFill="1" applyBorder="1"/>
    <xf numFmtId="0" fontId="5" fillId="0" borderId="10" xfId="0" applyFont="1" applyFill="1" applyBorder="1" applyAlignment="1">
      <alignment horizontal="right"/>
    </xf>
    <xf numFmtId="49" fontId="7" fillId="2" borderId="9" xfId="0" applyNumberFormat="1" applyFont="1" applyFill="1" applyBorder="1"/>
    <xf numFmtId="49" fontId="5" fillId="4" borderId="9" xfId="0" applyNumberFormat="1" applyFont="1" applyFill="1" applyBorder="1"/>
    <xf numFmtId="0" fontId="9" fillId="0" borderId="0" xfId="0" applyFont="1" applyFill="1" applyBorder="1"/>
    <xf numFmtId="0" fontId="5" fillId="10" borderId="0" xfId="0" applyFont="1" applyFill="1"/>
    <xf numFmtId="0" fontId="13" fillId="10" borderId="0" xfId="0" applyFont="1" applyFill="1"/>
    <xf numFmtId="0" fontId="7" fillId="6" borderId="0" xfId="0" applyFont="1" applyFill="1"/>
    <xf numFmtId="0" fontId="5" fillId="12" borderId="10" xfId="0" applyFont="1" applyFill="1" applyBorder="1" applyAlignment="1">
      <alignment horizontal="right"/>
    </xf>
    <xf numFmtId="0" fontId="5" fillId="0" borderId="10" xfId="0" applyFont="1" applyBorder="1" applyAlignment="1">
      <alignment horizontal="right"/>
    </xf>
    <xf numFmtId="0" fontId="9" fillId="0" borderId="10" xfId="0" applyFont="1" applyBorder="1" applyAlignment="1">
      <alignment horizontal="right"/>
    </xf>
    <xf numFmtId="0" fontId="9" fillId="0" borderId="0" xfId="0" applyFont="1" applyFill="1"/>
    <xf numFmtId="0" fontId="5" fillId="6" borderId="0" xfId="0" applyFont="1" applyFill="1"/>
    <xf numFmtId="0" fontId="10" fillId="0" borderId="0" xfId="0" applyFont="1" applyFill="1" applyBorder="1" applyAlignment="1">
      <alignment horizontal="left"/>
    </xf>
    <xf numFmtId="0" fontId="5" fillId="0" borderId="9" xfId="0" applyFont="1" applyFill="1" applyBorder="1" applyAlignment="1"/>
    <xf numFmtId="0" fontId="5" fillId="0" borderId="18" xfId="0" applyFont="1" applyFill="1" applyBorder="1"/>
    <xf numFmtId="0" fontId="10" fillId="0" borderId="19" xfId="0" applyFont="1" applyFill="1" applyBorder="1"/>
    <xf numFmtId="0" fontId="5" fillId="0" borderId="19" xfId="0" applyFont="1" applyFill="1" applyBorder="1"/>
    <xf numFmtId="0" fontId="5" fillId="0" borderId="19" xfId="0" applyFont="1" applyFill="1" applyBorder="1" applyAlignment="1">
      <alignment horizontal="center"/>
    </xf>
    <xf numFmtId="0" fontId="5" fillId="0" borderId="19" xfId="0" applyFont="1" applyFill="1" applyBorder="1" applyAlignment="1">
      <alignment horizontal="left"/>
    </xf>
    <xf numFmtId="0" fontId="5" fillId="0" borderId="20" xfId="0" applyFont="1" applyFill="1" applyBorder="1" applyAlignment="1">
      <alignment horizontal="right"/>
    </xf>
    <xf numFmtId="0" fontId="19" fillId="0" borderId="0" xfId="0" applyFont="1"/>
    <xf numFmtId="0" fontId="6" fillId="0" borderId="0" xfId="0" applyFont="1" applyAlignment="1">
      <alignment horizontal="center"/>
    </xf>
    <xf numFmtId="0" fontId="6" fillId="0" borderId="0" xfId="0" applyFont="1" applyAlignment="1">
      <alignment horizontal="right"/>
    </xf>
    <xf numFmtId="0" fontId="13" fillId="0" borderId="0" xfId="0" applyFont="1"/>
    <xf numFmtId="49" fontId="5" fillId="2" borderId="0" xfId="0" applyNumberFormat="1" applyFont="1" applyFill="1" applyAlignment="1"/>
    <xf numFmtId="49" fontId="5" fillId="4" borderId="0" xfId="0" applyNumberFormat="1" applyFont="1" applyFill="1"/>
    <xf numFmtId="49" fontId="7" fillId="2" borderId="0" xfId="0" applyNumberFormat="1" applyFont="1" applyFill="1"/>
    <xf numFmtId="49" fontId="5" fillId="2" borderId="0" xfId="0" applyNumberFormat="1" applyFont="1" applyFill="1"/>
    <xf numFmtId="0" fontId="5" fillId="0" borderId="0" xfId="0" applyFont="1" applyFill="1" applyAlignment="1">
      <alignment horizontal="center"/>
    </xf>
    <xf numFmtId="0" fontId="5" fillId="0" borderId="0" xfId="0" applyFont="1" applyFill="1" applyAlignment="1">
      <alignment horizontal="left"/>
    </xf>
    <xf numFmtId="0" fontId="5" fillId="0" borderId="0" xfId="0" applyFont="1" applyFill="1" applyAlignment="1">
      <alignment horizontal="right"/>
    </xf>
    <xf numFmtId="0" fontId="13" fillId="0" borderId="0" xfId="0" applyFont="1" applyFill="1" applyAlignment="1">
      <alignment horizontal="center"/>
    </xf>
    <xf numFmtId="0" fontId="13" fillId="0" borderId="0" xfId="0" applyFont="1" applyFill="1" applyAlignment="1">
      <alignment horizontal="left"/>
    </xf>
    <xf numFmtId="0" fontId="13" fillId="0" borderId="0" xfId="0" applyFont="1" applyFill="1" applyAlignment="1">
      <alignment horizontal="right"/>
    </xf>
    <xf numFmtId="0" fontId="6" fillId="0" borderId="21" xfId="0" applyFont="1" applyBorder="1"/>
    <xf numFmtId="0" fontId="6" fillId="0" borderId="22" xfId="0" applyFont="1" applyBorder="1"/>
    <xf numFmtId="0" fontId="6" fillId="0" borderId="22" xfId="0" applyFont="1" applyBorder="1" applyAlignment="1">
      <alignment wrapText="1"/>
    </xf>
    <xf numFmtId="0" fontId="17" fillId="0" borderId="23" xfId="0" applyFont="1" applyBorder="1" applyAlignment="1">
      <alignment wrapText="1"/>
    </xf>
    <xf numFmtId="0" fontId="20" fillId="0" borderId="9" xfId="0" applyFont="1" applyBorder="1"/>
    <xf numFmtId="0" fontId="6" fillId="0" borderId="0" xfId="0" applyFont="1" applyBorder="1"/>
    <xf numFmtId="0" fontId="6" fillId="0" borderId="0" xfId="0" applyFont="1" applyBorder="1" applyAlignment="1">
      <alignment wrapText="1"/>
    </xf>
    <xf numFmtId="0" fontId="17" fillId="0" borderId="10" xfId="0" applyFont="1" applyBorder="1" applyAlignment="1">
      <alignment wrapText="1"/>
    </xf>
    <xf numFmtId="2" fontId="5" fillId="0" borderId="0" xfId="0" applyNumberFormat="1" applyFont="1" applyFill="1" applyBorder="1"/>
    <xf numFmtId="0" fontId="5" fillId="3" borderId="10" xfId="0" applyFont="1" applyFill="1" applyBorder="1"/>
    <xf numFmtId="0" fontId="5" fillId="0" borderId="10" xfId="0" applyFont="1" applyFill="1" applyBorder="1"/>
    <xf numFmtId="2" fontId="7" fillId="0" borderId="0" xfId="0" applyNumberFormat="1" applyFont="1" applyFill="1" applyBorder="1"/>
    <xf numFmtId="2" fontId="7" fillId="3" borderId="0" xfId="0" applyNumberFormat="1" applyFont="1" applyFill="1" applyBorder="1"/>
    <xf numFmtId="0" fontId="7" fillId="0" borderId="0" xfId="0" applyFont="1" applyFill="1" applyBorder="1" applyAlignment="1"/>
    <xf numFmtId="0" fontId="5" fillId="0" borderId="10" xfId="0" applyFont="1" applyBorder="1"/>
    <xf numFmtId="0" fontId="7" fillId="0" borderId="18" xfId="0" applyFont="1" applyFill="1" applyBorder="1"/>
    <xf numFmtId="0" fontId="7" fillId="0" borderId="19" xfId="0" applyFont="1" applyFill="1" applyBorder="1"/>
    <xf numFmtId="2" fontId="7" fillId="0" borderId="19" xfId="0" applyNumberFormat="1" applyFont="1" applyFill="1" applyBorder="1"/>
    <xf numFmtId="0" fontId="7" fillId="3" borderId="19" xfId="0" applyFont="1" applyFill="1" applyBorder="1"/>
    <xf numFmtId="0" fontId="5" fillId="3" borderId="19" xfId="0" applyFont="1" applyFill="1" applyBorder="1"/>
    <xf numFmtId="0" fontId="5" fillId="0" borderId="20" xfId="0" applyFont="1" applyFill="1" applyBorder="1"/>
    <xf numFmtId="0" fontId="19" fillId="0" borderId="0" xfId="0" applyFont="1" applyFill="1"/>
    <xf numFmtId="0" fontId="6" fillId="0" borderId="22" xfId="0" applyFont="1" applyFill="1" applyBorder="1"/>
    <xf numFmtId="0" fontId="17" fillId="0" borderId="22" xfId="0" applyFont="1" applyFill="1" applyBorder="1"/>
    <xf numFmtId="2" fontId="7" fillId="0" borderId="0" xfId="0" applyNumberFormat="1" applyFont="1" applyBorder="1"/>
    <xf numFmtId="0" fontId="7" fillId="0" borderId="18" xfId="0" applyFont="1" applyFill="1" applyBorder="1" applyAlignment="1"/>
    <xf numFmtId="0" fontId="7" fillId="0" borderId="19" xfId="0" applyFont="1" applyFill="1" applyBorder="1" applyAlignment="1"/>
    <xf numFmtId="0" fontId="7" fillId="3" borderId="19" xfId="0" applyFont="1" applyFill="1" applyBorder="1" applyAlignment="1"/>
    <xf numFmtId="2" fontId="7" fillId="3" borderId="19" xfId="0" applyNumberFormat="1" applyFont="1" applyFill="1" applyBorder="1" applyAlignment="1"/>
    <xf numFmtId="0" fontId="5" fillId="0" borderId="19" xfId="0" applyFont="1" applyFill="1" applyBorder="1" applyAlignment="1"/>
    <xf numFmtId="0" fontId="7" fillId="0" borderId="19" xfId="0" applyFont="1" applyBorder="1" applyAlignment="1"/>
    <xf numFmtId="0" fontId="5" fillId="2" borderId="19" xfId="0" applyFont="1" applyFill="1" applyBorder="1" applyAlignment="1"/>
    <xf numFmtId="0" fontId="5" fillId="0" borderId="20" xfId="0" applyFont="1" applyFill="1" applyBorder="1" applyAlignment="1"/>
    <xf numFmtId="0" fontId="7" fillId="0" borderId="0" xfId="0" applyFont="1" applyBorder="1" applyAlignment="1"/>
    <xf numFmtId="0" fontId="7" fillId="0" borderId="0" xfId="0" applyFont="1" applyAlignment="1">
      <alignment wrapText="1"/>
    </xf>
    <xf numFmtId="0" fontId="6" fillId="0" borderId="21" xfId="0" applyFont="1" applyBorder="1" applyAlignment="1">
      <alignment wrapText="1"/>
    </xf>
    <xf numFmtId="0" fontId="6" fillId="0" borderId="23" xfId="0" applyFont="1" applyBorder="1" applyAlignment="1">
      <alignment wrapText="1"/>
    </xf>
    <xf numFmtId="0" fontId="14" fillId="9" borderId="9" xfId="0" applyFont="1" applyFill="1" applyBorder="1"/>
    <xf numFmtId="0" fontId="14" fillId="9" borderId="0" xfId="0" applyFont="1" applyFill="1" applyBorder="1"/>
    <xf numFmtId="0" fontId="14" fillId="9" borderId="10" xfId="0" applyFont="1" applyFill="1" applyBorder="1"/>
    <xf numFmtId="0" fontId="7" fillId="0" borderId="10" xfId="0" applyFont="1" applyBorder="1"/>
    <xf numFmtId="0" fontId="15" fillId="7" borderId="9" xfId="0" applyFont="1" applyFill="1" applyBorder="1"/>
    <xf numFmtId="0" fontId="15" fillId="7" borderId="0" xfId="0" applyFont="1" applyFill="1" applyBorder="1"/>
    <xf numFmtId="0" fontId="16" fillId="7" borderId="0" xfId="0" applyFont="1" applyFill="1" applyBorder="1"/>
    <xf numFmtId="0" fontId="15" fillId="7" borderId="10" xfId="0" applyFont="1" applyFill="1" applyBorder="1"/>
    <xf numFmtId="0" fontId="7" fillId="0" borderId="12" xfId="0" applyFont="1" applyBorder="1"/>
    <xf numFmtId="0" fontId="7" fillId="0" borderId="18" xfId="0" applyFont="1" applyBorder="1"/>
    <xf numFmtId="0" fontId="7" fillId="0" borderId="19" xfId="0" applyFont="1" applyBorder="1"/>
    <xf numFmtId="0" fontId="7" fillId="0" borderId="20" xfId="0" applyFont="1" applyBorder="1"/>
    <xf numFmtId="0" fontId="21" fillId="0" borderId="0" xfId="0" applyFont="1" applyAlignment="1">
      <alignment horizontal="center"/>
    </xf>
    <xf numFmtId="0" fontId="22" fillId="0" borderId="4" xfId="3257" applyFont="1" applyBorder="1" applyAlignment="1">
      <alignment horizontal="center"/>
    </xf>
    <xf numFmtId="0" fontId="22" fillId="0" borderId="9" xfId="3257" applyFont="1" applyBorder="1" applyAlignment="1">
      <alignment horizontal="center"/>
    </xf>
    <xf numFmtId="0" fontId="22" fillId="0" borderId="18" xfId="3257" applyFont="1" applyBorder="1" applyAlignment="1">
      <alignment horizontal="center"/>
    </xf>
    <xf numFmtId="0" fontId="23" fillId="9" borderId="0" xfId="0" applyFont="1" applyFill="1" applyBorder="1"/>
    <xf numFmtId="0" fontId="24" fillId="7" borderId="0" xfId="0" applyFont="1" applyFill="1" applyBorder="1"/>
    <xf numFmtId="0" fontId="18" fillId="0" borderId="3" xfId="0" applyFont="1" applyBorder="1"/>
    <xf numFmtId="0" fontId="18" fillId="0" borderId="19" xfId="0" applyFont="1" applyBorder="1"/>
    <xf numFmtId="0" fontId="25" fillId="0" borderId="0" xfId="0" applyFont="1"/>
    <xf numFmtId="0" fontId="25" fillId="0" borderId="0" xfId="0" applyFont="1" applyAlignment="1">
      <alignment horizontal="left"/>
    </xf>
    <xf numFmtId="0" fontId="21" fillId="0" borderId="4" xfId="0" applyFont="1" applyBorder="1"/>
    <xf numFmtId="0" fontId="21" fillId="0" borderId="5" xfId="0" applyFont="1" applyBorder="1"/>
    <xf numFmtId="0" fontId="21" fillId="0" borderId="6" xfId="0" applyFont="1" applyBorder="1"/>
    <xf numFmtId="0" fontId="21" fillId="0" borderId="9" xfId="0" applyFont="1" applyBorder="1"/>
    <xf numFmtId="0" fontId="21" fillId="0" borderId="0" xfId="0" applyFont="1" applyBorder="1"/>
    <xf numFmtId="0" fontId="21" fillId="0" borderId="10" xfId="0" applyFont="1" applyBorder="1"/>
    <xf numFmtId="0" fontId="21" fillId="0" borderId="18" xfId="0" applyFont="1" applyBorder="1"/>
    <xf numFmtId="0" fontId="21" fillId="0" borderId="19" xfId="0" applyFont="1" applyBorder="1"/>
    <xf numFmtId="0" fontId="21" fillId="0" borderId="20" xfId="0" applyFont="1" applyBorder="1"/>
    <xf numFmtId="0" fontId="7" fillId="0" borderId="0" xfId="0" applyFont="1" applyAlignment="1">
      <alignment horizontal="left" wrapText="1"/>
    </xf>
    <xf numFmtId="0" fontId="25" fillId="0" borderId="0" xfId="0" applyFont="1" applyAlignment="1">
      <alignment horizontal="left" wrapText="1"/>
    </xf>
  </cellXfs>
  <cellStyles count="3258">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4" builtinId="9" hidden="1"/>
    <cellStyle name="Followed Hyperlink" xfId="266" builtinId="9" hidden="1"/>
    <cellStyle name="Followed Hyperlink" xfId="268" builtinId="9" hidden="1"/>
    <cellStyle name="Followed Hyperlink" xfId="270" builtinId="9" hidden="1"/>
    <cellStyle name="Followed Hyperlink" xfId="272" builtinId="9" hidden="1"/>
    <cellStyle name="Followed Hyperlink" xfId="274" builtinId="9" hidden="1"/>
    <cellStyle name="Followed Hyperlink" xfId="276" builtinId="9" hidden="1"/>
    <cellStyle name="Followed Hyperlink" xfId="278" builtinId="9" hidden="1"/>
    <cellStyle name="Followed Hyperlink" xfId="280" builtinId="9" hidden="1"/>
    <cellStyle name="Followed Hyperlink" xfId="282" builtinId="9" hidden="1"/>
    <cellStyle name="Followed Hyperlink" xfId="284" builtinId="9" hidden="1"/>
    <cellStyle name="Followed Hyperlink" xfId="286" builtinId="9" hidden="1"/>
    <cellStyle name="Followed Hyperlink" xfId="288" builtinId="9" hidden="1"/>
    <cellStyle name="Followed Hyperlink" xfId="290" builtinId="9" hidden="1"/>
    <cellStyle name="Followed Hyperlink" xfId="292" builtinId="9" hidden="1"/>
    <cellStyle name="Followed Hyperlink" xfId="294" builtinId="9" hidden="1"/>
    <cellStyle name="Followed Hyperlink" xfId="296" builtinId="9" hidden="1"/>
    <cellStyle name="Followed Hyperlink" xfId="298" builtinId="9" hidden="1"/>
    <cellStyle name="Followed Hyperlink" xfId="300" builtinId="9" hidden="1"/>
    <cellStyle name="Followed Hyperlink" xfId="302" builtinId="9" hidden="1"/>
    <cellStyle name="Followed Hyperlink" xfId="304" builtinId="9" hidden="1"/>
    <cellStyle name="Followed Hyperlink" xfId="306" builtinId="9" hidden="1"/>
    <cellStyle name="Followed Hyperlink" xfId="308" builtinId="9" hidden="1"/>
    <cellStyle name="Followed Hyperlink" xfId="310" builtinId="9" hidden="1"/>
    <cellStyle name="Followed Hyperlink" xfId="312" builtinId="9" hidden="1"/>
    <cellStyle name="Followed Hyperlink" xfId="314" builtinId="9" hidden="1"/>
    <cellStyle name="Followed Hyperlink" xfId="316" builtinId="9" hidden="1"/>
    <cellStyle name="Followed Hyperlink" xfId="318" builtinId="9" hidden="1"/>
    <cellStyle name="Followed Hyperlink" xfId="320" builtinId="9" hidden="1"/>
    <cellStyle name="Followed Hyperlink" xfId="322" builtinId="9" hidden="1"/>
    <cellStyle name="Followed Hyperlink" xfId="324" builtinId="9" hidden="1"/>
    <cellStyle name="Followed Hyperlink" xfId="326" builtinId="9" hidden="1"/>
    <cellStyle name="Followed Hyperlink" xfId="328" builtinId="9" hidden="1"/>
    <cellStyle name="Followed Hyperlink" xfId="330" builtinId="9" hidden="1"/>
    <cellStyle name="Followed Hyperlink" xfId="332" builtinId="9" hidden="1"/>
    <cellStyle name="Followed Hyperlink" xfId="334" builtinId="9" hidden="1"/>
    <cellStyle name="Followed Hyperlink" xfId="336" builtinId="9" hidden="1"/>
    <cellStyle name="Followed Hyperlink" xfId="338" builtinId="9" hidden="1"/>
    <cellStyle name="Followed Hyperlink" xfId="340" builtinId="9" hidden="1"/>
    <cellStyle name="Followed Hyperlink" xfId="342" builtinId="9" hidden="1"/>
    <cellStyle name="Followed Hyperlink" xfId="344" builtinId="9" hidden="1"/>
    <cellStyle name="Followed Hyperlink" xfId="346" builtinId="9" hidden="1"/>
    <cellStyle name="Followed Hyperlink" xfId="348" builtinId="9" hidden="1"/>
    <cellStyle name="Followed Hyperlink" xfId="350" builtinId="9" hidden="1"/>
    <cellStyle name="Followed Hyperlink" xfId="352" builtinId="9" hidden="1"/>
    <cellStyle name="Followed Hyperlink" xfId="354" builtinId="9" hidden="1"/>
    <cellStyle name="Followed Hyperlink" xfId="356" builtinId="9" hidden="1"/>
    <cellStyle name="Followed Hyperlink" xfId="358" builtinId="9" hidden="1"/>
    <cellStyle name="Followed Hyperlink" xfId="360" builtinId="9" hidden="1"/>
    <cellStyle name="Followed Hyperlink" xfId="362" builtinId="9" hidden="1"/>
    <cellStyle name="Followed Hyperlink" xfId="364" builtinId="9" hidden="1"/>
    <cellStyle name="Followed Hyperlink" xfId="366" builtinId="9" hidden="1"/>
    <cellStyle name="Followed Hyperlink" xfId="368" builtinId="9" hidden="1"/>
    <cellStyle name="Followed Hyperlink" xfId="370" builtinId="9" hidden="1"/>
    <cellStyle name="Followed Hyperlink" xfId="372" builtinId="9" hidden="1"/>
    <cellStyle name="Followed Hyperlink" xfId="374" builtinId="9" hidden="1"/>
    <cellStyle name="Followed Hyperlink" xfId="376" builtinId="9" hidden="1"/>
    <cellStyle name="Followed Hyperlink" xfId="378" builtinId="9" hidden="1"/>
    <cellStyle name="Followed Hyperlink" xfId="380" builtinId="9" hidden="1"/>
    <cellStyle name="Followed Hyperlink" xfId="382" builtinId="9" hidden="1"/>
    <cellStyle name="Followed Hyperlink" xfId="384" builtinId="9" hidden="1"/>
    <cellStyle name="Followed Hyperlink" xfId="386" builtinId="9" hidden="1"/>
    <cellStyle name="Followed Hyperlink" xfId="388" builtinId="9" hidden="1"/>
    <cellStyle name="Followed Hyperlink" xfId="390" builtinId="9" hidden="1"/>
    <cellStyle name="Followed Hyperlink" xfId="392" builtinId="9" hidden="1"/>
    <cellStyle name="Followed Hyperlink" xfId="394" builtinId="9" hidden="1"/>
    <cellStyle name="Followed Hyperlink" xfId="396" builtinId="9" hidden="1"/>
    <cellStyle name="Followed Hyperlink" xfId="398" builtinId="9" hidden="1"/>
    <cellStyle name="Followed Hyperlink" xfId="400" builtinId="9" hidden="1"/>
    <cellStyle name="Followed Hyperlink" xfId="402" builtinId="9" hidden="1"/>
    <cellStyle name="Followed Hyperlink" xfId="404" builtinId="9" hidden="1"/>
    <cellStyle name="Followed Hyperlink" xfId="406" builtinId="9" hidden="1"/>
    <cellStyle name="Followed Hyperlink" xfId="408" builtinId="9" hidden="1"/>
    <cellStyle name="Followed Hyperlink" xfId="410" builtinId="9" hidden="1"/>
    <cellStyle name="Followed Hyperlink" xfId="412" builtinId="9" hidden="1"/>
    <cellStyle name="Followed Hyperlink" xfId="414" builtinId="9" hidden="1"/>
    <cellStyle name="Followed Hyperlink" xfId="416" builtinId="9" hidden="1"/>
    <cellStyle name="Followed Hyperlink" xfId="418" builtinId="9" hidden="1"/>
    <cellStyle name="Followed Hyperlink" xfId="420" builtinId="9" hidden="1"/>
    <cellStyle name="Followed Hyperlink" xfId="422" builtinId="9" hidden="1"/>
    <cellStyle name="Followed Hyperlink" xfId="424" builtinId="9" hidden="1"/>
    <cellStyle name="Followed Hyperlink" xfId="426" builtinId="9" hidden="1"/>
    <cellStyle name="Followed Hyperlink" xfId="428" builtinId="9" hidden="1"/>
    <cellStyle name="Followed Hyperlink" xfId="430" builtinId="9" hidden="1"/>
    <cellStyle name="Followed Hyperlink" xfId="432"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2" builtinId="9" hidden="1"/>
    <cellStyle name="Followed Hyperlink" xfId="604" builtinId="9" hidden="1"/>
    <cellStyle name="Followed Hyperlink" xfId="606" builtinId="9" hidden="1"/>
    <cellStyle name="Followed Hyperlink" xfId="608" builtinId="9" hidden="1"/>
    <cellStyle name="Followed Hyperlink" xfId="610" builtinId="9" hidden="1"/>
    <cellStyle name="Followed Hyperlink" xfId="612" builtinId="9" hidden="1"/>
    <cellStyle name="Followed Hyperlink" xfId="614" builtinId="9" hidden="1"/>
    <cellStyle name="Followed Hyperlink" xfId="616" builtinId="9" hidden="1"/>
    <cellStyle name="Followed Hyperlink" xfId="618" builtinId="9" hidden="1"/>
    <cellStyle name="Followed Hyperlink" xfId="620" builtinId="9" hidden="1"/>
    <cellStyle name="Followed Hyperlink" xfId="622" builtinId="9" hidden="1"/>
    <cellStyle name="Followed Hyperlink" xfId="624" builtinId="9" hidden="1"/>
    <cellStyle name="Followed Hyperlink" xfId="626" builtinId="9" hidden="1"/>
    <cellStyle name="Followed Hyperlink" xfId="628" builtinId="9" hidden="1"/>
    <cellStyle name="Followed Hyperlink" xfId="630" builtinId="9" hidden="1"/>
    <cellStyle name="Followed Hyperlink" xfId="632" builtinId="9" hidden="1"/>
    <cellStyle name="Followed Hyperlink" xfId="634" builtinId="9" hidden="1"/>
    <cellStyle name="Followed Hyperlink" xfId="636" builtinId="9" hidden="1"/>
    <cellStyle name="Followed Hyperlink" xfId="638" builtinId="9" hidden="1"/>
    <cellStyle name="Followed Hyperlink" xfId="640" builtinId="9" hidden="1"/>
    <cellStyle name="Followed Hyperlink" xfId="642" builtinId="9" hidden="1"/>
    <cellStyle name="Followed Hyperlink" xfId="644" builtinId="9" hidden="1"/>
    <cellStyle name="Followed Hyperlink" xfId="646" builtinId="9" hidden="1"/>
    <cellStyle name="Followed Hyperlink" xfId="648" builtinId="9" hidden="1"/>
    <cellStyle name="Followed Hyperlink" xfId="650" builtinId="9" hidden="1"/>
    <cellStyle name="Followed Hyperlink" xfId="652" builtinId="9" hidden="1"/>
    <cellStyle name="Followed Hyperlink" xfId="654" builtinId="9" hidden="1"/>
    <cellStyle name="Followed Hyperlink" xfId="656" builtinId="9" hidden="1"/>
    <cellStyle name="Followed Hyperlink" xfId="658" builtinId="9" hidden="1"/>
    <cellStyle name="Followed Hyperlink" xfId="660" builtinId="9" hidden="1"/>
    <cellStyle name="Followed Hyperlink" xfId="662" builtinId="9" hidden="1"/>
    <cellStyle name="Followed Hyperlink" xfId="664" builtinId="9" hidden="1"/>
    <cellStyle name="Followed Hyperlink" xfId="666" builtinId="9" hidden="1"/>
    <cellStyle name="Followed Hyperlink" xfId="668" builtinId="9" hidden="1"/>
    <cellStyle name="Followed Hyperlink" xfId="670" builtinId="9" hidden="1"/>
    <cellStyle name="Followed Hyperlink" xfId="672" builtinId="9" hidden="1"/>
    <cellStyle name="Followed Hyperlink" xfId="674" builtinId="9" hidden="1"/>
    <cellStyle name="Followed Hyperlink" xfId="676" builtinId="9" hidden="1"/>
    <cellStyle name="Followed Hyperlink" xfId="678" builtinId="9" hidden="1"/>
    <cellStyle name="Followed Hyperlink" xfId="680" builtinId="9" hidden="1"/>
    <cellStyle name="Followed Hyperlink" xfId="682" builtinId="9" hidden="1"/>
    <cellStyle name="Followed Hyperlink" xfId="684" builtinId="9" hidden="1"/>
    <cellStyle name="Followed Hyperlink" xfId="686" builtinId="9" hidden="1"/>
    <cellStyle name="Followed Hyperlink" xfId="688" builtinId="9" hidden="1"/>
    <cellStyle name="Followed Hyperlink" xfId="690" builtinId="9" hidden="1"/>
    <cellStyle name="Followed Hyperlink" xfId="692" builtinId="9" hidden="1"/>
    <cellStyle name="Followed Hyperlink" xfId="694" builtinId="9" hidden="1"/>
    <cellStyle name="Followed Hyperlink" xfId="696" builtinId="9" hidden="1"/>
    <cellStyle name="Followed Hyperlink" xfId="698" builtinId="9" hidden="1"/>
    <cellStyle name="Followed Hyperlink" xfId="700" builtinId="9" hidden="1"/>
    <cellStyle name="Followed Hyperlink" xfId="701" builtinId="9" hidden="1"/>
    <cellStyle name="Followed Hyperlink" xfId="702" builtinId="9" hidden="1"/>
    <cellStyle name="Followed Hyperlink" xfId="703" builtinId="9" hidden="1"/>
    <cellStyle name="Followed Hyperlink" xfId="704" builtinId="9" hidden="1"/>
    <cellStyle name="Followed Hyperlink" xfId="705" builtinId="9" hidden="1"/>
    <cellStyle name="Followed Hyperlink" xfId="706" builtinId="9" hidden="1"/>
    <cellStyle name="Followed Hyperlink" xfId="707" builtinId="9" hidden="1"/>
    <cellStyle name="Followed Hyperlink" xfId="708" builtinId="9" hidden="1"/>
    <cellStyle name="Followed Hyperlink" xfId="709" builtinId="9" hidden="1"/>
    <cellStyle name="Followed Hyperlink" xfId="710" builtinId="9" hidden="1"/>
    <cellStyle name="Followed Hyperlink" xfId="711" builtinId="9" hidden="1"/>
    <cellStyle name="Followed Hyperlink" xfId="712" builtinId="9" hidden="1"/>
    <cellStyle name="Followed Hyperlink" xfId="713" builtinId="9" hidden="1"/>
    <cellStyle name="Followed Hyperlink" xfId="714" builtinId="9" hidden="1"/>
    <cellStyle name="Followed Hyperlink" xfId="715" builtinId="9" hidden="1"/>
    <cellStyle name="Followed Hyperlink" xfId="716" builtinId="9" hidden="1"/>
    <cellStyle name="Followed Hyperlink" xfId="717" builtinId="9" hidden="1"/>
    <cellStyle name="Followed Hyperlink" xfId="718" builtinId="9" hidden="1"/>
    <cellStyle name="Followed Hyperlink" xfId="719" builtinId="9" hidden="1"/>
    <cellStyle name="Followed Hyperlink" xfId="720" builtinId="9" hidden="1"/>
    <cellStyle name="Followed Hyperlink" xfId="721" builtinId="9" hidden="1"/>
    <cellStyle name="Followed Hyperlink" xfId="722" builtinId="9" hidden="1"/>
    <cellStyle name="Followed Hyperlink" xfId="723" builtinId="9" hidden="1"/>
    <cellStyle name="Followed Hyperlink" xfId="724" builtinId="9" hidden="1"/>
    <cellStyle name="Followed Hyperlink" xfId="725" builtinId="9" hidden="1"/>
    <cellStyle name="Followed Hyperlink" xfId="726" builtinId="9" hidden="1"/>
    <cellStyle name="Followed Hyperlink" xfId="727" builtinId="9" hidden="1"/>
    <cellStyle name="Followed Hyperlink" xfId="728" builtinId="9" hidden="1"/>
    <cellStyle name="Followed Hyperlink" xfId="729" builtinId="9" hidden="1"/>
    <cellStyle name="Followed Hyperlink" xfId="730" builtinId="9" hidden="1"/>
    <cellStyle name="Followed Hyperlink" xfId="731" builtinId="9" hidden="1"/>
    <cellStyle name="Followed Hyperlink" xfId="732" builtinId="9" hidden="1"/>
    <cellStyle name="Followed Hyperlink" xfId="733" builtinId="9" hidden="1"/>
    <cellStyle name="Followed Hyperlink" xfId="734" builtinId="9" hidden="1"/>
    <cellStyle name="Followed Hyperlink" xfId="735" builtinId="9" hidden="1"/>
    <cellStyle name="Followed Hyperlink" xfId="736" builtinId="9" hidden="1"/>
    <cellStyle name="Followed Hyperlink" xfId="737" builtinId="9" hidden="1"/>
    <cellStyle name="Followed Hyperlink" xfId="738" builtinId="9" hidden="1"/>
    <cellStyle name="Followed Hyperlink" xfId="739" builtinId="9" hidden="1"/>
    <cellStyle name="Followed Hyperlink" xfId="740" builtinId="9" hidden="1"/>
    <cellStyle name="Followed Hyperlink" xfId="741" builtinId="9" hidden="1"/>
    <cellStyle name="Followed Hyperlink" xfId="742" builtinId="9" hidden="1"/>
    <cellStyle name="Followed Hyperlink" xfId="743" builtinId="9" hidden="1"/>
    <cellStyle name="Followed Hyperlink" xfId="744" builtinId="9" hidden="1"/>
    <cellStyle name="Followed Hyperlink" xfId="745" builtinId="9" hidden="1"/>
    <cellStyle name="Followed Hyperlink" xfId="746" builtinId="9" hidden="1"/>
    <cellStyle name="Followed Hyperlink" xfId="747" builtinId="9" hidden="1"/>
    <cellStyle name="Followed Hyperlink" xfId="748" builtinId="9" hidden="1"/>
    <cellStyle name="Followed Hyperlink" xfId="749" builtinId="9" hidden="1"/>
    <cellStyle name="Followed Hyperlink" xfId="750" builtinId="9" hidden="1"/>
    <cellStyle name="Followed Hyperlink" xfId="751" builtinId="9" hidden="1"/>
    <cellStyle name="Followed Hyperlink" xfId="752" builtinId="9" hidden="1"/>
    <cellStyle name="Followed Hyperlink" xfId="753" builtinId="9" hidden="1"/>
    <cellStyle name="Followed Hyperlink" xfId="754" builtinId="9" hidden="1"/>
    <cellStyle name="Followed Hyperlink" xfId="755" builtinId="9" hidden="1"/>
    <cellStyle name="Followed Hyperlink" xfId="756" builtinId="9" hidden="1"/>
    <cellStyle name="Followed Hyperlink" xfId="757" builtinId="9" hidden="1"/>
    <cellStyle name="Followed Hyperlink" xfId="758" builtinId="9" hidden="1"/>
    <cellStyle name="Followed Hyperlink" xfId="759" builtinId="9" hidden="1"/>
    <cellStyle name="Followed Hyperlink" xfId="760" builtinId="9" hidden="1"/>
    <cellStyle name="Followed Hyperlink" xfId="761" builtinId="9" hidden="1"/>
    <cellStyle name="Followed Hyperlink" xfId="762" builtinId="9" hidden="1"/>
    <cellStyle name="Followed Hyperlink" xfId="763" builtinId="9" hidden="1"/>
    <cellStyle name="Followed Hyperlink" xfId="764" builtinId="9" hidden="1"/>
    <cellStyle name="Followed Hyperlink" xfId="765" builtinId="9" hidden="1"/>
    <cellStyle name="Followed Hyperlink" xfId="766" builtinId="9" hidden="1"/>
    <cellStyle name="Followed Hyperlink" xfId="767" builtinId="9" hidden="1"/>
    <cellStyle name="Followed Hyperlink" xfId="768" builtinId="9" hidden="1"/>
    <cellStyle name="Followed Hyperlink" xfId="769" builtinId="9" hidden="1"/>
    <cellStyle name="Followed Hyperlink" xfId="770" builtinId="9" hidden="1"/>
    <cellStyle name="Followed Hyperlink" xfId="771" builtinId="9" hidden="1"/>
    <cellStyle name="Followed Hyperlink" xfId="772" builtinId="9" hidden="1"/>
    <cellStyle name="Followed Hyperlink" xfId="773" builtinId="9" hidden="1"/>
    <cellStyle name="Followed Hyperlink" xfId="774" builtinId="9" hidden="1"/>
    <cellStyle name="Followed Hyperlink" xfId="775" builtinId="9" hidden="1"/>
    <cellStyle name="Followed Hyperlink" xfId="776" builtinId="9" hidden="1"/>
    <cellStyle name="Followed Hyperlink" xfId="777" builtinId="9" hidden="1"/>
    <cellStyle name="Followed Hyperlink" xfId="778" builtinId="9" hidden="1"/>
    <cellStyle name="Followed Hyperlink" xfId="779" builtinId="9" hidden="1"/>
    <cellStyle name="Followed Hyperlink" xfId="780" builtinId="9" hidden="1"/>
    <cellStyle name="Followed Hyperlink" xfId="781" builtinId="9" hidden="1"/>
    <cellStyle name="Followed Hyperlink" xfId="782" builtinId="9" hidden="1"/>
    <cellStyle name="Followed Hyperlink" xfId="783" builtinId="9" hidden="1"/>
    <cellStyle name="Followed Hyperlink" xfId="784" builtinId="9" hidden="1"/>
    <cellStyle name="Followed Hyperlink" xfId="785" builtinId="9" hidden="1"/>
    <cellStyle name="Followed Hyperlink" xfId="786" builtinId="9" hidden="1"/>
    <cellStyle name="Followed Hyperlink" xfId="787" builtinId="9" hidden="1"/>
    <cellStyle name="Followed Hyperlink" xfId="788" builtinId="9" hidden="1"/>
    <cellStyle name="Followed Hyperlink" xfId="789" builtinId="9" hidden="1"/>
    <cellStyle name="Followed Hyperlink" xfId="790" builtinId="9" hidden="1"/>
    <cellStyle name="Followed Hyperlink" xfId="791" builtinId="9" hidden="1"/>
    <cellStyle name="Followed Hyperlink" xfId="792" builtinId="9" hidden="1"/>
    <cellStyle name="Followed Hyperlink" xfId="793" builtinId="9" hidden="1"/>
    <cellStyle name="Followed Hyperlink" xfId="794" builtinId="9" hidden="1"/>
    <cellStyle name="Followed Hyperlink" xfId="795" builtinId="9" hidden="1"/>
    <cellStyle name="Followed Hyperlink" xfId="796" builtinId="9" hidden="1"/>
    <cellStyle name="Followed Hyperlink" xfId="797" builtinId="9" hidden="1"/>
    <cellStyle name="Followed Hyperlink" xfId="798" builtinId="9" hidden="1"/>
    <cellStyle name="Followed Hyperlink" xfId="799" builtinId="9" hidden="1"/>
    <cellStyle name="Followed Hyperlink" xfId="800" builtinId="9" hidden="1"/>
    <cellStyle name="Followed Hyperlink" xfId="801" builtinId="9" hidden="1"/>
    <cellStyle name="Followed Hyperlink" xfId="802" builtinId="9" hidden="1"/>
    <cellStyle name="Followed Hyperlink" xfId="803" builtinId="9" hidden="1"/>
    <cellStyle name="Followed Hyperlink" xfId="804" builtinId="9" hidden="1"/>
    <cellStyle name="Followed Hyperlink" xfId="805" builtinId="9" hidden="1"/>
    <cellStyle name="Followed Hyperlink" xfId="806" builtinId="9" hidden="1"/>
    <cellStyle name="Followed Hyperlink" xfId="807" builtinId="9" hidden="1"/>
    <cellStyle name="Followed Hyperlink" xfId="808" builtinId="9" hidden="1"/>
    <cellStyle name="Followed Hyperlink" xfId="809" builtinId="9" hidden="1"/>
    <cellStyle name="Followed Hyperlink" xfId="810" builtinId="9" hidden="1"/>
    <cellStyle name="Followed Hyperlink" xfId="811" builtinId="9" hidden="1"/>
    <cellStyle name="Followed Hyperlink" xfId="812" builtinId="9" hidden="1"/>
    <cellStyle name="Followed Hyperlink" xfId="813" builtinId="9" hidden="1"/>
    <cellStyle name="Followed Hyperlink" xfId="814" builtinId="9" hidden="1"/>
    <cellStyle name="Followed Hyperlink" xfId="815" builtinId="9" hidden="1"/>
    <cellStyle name="Followed Hyperlink" xfId="816" builtinId="9" hidden="1"/>
    <cellStyle name="Followed Hyperlink" xfId="817" builtinId="9" hidden="1"/>
    <cellStyle name="Followed Hyperlink" xfId="818" builtinId="9" hidden="1"/>
    <cellStyle name="Followed Hyperlink" xfId="819" builtinId="9" hidden="1"/>
    <cellStyle name="Followed Hyperlink" xfId="820" builtinId="9" hidden="1"/>
    <cellStyle name="Followed Hyperlink" xfId="821" builtinId="9" hidden="1"/>
    <cellStyle name="Followed Hyperlink" xfId="822" builtinId="9" hidden="1"/>
    <cellStyle name="Followed Hyperlink" xfId="823" builtinId="9" hidden="1"/>
    <cellStyle name="Followed Hyperlink" xfId="824" builtinId="9" hidden="1"/>
    <cellStyle name="Followed Hyperlink" xfId="825" builtinId="9" hidden="1"/>
    <cellStyle name="Followed Hyperlink" xfId="826" builtinId="9" hidden="1"/>
    <cellStyle name="Followed Hyperlink" xfId="827" builtinId="9" hidden="1"/>
    <cellStyle name="Followed Hyperlink" xfId="829" builtinId="9" hidden="1"/>
    <cellStyle name="Followed Hyperlink" xfId="831" builtinId="9" hidden="1"/>
    <cellStyle name="Followed Hyperlink" xfId="833" builtinId="9" hidden="1"/>
    <cellStyle name="Followed Hyperlink" xfId="835" builtinId="9" hidden="1"/>
    <cellStyle name="Followed Hyperlink" xfId="837" builtinId="9" hidden="1"/>
    <cellStyle name="Followed Hyperlink" xfId="839" builtinId="9" hidden="1"/>
    <cellStyle name="Followed Hyperlink" xfId="841" builtinId="9" hidden="1"/>
    <cellStyle name="Followed Hyperlink" xfId="843" builtinId="9" hidden="1"/>
    <cellStyle name="Followed Hyperlink" xfId="845" builtinId="9" hidden="1"/>
    <cellStyle name="Followed Hyperlink" xfId="847" builtinId="9" hidden="1"/>
    <cellStyle name="Followed Hyperlink" xfId="849" builtinId="9" hidden="1"/>
    <cellStyle name="Followed Hyperlink" xfId="851" builtinId="9" hidden="1"/>
    <cellStyle name="Followed Hyperlink" xfId="853" builtinId="9" hidden="1"/>
    <cellStyle name="Followed Hyperlink" xfId="855" builtinId="9" hidden="1"/>
    <cellStyle name="Followed Hyperlink" xfId="857" builtinId="9" hidden="1"/>
    <cellStyle name="Followed Hyperlink" xfId="859" builtinId="9" hidden="1"/>
    <cellStyle name="Followed Hyperlink" xfId="861" builtinId="9" hidden="1"/>
    <cellStyle name="Followed Hyperlink" xfId="863" builtinId="9" hidden="1"/>
    <cellStyle name="Followed Hyperlink" xfId="865" builtinId="9" hidden="1"/>
    <cellStyle name="Followed Hyperlink" xfId="867" builtinId="9" hidden="1"/>
    <cellStyle name="Followed Hyperlink" xfId="869" builtinId="9" hidden="1"/>
    <cellStyle name="Followed Hyperlink" xfId="871" builtinId="9" hidden="1"/>
    <cellStyle name="Followed Hyperlink" xfId="873" builtinId="9" hidden="1"/>
    <cellStyle name="Followed Hyperlink" xfId="875" builtinId="9" hidden="1"/>
    <cellStyle name="Followed Hyperlink" xfId="877" builtinId="9" hidden="1"/>
    <cellStyle name="Followed Hyperlink" xfId="879" builtinId="9" hidden="1"/>
    <cellStyle name="Followed Hyperlink" xfId="881" builtinId="9" hidden="1"/>
    <cellStyle name="Followed Hyperlink" xfId="883" builtinId="9" hidden="1"/>
    <cellStyle name="Followed Hyperlink" xfId="885" builtinId="9" hidden="1"/>
    <cellStyle name="Followed Hyperlink" xfId="887" builtinId="9" hidden="1"/>
    <cellStyle name="Followed Hyperlink" xfId="889" builtinId="9" hidden="1"/>
    <cellStyle name="Followed Hyperlink" xfId="891" builtinId="9" hidden="1"/>
    <cellStyle name="Followed Hyperlink" xfId="893" builtinId="9" hidden="1"/>
    <cellStyle name="Followed Hyperlink" xfId="895" builtinId="9" hidden="1"/>
    <cellStyle name="Followed Hyperlink" xfId="897" builtinId="9" hidden="1"/>
    <cellStyle name="Followed Hyperlink" xfId="899" builtinId="9" hidden="1"/>
    <cellStyle name="Followed Hyperlink" xfId="901" builtinId="9" hidden="1"/>
    <cellStyle name="Followed Hyperlink" xfId="903" builtinId="9" hidden="1"/>
    <cellStyle name="Followed Hyperlink" xfId="905" builtinId="9" hidden="1"/>
    <cellStyle name="Followed Hyperlink" xfId="907" builtinId="9" hidden="1"/>
    <cellStyle name="Followed Hyperlink" xfId="909" builtinId="9" hidden="1"/>
    <cellStyle name="Followed Hyperlink" xfId="911" builtinId="9" hidden="1"/>
    <cellStyle name="Followed Hyperlink" xfId="913" builtinId="9" hidden="1"/>
    <cellStyle name="Followed Hyperlink" xfId="915" builtinId="9" hidden="1"/>
    <cellStyle name="Followed Hyperlink" xfId="917" builtinId="9" hidden="1"/>
    <cellStyle name="Followed Hyperlink" xfId="919" builtinId="9" hidden="1"/>
    <cellStyle name="Followed Hyperlink" xfId="921" builtinId="9" hidden="1"/>
    <cellStyle name="Followed Hyperlink" xfId="923" builtinId="9" hidden="1"/>
    <cellStyle name="Followed Hyperlink" xfId="925" builtinId="9" hidden="1"/>
    <cellStyle name="Followed Hyperlink" xfId="927" builtinId="9" hidden="1"/>
    <cellStyle name="Followed Hyperlink" xfId="929" builtinId="9" hidden="1"/>
    <cellStyle name="Followed Hyperlink" xfId="931" builtinId="9" hidden="1"/>
    <cellStyle name="Followed Hyperlink" xfId="933" builtinId="9" hidden="1"/>
    <cellStyle name="Followed Hyperlink" xfId="935" builtinId="9" hidden="1"/>
    <cellStyle name="Followed Hyperlink" xfId="937" builtinId="9" hidden="1"/>
    <cellStyle name="Followed Hyperlink" xfId="939" builtinId="9" hidden="1"/>
    <cellStyle name="Followed Hyperlink" xfId="941" builtinId="9" hidden="1"/>
    <cellStyle name="Followed Hyperlink" xfId="943" builtinId="9" hidden="1"/>
    <cellStyle name="Followed Hyperlink" xfId="945" builtinId="9" hidden="1"/>
    <cellStyle name="Followed Hyperlink" xfId="947" builtinId="9" hidden="1"/>
    <cellStyle name="Followed Hyperlink" xfId="949" builtinId="9" hidden="1"/>
    <cellStyle name="Followed Hyperlink" xfId="951" builtinId="9" hidden="1"/>
    <cellStyle name="Followed Hyperlink" xfId="953" builtinId="9" hidden="1"/>
    <cellStyle name="Followed Hyperlink" xfId="955" builtinId="9" hidden="1"/>
    <cellStyle name="Followed Hyperlink" xfId="957" builtinId="9" hidden="1"/>
    <cellStyle name="Followed Hyperlink" xfId="959" builtinId="9" hidden="1"/>
    <cellStyle name="Followed Hyperlink" xfId="961" builtinId="9" hidden="1"/>
    <cellStyle name="Followed Hyperlink" xfId="963" builtinId="9" hidden="1"/>
    <cellStyle name="Followed Hyperlink" xfId="965" builtinId="9" hidden="1"/>
    <cellStyle name="Followed Hyperlink" xfId="967" builtinId="9" hidden="1"/>
    <cellStyle name="Followed Hyperlink" xfId="969" builtinId="9" hidden="1"/>
    <cellStyle name="Followed Hyperlink" xfId="971" builtinId="9" hidden="1"/>
    <cellStyle name="Followed Hyperlink" xfId="973" builtinId="9" hidden="1"/>
    <cellStyle name="Followed Hyperlink" xfId="975" builtinId="9" hidden="1"/>
    <cellStyle name="Followed Hyperlink" xfId="977" builtinId="9" hidden="1"/>
    <cellStyle name="Followed Hyperlink" xfId="979" builtinId="9" hidden="1"/>
    <cellStyle name="Followed Hyperlink" xfId="981" builtinId="9" hidden="1"/>
    <cellStyle name="Followed Hyperlink" xfId="983" builtinId="9" hidden="1"/>
    <cellStyle name="Followed Hyperlink" xfId="985" builtinId="9" hidden="1"/>
    <cellStyle name="Followed Hyperlink" xfId="987" builtinId="9" hidden="1"/>
    <cellStyle name="Followed Hyperlink" xfId="989" builtinId="9" hidden="1"/>
    <cellStyle name="Followed Hyperlink" xfId="991" builtinId="9" hidden="1"/>
    <cellStyle name="Followed Hyperlink" xfId="993" builtinId="9" hidden="1"/>
    <cellStyle name="Followed Hyperlink" xfId="995" builtinId="9" hidden="1"/>
    <cellStyle name="Followed Hyperlink" xfId="997" builtinId="9" hidden="1"/>
    <cellStyle name="Followed Hyperlink" xfId="999" builtinId="9" hidden="1"/>
    <cellStyle name="Followed Hyperlink" xfId="1001" builtinId="9" hidden="1"/>
    <cellStyle name="Followed Hyperlink" xfId="1003" builtinId="9" hidden="1"/>
    <cellStyle name="Followed Hyperlink" xfId="1005" builtinId="9" hidden="1"/>
    <cellStyle name="Followed Hyperlink" xfId="1007" builtinId="9" hidden="1"/>
    <cellStyle name="Followed Hyperlink" xfId="1009" builtinId="9" hidden="1"/>
    <cellStyle name="Followed Hyperlink" xfId="1011" builtinId="9" hidden="1"/>
    <cellStyle name="Followed Hyperlink" xfId="1013" builtinId="9" hidden="1"/>
    <cellStyle name="Followed Hyperlink" xfId="1015" builtinId="9" hidden="1"/>
    <cellStyle name="Followed Hyperlink" xfId="1017" builtinId="9" hidden="1"/>
    <cellStyle name="Followed Hyperlink" xfId="1019" builtinId="9" hidden="1"/>
    <cellStyle name="Followed Hyperlink" xfId="1021" builtinId="9" hidden="1"/>
    <cellStyle name="Followed Hyperlink" xfId="1023" builtinId="9" hidden="1"/>
    <cellStyle name="Followed Hyperlink" xfId="1025" builtinId="9" hidden="1"/>
    <cellStyle name="Followed Hyperlink" xfId="1027" builtinId="9" hidden="1"/>
    <cellStyle name="Followed Hyperlink" xfId="1029" builtinId="9" hidden="1"/>
    <cellStyle name="Followed Hyperlink" xfId="1031" builtinId="9" hidden="1"/>
    <cellStyle name="Followed Hyperlink" xfId="1033" builtinId="9" hidden="1"/>
    <cellStyle name="Followed Hyperlink" xfId="1035" builtinId="9" hidden="1"/>
    <cellStyle name="Followed Hyperlink" xfId="1037" builtinId="9" hidden="1"/>
    <cellStyle name="Followed Hyperlink" xfId="1039" builtinId="9" hidden="1"/>
    <cellStyle name="Followed Hyperlink" xfId="1041" builtinId="9" hidden="1"/>
    <cellStyle name="Followed Hyperlink" xfId="1043" builtinId="9" hidden="1"/>
    <cellStyle name="Followed Hyperlink" xfId="1045" builtinId="9" hidden="1"/>
    <cellStyle name="Followed Hyperlink" xfId="1047" builtinId="9" hidden="1"/>
    <cellStyle name="Followed Hyperlink" xfId="1049" builtinId="9" hidden="1"/>
    <cellStyle name="Followed Hyperlink" xfId="1051" builtinId="9" hidden="1"/>
    <cellStyle name="Followed Hyperlink" xfId="1053" builtinId="9" hidden="1"/>
    <cellStyle name="Followed Hyperlink" xfId="1055" builtinId="9" hidden="1"/>
    <cellStyle name="Followed Hyperlink" xfId="1057" builtinId="9" hidden="1"/>
    <cellStyle name="Followed Hyperlink" xfId="1059" builtinId="9" hidden="1"/>
    <cellStyle name="Followed Hyperlink" xfId="1061" builtinId="9" hidden="1"/>
    <cellStyle name="Followed Hyperlink" xfId="1063" builtinId="9" hidden="1"/>
    <cellStyle name="Followed Hyperlink" xfId="1065" builtinId="9" hidden="1"/>
    <cellStyle name="Followed Hyperlink" xfId="1067" builtinId="9" hidden="1"/>
    <cellStyle name="Followed Hyperlink" xfId="1069" builtinId="9" hidden="1"/>
    <cellStyle name="Followed Hyperlink" xfId="1071" builtinId="9" hidden="1"/>
    <cellStyle name="Followed Hyperlink" xfId="1073" builtinId="9" hidden="1"/>
    <cellStyle name="Followed Hyperlink" xfId="1075" builtinId="9" hidden="1"/>
    <cellStyle name="Followed Hyperlink" xfId="1077" builtinId="9" hidden="1"/>
    <cellStyle name="Followed Hyperlink" xfId="1079" builtinId="9" hidden="1"/>
    <cellStyle name="Followed Hyperlink" xfId="1081" builtinId="9" hidden="1"/>
    <cellStyle name="Followed Hyperlink" xfId="1083" builtinId="9" hidden="1"/>
    <cellStyle name="Followed Hyperlink" xfId="1085" builtinId="9" hidden="1"/>
    <cellStyle name="Followed Hyperlink" xfId="1087" builtinId="9" hidden="1"/>
    <cellStyle name="Followed Hyperlink" xfId="1089" builtinId="9" hidden="1"/>
    <cellStyle name="Followed Hyperlink" xfId="1091" builtinId="9" hidden="1"/>
    <cellStyle name="Followed Hyperlink" xfId="1093" builtinId="9" hidden="1"/>
    <cellStyle name="Followed Hyperlink" xfId="1095" builtinId="9" hidden="1"/>
    <cellStyle name="Followed Hyperlink" xfId="1097" builtinId="9" hidden="1"/>
    <cellStyle name="Followed Hyperlink" xfId="1099" builtinId="9" hidden="1"/>
    <cellStyle name="Followed Hyperlink" xfId="1101" builtinId="9" hidden="1"/>
    <cellStyle name="Followed Hyperlink" xfId="1103" builtinId="9" hidden="1"/>
    <cellStyle name="Followed Hyperlink" xfId="1105" builtinId="9" hidden="1"/>
    <cellStyle name="Followed Hyperlink" xfId="1107" builtinId="9" hidden="1"/>
    <cellStyle name="Followed Hyperlink" xfId="1109" builtinId="9" hidden="1"/>
    <cellStyle name="Followed Hyperlink" xfId="1111" builtinId="9" hidden="1"/>
    <cellStyle name="Followed Hyperlink" xfId="1113" builtinId="9" hidden="1"/>
    <cellStyle name="Followed Hyperlink" xfId="1115" builtinId="9" hidden="1"/>
    <cellStyle name="Followed Hyperlink" xfId="1117" builtinId="9" hidden="1"/>
    <cellStyle name="Followed Hyperlink" xfId="1119" builtinId="9" hidden="1"/>
    <cellStyle name="Followed Hyperlink" xfId="1121" builtinId="9" hidden="1"/>
    <cellStyle name="Followed Hyperlink" xfId="1123" builtinId="9" hidden="1"/>
    <cellStyle name="Followed Hyperlink" xfId="1125" builtinId="9" hidden="1"/>
    <cellStyle name="Followed Hyperlink" xfId="1127" builtinId="9" hidden="1"/>
    <cellStyle name="Followed Hyperlink" xfId="1129" builtinId="9" hidden="1"/>
    <cellStyle name="Followed Hyperlink" xfId="1131" builtinId="9" hidden="1"/>
    <cellStyle name="Followed Hyperlink" xfId="1133" builtinId="9" hidden="1"/>
    <cellStyle name="Followed Hyperlink" xfId="1135" builtinId="9" hidden="1"/>
    <cellStyle name="Followed Hyperlink" xfId="1137" builtinId="9" hidden="1"/>
    <cellStyle name="Followed Hyperlink" xfId="1139" builtinId="9" hidden="1"/>
    <cellStyle name="Followed Hyperlink" xfId="1141" builtinId="9" hidden="1"/>
    <cellStyle name="Followed Hyperlink" xfId="1143" builtinId="9" hidden="1"/>
    <cellStyle name="Followed Hyperlink" xfId="1145" builtinId="9" hidden="1"/>
    <cellStyle name="Followed Hyperlink" xfId="1147" builtinId="9" hidden="1"/>
    <cellStyle name="Followed Hyperlink" xfId="1149" builtinId="9" hidden="1"/>
    <cellStyle name="Followed Hyperlink" xfId="1151" builtinId="9" hidden="1"/>
    <cellStyle name="Followed Hyperlink" xfId="1153" builtinId="9" hidden="1"/>
    <cellStyle name="Followed Hyperlink" xfId="1155" builtinId="9" hidden="1"/>
    <cellStyle name="Followed Hyperlink" xfId="1157" builtinId="9" hidden="1"/>
    <cellStyle name="Followed Hyperlink" xfId="1159" builtinId="9" hidden="1"/>
    <cellStyle name="Followed Hyperlink" xfId="1161" builtinId="9" hidden="1"/>
    <cellStyle name="Followed Hyperlink" xfId="1163" builtinId="9" hidden="1"/>
    <cellStyle name="Followed Hyperlink" xfId="1165" builtinId="9" hidden="1"/>
    <cellStyle name="Followed Hyperlink" xfId="1167" builtinId="9" hidden="1"/>
    <cellStyle name="Followed Hyperlink" xfId="1169" builtinId="9" hidden="1"/>
    <cellStyle name="Followed Hyperlink" xfId="1171" builtinId="9" hidden="1"/>
    <cellStyle name="Followed Hyperlink" xfId="1173" builtinId="9" hidden="1"/>
    <cellStyle name="Followed Hyperlink" xfId="1175" builtinId="9" hidden="1"/>
    <cellStyle name="Followed Hyperlink" xfId="1177" builtinId="9" hidden="1"/>
    <cellStyle name="Followed Hyperlink" xfId="1179" builtinId="9" hidden="1"/>
    <cellStyle name="Followed Hyperlink" xfId="1181" builtinId="9" hidden="1"/>
    <cellStyle name="Followed Hyperlink" xfId="1183" builtinId="9" hidden="1"/>
    <cellStyle name="Followed Hyperlink" xfId="1185" builtinId="9" hidden="1"/>
    <cellStyle name="Followed Hyperlink" xfId="1187" builtinId="9" hidden="1"/>
    <cellStyle name="Followed Hyperlink" xfId="1189" builtinId="9" hidden="1"/>
    <cellStyle name="Followed Hyperlink" xfId="1191" builtinId="9" hidden="1"/>
    <cellStyle name="Followed Hyperlink" xfId="1193" builtinId="9" hidden="1"/>
    <cellStyle name="Followed Hyperlink" xfId="1195" builtinId="9" hidden="1"/>
    <cellStyle name="Followed Hyperlink" xfId="1197" builtinId="9" hidden="1"/>
    <cellStyle name="Followed Hyperlink" xfId="1199" builtinId="9" hidden="1"/>
    <cellStyle name="Followed Hyperlink" xfId="1201" builtinId="9" hidden="1"/>
    <cellStyle name="Followed Hyperlink" xfId="1203" builtinId="9" hidden="1"/>
    <cellStyle name="Followed Hyperlink" xfId="1205" builtinId="9" hidden="1"/>
    <cellStyle name="Followed Hyperlink" xfId="1207" builtinId="9" hidden="1"/>
    <cellStyle name="Followed Hyperlink" xfId="1209" builtinId="9" hidden="1"/>
    <cellStyle name="Followed Hyperlink" xfId="1211" builtinId="9" hidden="1"/>
    <cellStyle name="Followed Hyperlink" xfId="1213" builtinId="9" hidden="1"/>
    <cellStyle name="Followed Hyperlink" xfId="1215" builtinId="9" hidden="1"/>
    <cellStyle name="Followed Hyperlink" xfId="1217" builtinId="9" hidden="1"/>
    <cellStyle name="Followed Hyperlink" xfId="1219" builtinId="9" hidden="1"/>
    <cellStyle name="Followed Hyperlink" xfId="1221" builtinId="9" hidden="1"/>
    <cellStyle name="Followed Hyperlink" xfId="1223" builtinId="9" hidden="1"/>
    <cellStyle name="Followed Hyperlink" xfId="1225" builtinId="9" hidden="1"/>
    <cellStyle name="Followed Hyperlink" xfId="1227" builtinId="9" hidden="1"/>
    <cellStyle name="Followed Hyperlink" xfId="1229" builtinId="9" hidden="1"/>
    <cellStyle name="Followed Hyperlink" xfId="1231" builtinId="9" hidden="1"/>
    <cellStyle name="Followed Hyperlink" xfId="1233" builtinId="9" hidden="1"/>
    <cellStyle name="Followed Hyperlink" xfId="1235" builtinId="9" hidden="1"/>
    <cellStyle name="Followed Hyperlink" xfId="1237" builtinId="9" hidden="1"/>
    <cellStyle name="Followed Hyperlink" xfId="1239" builtinId="9" hidden="1"/>
    <cellStyle name="Followed Hyperlink" xfId="1241" builtinId="9" hidden="1"/>
    <cellStyle name="Followed Hyperlink" xfId="1243" builtinId="9" hidden="1"/>
    <cellStyle name="Followed Hyperlink" xfId="1245" builtinId="9" hidden="1"/>
    <cellStyle name="Followed Hyperlink" xfId="1247" builtinId="9" hidden="1"/>
    <cellStyle name="Followed Hyperlink" xfId="1249" builtinId="9" hidden="1"/>
    <cellStyle name="Followed Hyperlink" xfId="1251" builtinId="9" hidden="1"/>
    <cellStyle name="Followed Hyperlink" xfId="1253" builtinId="9" hidden="1"/>
    <cellStyle name="Followed Hyperlink" xfId="1255" builtinId="9" hidden="1"/>
    <cellStyle name="Followed Hyperlink" xfId="1257" builtinId="9" hidden="1"/>
    <cellStyle name="Followed Hyperlink" xfId="1259" builtinId="9" hidden="1"/>
    <cellStyle name="Followed Hyperlink" xfId="1261" builtinId="9" hidden="1"/>
    <cellStyle name="Followed Hyperlink" xfId="1263" builtinId="9" hidden="1"/>
    <cellStyle name="Followed Hyperlink" xfId="1265" builtinId="9" hidden="1"/>
    <cellStyle name="Followed Hyperlink" xfId="1267" builtinId="9" hidden="1"/>
    <cellStyle name="Followed Hyperlink" xfId="1269" builtinId="9" hidden="1"/>
    <cellStyle name="Followed Hyperlink" xfId="1271" builtinId="9" hidden="1"/>
    <cellStyle name="Followed Hyperlink" xfId="1273" builtinId="9" hidden="1"/>
    <cellStyle name="Followed Hyperlink" xfId="1275" builtinId="9" hidden="1"/>
    <cellStyle name="Followed Hyperlink" xfId="1277" builtinId="9" hidden="1"/>
    <cellStyle name="Followed Hyperlink" xfId="1279" builtinId="9" hidden="1"/>
    <cellStyle name="Followed Hyperlink" xfId="1281" builtinId="9" hidden="1"/>
    <cellStyle name="Followed Hyperlink" xfId="1283" builtinId="9" hidden="1"/>
    <cellStyle name="Followed Hyperlink" xfId="1285" builtinId="9" hidden="1"/>
    <cellStyle name="Followed Hyperlink" xfId="1287" builtinId="9" hidden="1"/>
    <cellStyle name="Followed Hyperlink" xfId="1289" builtinId="9" hidden="1"/>
    <cellStyle name="Followed Hyperlink" xfId="1291" builtinId="9" hidden="1"/>
    <cellStyle name="Followed Hyperlink" xfId="1293" builtinId="9" hidden="1"/>
    <cellStyle name="Followed Hyperlink" xfId="1295" builtinId="9" hidden="1"/>
    <cellStyle name="Followed Hyperlink" xfId="1297" builtinId="9" hidden="1"/>
    <cellStyle name="Followed Hyperlink" xfId="1299" builtinId="9" hidden="1"/>
    <cellStyle name="Followed Hyperlink" xfId="1301" builtinId="9" hidden="1"/>
    <cellStyle name="Followed Hyperlink" xfId="1303" builtinId="9" hidden="1"/>
    <cellStyle name="Followed Hyperlink" xfId="1305" builtinId="9" hidden="1"/>
    <cellStyle name="Followed Hyperlink" xfId="1307" builtinId="9" hidden="1"/>
    <cellStyle name="Followed Hyperlink" xfId="1309" builtinId="9" hidden="1"/>
    <cellStyle name="Followed Hyperlink" xfId="1311" builtinId="9" hidden="1"/>
    <cellStyle name="Followed Hyperlink" xfId="1313" builtinId="9" hidden="1"/>
    <cellStyle name="Followed Hyperlink" xfId="1315" builtinId="9" hidden="1"/>
    <cellStyle name="Followed Hyperlink" xfId="1317" builtinId="9" hidden="1"/>
    <cellStyle name="Followed Hyperlink" xfId="1319" builtinId="9" hidden="1"/>
    <cellStyle name="Followed Hyperlink" xfId="1321" builtinId="9" hidden="1"/>
    <cellStyle name="Followed Hyperlink" xfId="1323" builtinId="9" hidden="1"/>
    <cellStyle name="Followed Hyperlink" xfId="1325" builtinId="9" hidden="1"/>
    <cellStyle name="Followed Hyperlink" xfId="1327" builtinId="9" hidden="1"/>
    <cellStyle name="Followed Hyperlink" xfId="1329" builtinId="9" hidden="1"/>
    <cellStyle name="Followed Hyperlink" xfId="1331" builtinId="9" hidden="1"/>
    <cellStyle name="Followed Hyperlink" xfId="1333" builtinId="9" hidden="1"/>
    <cellStyle name="Followed Hyperlink" xfId="1335" builtinId="9" hidden="1"/>
    <cellStyle name="Followed Hyperlink" xfId="1337" builtinId="9" hidden="1"/>
    <cellStyle name="Followed Hyperlink" xfId="1339" builtinId="9" hidden="1"/>
    <cellStyle name="Followed Hyperlink" xfId="1341" builtinId="9" hidden="1"/>
    <cellStyle name="Followed Hyperlink" xfId="1343" builtinId="9" hidden="1"/>
    <cellStyle name="Followed Hyperlink" xfId="1345" builtinId="9" hidden="1"/>
    <cellStyle name="Followed Hyperlink" xfId="1347" builtinId="9" hidden="1"/>
    <cellStyle name="Followed Hyperlink" xfId="1349" builtinId="9" hidden="1"/>
    <cellStyle name="Followed Hyperlink" xfId="1351" builtinId="9" hidden="1"/>
    <cellStyle name="Followed Hyperlink" xfId="1353" builtinId="9" hidden="1"/>
    <cellStyle name="Followed Hyperlink" xfId="1355" builtinId="9" hidden="1"/>
    <cellStyle name="Followed Hyperlink" xfId="1357" builtinId="9" hidden="1"/>
    <cellStyle name="Followed Hyperlink" xfId="1359" builtinId="9" hidden="1"/>
    <cellStyle name="Followed Hyperlink" xfId="1361" builtinId="9" hidden="1"/>
    <cellStyle name="Followed Hyperlink" xfId="1363" builtinId="9" hidden="1"/>
    <cellStyle name="Followed Hyperlink" xfId="1365" builtinId="9" hidden="1"/>
    <cellStyle name="Followed Hyperlink" xfId="1367" builtinId="9" hidden="1"/>
    <cellStyle name="Followed Hyperlink" xfId="1369" builtinId="9" hidden="1"/>
    <cellStyle name="Followed Hyperlink" xfId="1371" builtinId="9" hidden="1"/>
    <cellStyle name="Followed Hyperlink" xfId="1373" builtinId="9" hidden="1"/>
    <cellStyle name="Followed Hyperlink" xfId="1375" builtinId="9" hidden="1"/>
    <cellStyle name="Followed Hyperlink" xfId="1377" builtinId="9" hidden="1"/>
    <cellStyle name="Followed Hyperlink" xfId="1379" builtinId="9" hidden="1"/>
    <cellStyle name="Followed Hyperlink" xfId="1381" builtinId="9" hidden="1"/>
    <cellStyle name="Followed Hyperlink" xfId="1383" builtinId="9" hidden="1"/>
    <cellStyle name="Followed Hyperlink" xfId="1385" builtinId="9" hidden="1"/>
    <cellStyle name="Followed Hyperlink" xfId="1387" builtinId="9" hidden="1"/>
    <cellStyle name="Followed Hyperlink" xfId="1389" builtinId="9" hidden="1"/>
    <cellStyle name="Followed Hyperlink" xfId="1391" builtinId="9" hidden="1"/>
    <cellStyle name="Followed Hyperlink" xfId="1393" builtinId="9" hidden="1"/>
    <cellStyle name="Followed Hyperlink" xfId="1395" builtinId="9" hidden="1"/>
    <cellStyle name="Followed Hyperlink" xfId="1397" builtinId="9" hidden="1"/>
    <cellStyle name="Followed Hyperlink" xfId="1399" builtinId="9" hidden="1"/>
    <cellStyle name="Followed Hyperlink" xfId="1401" builtinId="9" hidden="1"/>
    <cellStyle name="Followed Hyperlink" xfId="1403" builtinId="9" hidden="1"/>
    <cellStyle name="Followed Hyperlink" xfId="1405" builtinId="9" hidden="1"/>
    <cellStyle name="Followed Hyperlink" xfId="1407" builtinId="9" hidden="1"/>
    <cellStyle name="Followed Hyperlink" xfId="1409" builtinId="9" hidden="1"/>
    <cellStyle name="Followed Hyperlink" xfId="1411" builtinId="9" hidden="1"/>
    <cellStyle name="Followed Hyperlink" xfId="1413" builtinId="9" hidden="1"/>
    <cellStyle name="Followed Hyperlink" xfId="1415" builtinId="9" hidden="1"/>
    <cellStyle name="Followed Hyperlink" xfId="1417" builtinId="9" hidden="1"/>
    <cellStyle name="Followed Hyperlink" xfId="1419" builtinId="9" hidden="1"/>
    <cellStyle name="Followed Hyperlink" xfId="1421" builtinId="9" hidden="1"/>
    <cellStyle name="Followed Hyperlink" xfId="1423" builtinId="9" hidden="1"/>
    <cellStyle name="Followed Hyperlink" xfId="1425" builtinId="9" hidden="1"/>
    <cellStyle name="Followed Hyperlink" xfId="1427" builtinId="9" hidden="1"/>
    <cellStyle name="Followed Hyperlink" xfId="1429" builtinId="9" hidden="1"/>
    <cellStyle name="Followed Hyperlink" xfId="1431" builtinId="9" hidden="1"/>
    <cellStyle name="Followed Hyperlink" xfId="1433" builtinId="9" hidden="1"/>
    <cellStyle name="Followed Hyperlink" xfId="1435" builtinId="9" hidden="1"/>
    <cellStyle name="Followed Hyperlink" xfId="1437" builtinId="9" hidden="1"/>
    <cellStyle name="Followed Hyperlink" xfId="1439" builtinId="9" hidden="1"/>
    <cellStyle name="Followed Hyperlink" xfId="1441" builtinId="9" hidden="1"/>
    <cellStyle name="Followed Hyperlink" xfId="1443" builtinId="9" hidden="1"/>
    <cellStyle name="Followed Hyperlink" xfId="1445" builtinId="9" hidden="1"/>
    <cellStyle name="Followed Hyperlink" xfId="1447" builtinId="9" hidden="1"/>
    <cellStyle name="Followed Hyperlink" xfId="1449" builtinId="9" hidden="1"/>
    <cellStyle name="Followed Hyperlink" xfId="1451" builtinId="9" hidden="1"/>
    <cellStyle name="Followed Hyperlink" xfId="1453" builtinId="9" hidden="1"/>
    <cellStyle name="Followed Hyperlink" xfId="1455" builtinId="9" hidden="1"/>
    <cellStyle name="Followed Hyperlink" xfId="1457" builtinId="9" hidden="1"/>
    <cellStyle name="Followed Hyperlink" xfId="1459" builtinId="9" hidden="1"/>
    <cellStyle name="Followed Hyperlink" xfId="1461" builtinId="9" hidden="1"/>
    <cellStyle name="Followed Hyperlink" xfId="1463" builtinId="9" hidden="1"/>
    <cellStyle name="Followed Hyperlink" xfId="1465" builtinId="9" hidden="1"/>
    <cellStyle name="Followed Hyperlink" xfId="1467" builtinId="9" hidden="1"/>
    <cellStyle name="Followed Hyperlink" xfId="1469" builtinId="9" hidden="1"/>
    <cellStyle name="Followed Hyperlink" xfId="1471" builtinId="9" hidden="1"/>
    <cellStyle name="Followed Hyperlink" xfId="1473" builtinId="9" hidden="1"/>
    <cellStyle name="Followed Hyperlink" xfId="1475" builtinId="9" hidden="1"/>
    <cellStyle name="Followed Hyperlink" xfId="1477" builtinId="9" hidden="1"/>
    <cellStyle name="Followed Hyperlink" xfId="1479" builtinId="9" hidden="1"/>
    <cellStyle name="Followed Hyperlink" xfId="1481" builtinId="9" hidden="1"/>
    <cellStyle name="Followed Hyperlink" xfId="1483" builtinId="9" hidden="1"/>
    <cellStyle name="Followed Hyperlink" xfId="1485" builtinId="9" hidden="1"/>
    <cellStyle name="Followed Hyperlink" xfId="1487" builtinId="9" hidden="1"/>
    <cellStyle name="Followed Hyperlink" xfId="1489" builtinId="9" hidden="1"/>
    <cellStyle name="Followed Hyperlink" xfId="1491" builtinId="9" hidden="1"/>
    <cellStyle name="Followed Hyperlink" xfId="1493" builtinId="9" hidden="1"/>
    <cellStyle name="Followed Hyperlink" xfId="1495" builtinId="9" hidden="1"/>
    <cellStyle name="Followed Hyperlink" xfId="1497" builtinId="9" hidden="1"/>
    <cellStyle name="Followed Hyperlink" xfId="1499" builtinId="9" hidden="1"/>
    <cellStyle name="Followed Hyperlink" xfId="1501" builtinId="9" hidden="1"/>
    <cellStyle name="Followed Hyperlink" xfId="1503" builtinId="9" hidden="1"/>
    <cellStyle name="Followed Hyperlink" xfId="1505" builtinId="9" hidden="1"/>
    <cellStyle name="Followed Hyperlink" xfId="1507" builtinId="9" hidden="1"/>
    <cellStyle name="Followed Hyperlink" xfId="1509" builtinId="9" hidden="1"/>
    <cellStyle name="Followed Hyperlink" xfId="1511" builtinId="9" hidden="1"/>
    <cellStyle name="Followed Hyperlink" xfId="1513" builtinId="9" hidden="1"/>
    <cellStyle name="Followed Hyperlink" xfId="1515" builtinId="9" hidden="1"/>
    <cellStyle name="Followed Hyperlink" xfId="1517" builtinId="9" hidden="1"/>
    <cellStyle name="Followed Hyperlink" xfId="1519" builtinId="9" hidden="1"/>
    <cellStyle name="Followed Hyperlink" xfId="1521" builtinId="9" hidden="1"/>
    <cellStyle name="Followed Hyperlink" xfId="1523" builtinId="9" hidden="1"/>
    <cellStyle name="Followed Hyperlink" xfId="1525" builtinId="9" hidden="1"/>
    <cellStyle name="Followed Hyperlink" xfId="1527" builtinId="9" hidden="1"/>
    <cellStyle name="Followed Hyperlink" xfId="1529" builtinId="9" hidden="1"/>
    <cellStyle name="Followed Hyperlink" xfId="1531" builtinId="9" hidden="1"/>
    <cellStyle name="Followed Hyperlink" xfId="1533" builtinId="9" hidden="1"/>
    <cellStyle name="Followed Hyperlink" xfId="1535" builtinId="9" hidden="1"/>
    <cellStyle name="Followed Hyperlink" xfId="1537" builtinId="9" hidden="1"/>
    <cellStyle name="Followed Hyperlink" xfId="1539" builtinId="9" hidden="1"/>
    <cellStyle name="Followed Hyperlink" xfId="1541" builtinId="9" hidden="1"/>
    <cellStyle name="Followed Hyperlink" xfId="1543" builtinId="9" hidden="1"/>
    <cellStyle name="Followed Hyperlink" xfId="1545" builtinId="9" hidden="1"/>
    <cellStyle name="Followed Hyperlink" xfId="1547" builtinId="9" hidden="1"/>
    <cellStyle name="Followed Hyperlink" xfId="1549" builtinId="9" hidden="1"/>
    <cellStyle name="Followed Hyperlink" xfId="1551" builtinId="9" hidden="1"/>
    <cellStyle name="Followed Hyperlink" xfId="1553" builtinId="9" hidden="1"/>
    <cellStyle name="Followed Hyperlink" xfId="1555" builtinId="9" hidden="1"/>
    <cellStyle name="Followed Hyperlink" xfId="1557" builtinId="9" hidden="1"/>
    <cellStyle name="Followed Hyperlink" xfId="1559" builtinId="9" hidden="1"/>
    <cellStyle name="Followed Hyperlink" xfId="1561" builtinId="9" hidden="1"/>
    <cellStyle name="Followed Hyperlink" xfId="1563" builtinId="9" hidden="1"/>
    <cellStyle name="Followed Hyperlink" xfId="1565" builtinId="9" hidden="1"/>
    <cellStyle name="Followed Hyperlink" xfId="1567" builtinId="9" hidden="1"/>
    <cellStyle name="Followed Hyperlink" xfId="1569" builtinId="9" hidden="1"/>
    <cellStyle name="Followed Hyperlink" xfId="1571" builtinId="9" hidden="1"/>
    <cellStyle name="Followed Hyperlink" xfId="1573" builtinId="9" hidden="1"/>
    <cellStyle name="Followed Hyperlink" xfId="1575" builtinId="9" hidden="1"/>
    <cellStyle name="Followed Hyperlink" xfId="1577" builtinId="9" hidden="1"/>
    <cellStyle name="Followed Hyperlink" xfId="1579" builtinId="9" hidden="1"/>
    <cellStyle name="Followed Hyperlink" xfId="1581" builtinId="9" hidden="1"/>
    <cellStyle name="Followed Hyperlink" xfId="1583" builtinId="9" hidden="1"/>
    <cellStyle name="Followed Hyperlink" xfId="1585" builtinId="9" hidden="1"/>
    <cellStyle name="Followed Hyperlink" xfId="1587" builtinId="9" hidden="1"/>
    <cellStyle name="Followed Hyperlink" xfId="1589" builtinId="9" hidden="1"/>
    <cellStyle name="Followed Hyperlink" xfId="1591" builtinId="9" hidden="1"/>
    <cellStyle name="Followed Hyperlink" xfId="1593" builtinId="9" hidden="1"/>
    <cellStyle name="Followed Hyperlink" xfId="1595" builtinId="9" hidden="1"/>
    <cellStyle name="Followed Hyperlink" xfId="1597" builtinId="9" hidden="1"/>
    <cellStyle name="Followed Hyperlink" xfId="1599" builtinId="9" hidden="1"/>
    <cellStyle name="Followed Hyperlink" xfId="1601" builtinId="9" hidden="1"/>
    <cellStyle name="Followed Hyperlink" xfId="1603" builtinId="9" hidden="1"/>
    <cellStyle name="Followed Hyperlink" xfId="1605" builtinId="9" hidden="1"/>
    <cellStyle name="Followed Hyperlink" xfId="1607" builtinId="9" hidden="1"/>
    <cellStyle name="Followed Hyperlink" xfId="1609" builtinId="9" hidden="1"/>
    <cellStyle name="Followed Hyperlink" xfId="1611" builtinId="9" hidden="1"/>
    <cellStyle name="Followed Hyperlink" xfId="1613" builtinId="9" hidden="1"/>
    <cellStyle name="Followed Hyperlink" xfId="1615" builtinId="9" hidden="1"/>
    <cellStyle name="Followed Hyperlink" xfId="1617" builtinId="9" hidden="1"/>
    <cellStyle name="Followed Hyperlink" xfId="1619" builtinId="9" hidden="1"/>
    <cellStyle name="Followed Hyperlink" xfId="1621" builtinId="9" hidden="1"/>
    <cellStyle name="Followed Hyperlink" xfId="1623" builtinId="9" hidden="1"/>
    <cellStyle name="Followed Hyperlink" xfId="1625" builtinId="9" hidden="1"/>
    <cellStyle name="Followed Hyperlink" xfId="1627" builtinId="9" hidden="1"/>
    <cellStyle name="Followed Hyperlink" xfId="1629" builtinId="9" hidden="1"/>
    <cellStyle name="Followed Hyperlink" xfId="1631" builtinId="9" hidden="1"/>
    <cellStyle name="Followed Hyperlink" xfId="1633" builtinId="9" hidden="1"/>
    <cellStyle name="Followed Hyperlink" xfId="1635" builtinId="9" hidden="1"/>
    <cellStyle name="Followed Hyperlink" xfId="1637" builtinId="9" hidden="1"/>
    <cellStyle name="Followed Hyperlink" xfId="1639" builtinId="9" hidden="1"/>
    <cellStyle name="Followed Hyperlink" xfId="1641" builtinId="9" hidden="1"/>
    <cellStyle name="Followed Hyperlink" xfId="1643" builtinId="9" hidden="1"/>
    <cellStyle name="Followed Hyperlink" xfId="1645" builtinId="9" hidden="1"/>
    <cellStyle name="Followed Hyperlink" xfId="1647" builtinId="9" hidden="1"/>
    <cellStyle name="Followed Hyperlink" xfId="1649" builtinId="9" hidden="1"/>
    <cellStyle name="Followed Hyperlink" xfId="1651" builtinId="9" hidden="1"/>
    <cellStyle name="Followed Hyperlink" xfId="1653" builtinId="9" hidden="1"/>
    <cellStyle name="Followed Hyperlink" xfId="1655" builtinId="9" hidden="1"/>
    <cellStyle name="Followed Hyperlink" xfId="1657" builtinId="9" hidden="1"/>
    <cellStyle name="Followed Hyperlink" xfId="1659" builtinId="9" hidden="1"/>
    <cellStyle name="Followed Hyperlink" xfId="1661" builtinId="9" hidden="1"/>
    <cellStyle name="Followed Hyperlink" xfId="1663" builtinId="9" hidden="1"/>
    <cellStyle name="Followed Hyperlink" xfId="1665" builtinId="9" hidden="1"/>
    <cellStyle name="Followed Hyperlink" xfId="1667" builtinId="9" hidden="1"/>
    <cellStyle name="Followed Hyperlink" xfId="1669" builtinId="9" hidden="1"/>
    <cellStyle name="Followed Hyperlink" xfId="1671" builtinId="9" hidden="1"/>
    <cellStyle name="Followed Hyperlink" xfId="1673" builtinId="9" hidden="1"/>
    <cellStyle name="Followed Hyperlink" xfId="1675" builtinId="9" hidden="1"/>
    <cellStyle name="Followed Hyperlink" xfId="1677" builtinId="9" hidden="1"/>
    <cellStyle name="Followed Hyperlink" xfId="1679" builtinId="9" hidden="1"/>
    <cellStyle name="Followed Hyperlink" xfId="1681" builtinId="9" hidden="1"/>
    <cellStyle name="Followed Hyperlink" xfId="1683" builtinId="9" hidden="1"/>
    <cellStyle name="Followed Hyperlink" xfId="1685" builtinId="9" hidden="1"/>
    <cellStyle name="Followed Hyperlink" xfId="1687" builtinId="9" hidden="1"/>
    <cellStyle name="Followed Hyperlink" xfId="1689" builtinId="9" hidden="1"/>
    <cellStyle name="Followed Hyperlink" xfId="1691" builtinId="9" hidden="1"/>
    <cellStyle name="Followed Hyperlink" xfId="1693" builtinId="9" hidden="1"/>
    <cellStyle name="Followed Hyperlink" xfId="1695" builtinId="9" hidden="1"/>
    <cellStyle name="Followed Hyperlink" xfId="1697" builtinId="9" hidden="1"/>
    <cellStyle name="Followed Hyperlink" xfId="1699" builtinId="9" hidden="1"/>
    <cellStyle name="Followed Hyperlink" xfId="1701" builtinId="9" hidden="1"/>
    <cellStyle name="Followed Hyperlink" xfId="1703" builtinId="9" hidden="1"/>
    <cellStyle name="Followed Hyperlink" xfId="1705" builtinId="9" hidden="1"/>
    <cellStyle name="Followed Hyperlink" xfId="1707" builtinId="9" hidden="1"/>
    <cellStyle name="Followed Hyperlink" xfId="1709" builtinId="9" hidden="1"/>
    <cellStyle name="Followed Hyperlink" xfId="1711" builtinId="9" hidden="1"/>
    <cellStyle name="Followed Hyperlink" xfId="1713" builtinId="9" hidden="1"/>
    <cellStyle name="Followed Hyperlink" xfId="1715" builtinId="9" hidden="1"/>
    <cellStyle name="Followed Hyperlink" xfId="1717" builtinId="9" hidden="1"/>
    <cellStyle name="Followed Hyperlink" xfId="1719" builtinId="9" hidden="1"/>
    <cellStyle name="Followed Hyperlink" xfId="1721" builtinId="9" hidden="1"/>
    <cellStyle name="Followed Hyperlink" xfId="1723" builtinId="9" hidden="1"/>
    <cellStyle name="Followed Hyperlink" xfId="1725" builtinId="9" hidden="1"/>
    <cellStyle name="Followed Hyperlink" xfId="1727" builtinId="9" hidden="1"/>
    <cellStyle name="Followed Hyperlink" xfId="1729" builtinId="9" hidden="1"/>
    <cellStyle name="Followed Hyperlink" xfId="1731" builtinId="9" hidden="1"/>
    <cellStyle name="Followed Hyperlink" xfId="1733" builtinId="9" hidden="1"/>
    <cellStyle name="Followed Hyperlink" xfId="1735" builtinId="9" hidden="1"/>
    <cellStyle name="Followed Hyperlink" xfId="1737" builtinId="9" hidden="1"/>
    <cellStyle name="Followed Hyperlink" xfId="1739" builtinId="9" hidden="1"/>
    <cellStyle name="Followed Hyperlink" xfId="1741" builtinId="9" hidden="1"/>
    <cellStyle name="Followed Hyperlink" xfId="1743" builtinId="9" hidden="1"/>
    <cellStyle name="Followed Hyperlink" xfId="1745" builtinId="9" hidden="1"/>
    <cellStyle name="Followed Hyperlink" xfId="1747" builtinId="9" hidden="1"/>
    <cellStyle name="Followed Hyperlink" xfId="1749" builtinId="9" hidden="1"/>
    <cellStyle name="Followed Hyperlink" xfId="1751" builtinId="9" hidden="1"/>
    <cellStyle name="Followed Hyperlink" xfId="1753" builtinId="9" hidden="1"/>
    <cellStyle name="Followed Hyperlink" xfId="1755" builtinId="9" hidden="1"/>
    <cellStyle name="Followed Hyperlink" xfId="1757" builtinId="9" hidden="1"/>
    <cellStyle name="Followed Hyperlink" xfId="1759" builtinId="9" hidden="1"/>
    <cellStyle name="Followed Hyperlink" xfId="1761" builtinId="9" hidden="1"/>
    <cellStyle name="Followed Hyperlink" xfId="1763" builtinId="9" hidden="1"/>
    <cellStyle name="Followed Hyperlink" xfId="1765" builtinId="9" hidden="1"/>
    <cellStyle name="Followed Hyperlink" xfId="1767" builtinId="9" hidden="1"/>
    <cellStyle name="Followed Hyperlink" xfId="1769" builtinId="9" hidden="1"/>
    <cellStyle name="Followed Hyperlink" xfId="1771" builtinId="9" hidden="1"/>
    <cellStyle name="Followed Hyperlink" xfId="1773" builtinId="9" hidden="1"/>
    <cellStyle name="Followed Hyperlink" xfId="1775" builtinId="9" hidden="1"/>
    <cellStyle name="Followed Hyperlink" xfId="1777" builtinId="9" hidden="1"/>
    <cellStyle name="Followed Hyperlink" xfId="1779" builtinId="9" hidden="1"/>
    <cellStyle name="Followed Hyperlink" xfId="1781" builtinId="9" hidden="1"/>
    <cellStyle name="Followed Hyperlink" xfId="1783" builtinId="9" hidden="1"/>
    <cellStyle name="Followed Hyperlink" xfId="1785" builtinId="9" hidden="1"/>
    <cellStyle name="Followed Hyperlink" xfId="1787" builtinId="9" hidden="1"/>
    <cellStyle name="Followed Hyperlink" xfId="1789" builtinId="9" hidden="1"/>
    <cellStyle name="Followed Hyperlink" xfId="1791" builtinId="9" hidden="1"/>
    <cellStyle name="Followed Hyperlink" xfId="1793" builtinId="9" hidden="1"/>
    <cellStyle name="Followed Hyperlink" xfId="1795" builtinId="9" hidden="1"/>
    <cellStyle name="Followed Hyperlink" xfId="1797" builtinId="9" hidden="1"/>
    <cellStyle name="Followed Hyperlink" xfId="1799" builtinId="9" hidden="1"/>
    <cellStyle name="Followed Hyperlink" xfId="1801" builtinId="9" hidden="1"/>
    <cellStyle name="Followed Hyperlink" xfId="1803" builtinId="9" hidden="1"/>
    <cellStyle name="Followed Hyperlink" xfId="1805" builtinId="9" hidden="1"/>
    <cellStyle name="Followed Hyperlink" xfId="1807" builtinId="9" hidden="1"/>
    <cellStyle name="Followed Hyperlink" xfId="1809" builtinId="9" hidden="1"/>
    <cellStyle name="Followed Hyperlink" xfId="1811" builtinId="9" hidden="1"/>
    <cellStyle name="Followed Hyperlink" xfId="1813" builtinId="9" hidden="1"/>
    <cellStyle name="Followed Hyperlink" xfId="1815" builtinId="9" hidden="1"/>
    <cellStyle name="Followed Hyperlink" xfId="1817" builtinId="9" hidden="1"/>
    <cellStyle name="Followed Hyperlink" xfId="1819" builtinId="9" hidden="1"/>
    <cellStyle name="Followed Hyperlink" xfId="1821" builtinId="9" hidden="1"/>
    <cellStyle name="Followed Hyperlink" xfId="1823" builtinId="9" hidden="1"/>
    <cellStyle name="Followed Hyperlink" xfId="1825" builtinId="9" hidden="1"/>
    <cellStyle name="Followed Hyperlink" xfId="1827" builtinId="9" hidden="1"/>
    <cellStyle name="Followed Hyperlink" xfId="1829" builtinId="9" hidden="1"/>
    <cellStyle name="Followed Hyperlink" xfId="1831" builtinId="9" hidden="1"/>
    <cellStyle name="Followed Hyperlink" xfId="1833" builtinId="9" hidden="1"/>
    <cellStyle name="Followed Hyperlink" xfId="1835" builtinId="9" hidden="1"/>
    <cellStyle name="Followed Hyperlink" xfId="1837" builtinId="9" hidden="1"/>
    <cellStyle name="Followed Hyperlink" xfId="1839" builtinId="9" hidden="1"/>
    <cellStyle name="Followed Hyperlink" xfId="1841" builtinId="9" hidden="1"/>
    <cellStyle name="Followed Hyperlink" xfId="1843" builtinId="9" hidden="1"/>
    <cellStyle name="Followed Hyperlink" xfId="1845" builtinId="9" hidden="1"/>
    <cellStyle name="Followed Hyperlink" xfId="1847" builtinId="9" hidden="1"/>
    <cellStyle name="Followed Hyperlink" xfId="1849" builtinId="9" hidden="1"/>
    <cellStyle name="Followed Hyperlink" xfId="1851" builtinId="9" hidden="1"/>
    <cellStyle name="Followed Hyperlink" xfId="1853" builtinId="9" hidden="1"/>
    <cellStyle name="Followed Hyperlink" xfId="1855" builtinId="9" hidden="1"/>
    <cellStyle name="Followed Hyperlink" xfId="1857" builtinId="9" hidden="1"/>
    <cellStyle name="Followed Hyperlink" xfId="1859" builtinId="9" hidden="1"/>
    <cellStyle name="Followed Hyperlink" xfId="1861" builtinId="9" hidden="1"/>
    <cellStyle name="Followed Hyperlink" xfId="1863" builtinId="9" hidden="1"/>
    <cellStyle name="Followed Hyperlink" xfId="1865" builtinId="9" hidden="1"/>
    <cellStyle name="Followed Hyperlink" xfId="1867" builtinId="9" hidden="1"/>
    <cellStyle name="Followed Hyperlink" xfId="1869" builtinId="9" hidden="1"/>
    <cellStyle name="Followed Hyperlink" xfId="1871" builtinId="9" hidden="1"/>
    <cellStyle name="Followed Hyperlink" xfId="1873" builtinId="9" hidden="1"/>
    <cellStyle name="Followed Hyperlink" xfId="1875" builtinId="9" hidden="1"/>
    <cellStyle name="Followed Hyperlink" xfId="1877" builtinId="9" hidden="1"/>
    <cellStyle name="Followed Hyperlink" xfId="1879" builtinId="9" hidden="1"/>
    <cellStyle name="Followed Hyperlink" xfId="1881" builtinId="9" hidden="1"/>
    <cellStyle name="Followed Hyperlink" xfId="1883" builtinId="9" hidden="1"/>
    <cellStyle name="Followed Hyperlink" xfId="1885" builtinId="9" hidden="1"/>
    <cellStyle name="Followed Hyperlink" xfId="1887" builtinId="9" hidden="1"/>
    <cellStyle name="Followed Hyperlink" xfId="1889" builtinId="9" hidden="1"/>
    <cellStyle name="Followed Hyperlink" xfId="1891" builtinId="9" hidden="1"/>
    <cellStyle name="Followed Hyperlink" xfId="1893" builtinId="9" hidden="1"/>
    <cellStyle name="Followed Hyperlink" xfId="1895" builtinId="9" hidden="1"/>
    <cellStyle name="Followed Hyperlink" xfId="1897" builtinId="9" hidden="1"/>
    <cellStyle name="Followed Hyperlink" xfId="1899" builtinId="9" hidden="1"/>
    <cellStyle name="Followed Hyperlink" xfId="1901" builtinId="9" hidden="1"/>
    <cellStyle name="Followed Hyperlink" xfId="1903" builtinId="9" hidden="1"/>
    <cellStyle name="Followed Hyperlink" xfId="1905" builtinId="9" hidden="1"/>
    <cellStyle name="Followed Hyperlink" xfId="1907" builtinId="9" hidden="1"/>
    <cellStyle name="Followed Hyperlink" xfId="1909" builtinId="9" hidden="1"/>
    <cellStyle name="Followed Hyperlink" xfId="1911" builtinId="9" hidden="1"/>
    <cellStyle name="Followed Hyperlink" xfId="1913" builtinId="9" hidden="1"/>
    <cellStyle name="Followed Hyperlink" xfId="1915" builtinId="9" hidden="1"/>
    <cellStyle name="Followed Hyperlink" xfId="1917" builtinId="9" hidden="1"/>
    <cellStyle name="Followed Hyperlink" xfId="1919" builtinId="9" hidden="1"/>
    <cellStyle name="Followed Hyperlink" xfId="1921" builtinId="9" hidden="1"/>
    <cellStyle name="Followed Hyperlink" xfId="1923" builtinId="9" hidden="1"/>
    <cellStyle name="Followed Hyperlink" xfId="1925" builtinId="9" hidden="1"/>
    <cellStyle name="Followed Hyperlink" xfId="1927" builtinId="9" hidden="1"/>
    <cellStyle name="Followed Hyperlink" xfId="1929" builtinId="9" hidden="1"/>
    <cellStyle name="Followed Hyperlink" xfId="1931" builtinId="9" hidden="1"/>
    <cellStyle name="Followed Hyperlink" xfId="1933" builtinId="9" hidden="1"/>
    <cellStyle name="Followed Hyperlink" xfId="1935" builtinId="9" hidden="1"/>
    <cellStyle name="Followed Hyperlink" xfId="1937" builtinId="9" hidden="1"/>
    <cellStyle name="Followed Hyperlink" xfId="1939" builtinId="9" hidden="1"/>
    <cellStyle name="Followed Hyperlink" xfId="1941" builtinId="9" hidden="1"/>
    <cellStyle name="Followed Hyperlink" xfId="1943" builtinId="9" hidden="1"/>
    <cellStyle name="Followed Hyperlink" xfId="1945" builtinId="9" hidden="1"/>
    <cellStyle name="Followed Hyperlink" xfId="1947" builtinId="9" hidden="1"/>
    <cellStyle name="Followed Hyperlink" xfId="1949" builtinId="9" hidden="1"/>
    <cellStyle name="Followed Hyperlink" xfId="1951" builtinId="9" hidden="1"/>
    <cellStyle name="Followed Hyperlink" xfId="1953" builtinId="9" hidden="1"/>
    <cellStyle name="Followed Hyperlink" xfId="1955" builtinId="9" hidden="1"/>
    <cellStyle name="Followed Hyperlink" xfId="1957" builtinId="9" hidden="1"/>
    <cellStyle name="Followed Hyperlink" xfId="1959" builtinId="9" hidden="1"/>
    <cellStyle name="Followed Hyperlink" xfId="1961" builtinId="9" hidden="1"/>
    <cellStyle name="Followed Hyperlink" xfId="1963" builtinId="9" hidden="1"/>
    <cellStyle name="Followed Hyperlink" xfId="1965" builtinId="9" hidden="1"/>
    <cellStyle name="Followed Hyperlink" xfId="1967" builtinId="9" hidden="1"/>
    <cellStyle name="Followed Hyperlink" xfId="1969" builtinId="9" hidden="1"/>
    <cellStyle name="Followed Hyperlink" xfId="1971" builtinId="9" hidden="1"/>
    <cellStyle name="Followed Hyperlink" xfId="1973" builtinId="9" hidden="1"/>
    <cellStyle name="Followed Hyperlink" xfId="1975" builtinId="9" hidden="1"/>
    <cellStyle name="Followed Hyperlink" xfId="1977" builtinId="9" hidden="1"/>
    <cellStyle name="Followed Hyperlink" xfId="1979" builtinId="9" hidden="1"/>
    <cellStyle name="Followed Hyperlink" xfId="1981" builtinId="9" hidden="1"/>
    <cellStyle name="Followed Hyperlink" xfId="1983" builtinId="9" hidden="1"/>
    <cellStyle name="Followed Hyperlink" xfId="1985" builtinId="9" hidden="1"/>
    <cellStyle name="Followed Hyperlink" xfId="1987" builtinId="9" hidden="1"/>
    <cellStyle name="Followed Hyperlink" xfId="1989" builtinId="9" hidden="1"/>
    <cellStyle name="Followed Hyperlink" xfId="1991" builtinId="9" hidden="1"/>
    <cellStyle name="Followed Hyperlink" xfId="1993" builtinId="9" hidden="1"/>
    <cellStyle name="Followed Hyperlink" xfId="1995" builtinId="9" hidden="1"/>
    <cellStyle name="Followed Hyperlink" xfId="1997" builtinId="9" hidden="1"/>
    <cellStyle name="Followed Hyperlink" xfId="1999" builtinId="9" hidden="1"/>
    <cellStyle name="Followed Hyperlink" xfId="2001" builtinId="9" hidden="1"/>
    <cellStyle name="Followed Hyperlink" xfId="2003" builtinId="9" hidden="1"/>
    <cellStyle name="Followed Hyperlink" xfId="2005" builtinId="9" hidden="1"/>
    <cellStyle name="Followed Hyperlink" xfId="2007" builtinId="9" hidden="1"/>
    <cellStyle name="Followed Hyperlink" xfId="2009" builtinId="9" hidden="1"/>
    <cellStyle name="Followed Hyperlink" xfId="2011" builtinId="9" hidden="1"/>
    <cellStyle name="Followed Hyperlink" xfId="2013" builtinId="9" hidden="1"/>
    <cellStyle name="Followed Hyperlink" xfId="2015" builtinId="9" hidden="1"/>
    <cellStyle name="Followed Hyperlink" xfId="2017" builtinId="9" hidden="1"/>
    <cellStyle name="Followed Hyperlink" xfId="2019" builtinId="9" hidden="1"/>
    <cellStyle name="Followed Hyperlink" xfId="2021" builtinId="9" hidden="1"/>
    <cellStyle name="Followed Hyperlink" xfId="2023" builtinId="9" hidden="1"/>
    <cellStyle name="Followed Hyperlink" xfId="2025" builtinId="9" hidden="1"/>
    <cellStyle name="Followed Hyperlink" xfId="2027" builtinId="9" hidden="1"/>
    <cellStyle name="Followed Hyperlink" xfId="2029" builtinId="9" hidden="1"/>
    <cellStyle name="Followed Hyperlink" xfId="2031" builtinId="9" hidden="1"/>
    <cellStyle name="Followed Hyperlink" xfId="2033" builtinId="9" hidden="1"/>
    <cellStyle name="Followed Hyperlink" xfId="2035" builtinId="9" hidden="1"/>
    <cellStyle name="Followed Hyperlink" xfId="2037" builtinId="9" hidden="1"/>
    <cellStyle name="Followed Hyperlink" xfId="2039" builtinId="9" hidden="1"/>
    <cellStyle name="Followed Hyperlink" xfId="2041" builtinId="9" hidden="1"/>
    <cellStyle name="Followed Hyperlink" xfId="2043" builtinId="9" hidden="1"/>
    <cellStyle name="Followed Hyperlink" xfId="2045" builtinId="9" hidden="1"/>
    <cellStyle name="Followed Hyperlink" xfId="2047" builtinId="9" hidden="1"/>
    <cellStyle name="Followed Hyperlink" xfId="2049" builtinId="9" hidden="1"/>
    <cellStyle name="Followed Hyperlink" xfId="2051" builtinId="9" hidden="1"/>
    <cellStyle name="Followed Hyperlink" xfId="2053" builtinId="9" hidden="1"/>
    <cellStyle name="Followed Hyperlink" xfId="2055" builtinId="9" hidden="1"/>
    <cellStyle name="Followed Hyperlink" xfId="2057" builtinId="9" hidden="1"/>
    <cellStyle name="Followed Hyperlink" xfId="2059" builtinId="9" hidden="1"/>
    <cellStyle name="Followed Hyperlink" xfId="2061" builtinId="9" hidden="1"/>
    <cellStyle name="Followed Hyperlink" xfId="2063" builtinId="9" hidden="1"/>
    <cellStyle name="Followed Hyperlink" xfId="2065" builtinId="9" hidden="1"/>
    <cellStyle name="Followed Hyperlink" xfId="2067" builtinId="9" hidden="1"/>
    <cellStyle name="Followed Hyperlink" xfId="2069" builtinId="9" hidden="1"/>
    <cellStyle name="Followed Hyperlink" xfId="2071" builtinId="9" hidden="1"/>
    <cellStyle name="Followed Hyperlink" xfId="2073" builtinId="9" hidden="1"/>
    <cellStyle name="Followed Hyperlink" xfId="2075" builtinId="9" hidden="1"/>
    <cellStyle name="Followed Hyperlink" xfId="2077" builtinId="9" hidden="1"/>
    <cellStyle name="Followed Hyperlink" xfId="2079" builtinId="9" hidden="1"/>
    <cellStyle name="Followed Hyperlink" xfId="2081" builtinId="9" hidden="1"/>
    <cellStyle name="Followed Hyperlink" xfId="2083" builtinId="9" hidden="1"/>
    <cellStyle name="Followed Hyperlink" xfId="2085" builtinId="9" hidden="1"/>
    <cellStyle name="Followed Hyperlink" xfId="2087" builtinId="9" hidden="1"/>
    <cellStyle name="Followed Hyperlink" xfId="2089" builtinId="9" hidden="1"/>
    <cellStyle name="Followed Hyperlink" xfId="2091" builtinId="9" hidden="1"/>
    <cellStyle name="Followed Hyperlink" xfId="2093" builtinId="9" hidden="1"/>
    <cellStyle name="Followed Hyperlink" xfId="2095" builtinId="9" hidden="1"/>
    <cellStyle name="Followed Hyperlink" xfId="2097" builtinId="9" hidden="1"/>
    <cellStyle name="Followed Hyperlink" xfId="2099" builtinId="9" hidden="1"/>
    <cellStyle name="Followed Hyperlink" xfId="2101" builtinId="9" hidden="1"/>
    <cellStyle name="Followed Hyperlink" xfId="2103" builtinId="9" hidden="1"/>
    <cellStyle name="Followed Hyperlink" xfId="2105" builtinId="9" hidden="1"/>
    <cellStyle name="Followed Hyperlink" xfId="2107" builtinId="9" hidden="1"/>
    <cellStyle name="Followed Hyperlink" xfId="2109" builtinId="9" hidden="1"/>
    <cellStyle name="Followed Hyperlink" xfId="2111" builtinId="9" hidden="1"/>
    <cellStyle name="Followed Hyperlink" xfId="2113" builtinId="9" hidden="1"/>
    <cellStyle name="Followed Hyperlink" xfId="2115" builtinId="9" hidden="1"/>
    <cellStyle name="Followed Hyperlink" xfId="2117" builtinId="9" hidden="1"/>
    <cellStyle name="Followed Hyperlink" xfId="2119" builtinId="9" hidden="1"/>
    <cellStyle name="Followed Hyperlink" xfId="2121" builtinId="9" hidden="1"/>
    <cellStyle name="Followed Hyperlink" xfId="2123" builtinId="9" hidden="1"/>
    <cellStyle name="Followed Hyperlink" xfId="2125" builtinId="9" hidden="1"/>
    <cellStyle name="Followed Hyperlink" xfId="2127" builtinId="9" hidden="1"/>
    <cellStyle name="Followed Hyperlink" xfId="2129" builtinId="9" hidden="1"/>
    <cellStyle name="Followed Hyperlink" xfId="2131" builtinId="9" hidden="1"/>
    <cellStyle name="Followed Hyperlink" xfId="2133" builtinId="9" hidden="1"/>
    <cellStyle name="Followed Hyperlink" xfId="2135" builtinId="9" hidden="1"/>
    <cellStyle name="Followed Hyperlink" xfId="2137" builtinId="9" hidden="1"/>
    <cellStyle name="Followed Hyperlink" xfId="2139" builtinId="9" hidden="1"/>
    <cellStyle name="Followed Hyperlink" xfId="2141" builtinId="9" hidden="1"/>
    <cellStyle name="Followed Hyperlink" xfId="2143" builtinId="9" hidden="1"/>
    <cellStyle name="Followed Hyperlink" xfId="2145" builtinId="9" hidden="1"/>
    <cellStyle name="Followed Hyperlink" xfId="2147" builtinId="9" hidden="1"/>
    <cellStyle name="Followed Hyperlink" xfId="2149" builtinId="9" hidden="1"/>
    <cellStyle name="Followed Hyperlink" xfId="2151" builtinId="9" hidden="1"/>
    <cellStyle name="Followed Hyperlink" xfId="2153" builtinId="9" hidden="1"/>
    <cellStyle name="Followed Hyperlink" xfId="2155" builtinId="9" hidden="1"/>
    <cellStyle name="Followed Hyperlink" xfId="2157" builtinId="9" hidden="1"/>
    <cellStyle name="Followed Hyperlink" xfId="2159" builtinId="9" hidden="1"/>
    <cellStyle name="Followed Hyperlink" xfId="2161" builtinId="9" hidden="1"/>
    <cellStyle name="Followed Hyperlink" xfId="2163" builtinId="9" hidden="1"/>
    <cellStyle name="Followed Hyperlink" xfId="2165" builtinId="9" hidden="1"/>
    <cellStyle name="Followed Hyperlink" xfId="2167" builtinId="9" hidden="1"/>
    <cellStyle name="Followed Hyperlink" xfId="2169" builtinId="9" hidden="1"/>
    <cellStyle name="Followed Hyperlink" xfId="2171" builtinId="9" hidden="1"/>
    <cellStyle name="Followed Hyperlink" xfId="2173" builtinId="9" hidden="1"/>
    <cellStyle name="Followed Hyperlink" xfId="2175" builtinId="9" hidden="1"/>
    <cellStyle name="Followed Hyperlink" xfId="2177" builtinId="9" hidden="1"/>
    <cellStyle name="Followed Hyperlink" xfId="2179" builtinId="9" hidden="1"/>
    <cellStyle name="Followed Hyperlink" xfId="2181" builtinId="9" hidden="1"/>
    <cellStyle name="Followed Hyperlink" xfId="2183" builtinId="9" hidden="1"/>
    <cellStyle name="Followed Hyperlink" xfId="2185" builtinId="9" hidden="1"/>
    <cellStyle name="Followed Hyperlink" xfId="2187" builtinId="9" hidden="1"/>
    <cellStyle name="Followed Hyperlink" xfId="2189" builtinId="9" hidden="1"/>
    <cellStyle name="Followed Hyperlink" xfId="2191" builtinId="9" hidden="1"/>
    <cellStyle name="Followed Hyperlink" xfId="2193" builtinId="9" hidden="1"/>
    <cellStyle name="Followed Hyperlink" xfId="2195" builtinId="9" hidden="1"/>
    <cellStyle name="Followed Hyperlink" xfId="2197" builtinId="9" hidden="1"/>
    <cellStyle name="Followed Hyperlink" xfId="2199" builtinId="9" hidden="1"/>
    <cellStyle name="Followed Hyperlink" xfId="2201" builtinId="9" hidden="1"/>
    <cellStyle name="Followed Hyperlink" xfId="2203" builtinId="9" hidden="1"/>
    <cellStyle name="Followed Hyperlink" xfId="2205" builtinId="9" hidden="1"/>
    <cellStyle name="Followed Hyperlink" xfId="2207" builtinId="9" hidden="1"/>
    <cellStyle name="Followed Hyperlink" xfId="2209" builtinId="9" hidden="1"/>
    <cellStyle name="Followed Hyperlink" xfId="2211" builtinId="9" hidden="1"/>
    <cellStyle name="Followed Hyperlink" xfId="2213" builtinId="9" hidden="1"/>
    <cellStyle name="Followed Hyperlink" xfId="2215" builtinId="9" hidden="1"/>
    <cellStyle name="Followed Hyperlink" xfId="2217" builtinId="9" hidden="1"/>
    <cellStyle name="Followed Hyperlink" xfId="2219" builtinId="9" hidden="1"/>
    <cellStyle name="Followed Hyperlink" xfId="2221" builtinId="9" hidden="1"/>
    <cellStyle name="Followed Hyperlink" xfId="2223" builtinId="9" hidden="1"/>
    <cellStyle name="Followed Hyperlink" xfId="2225" builtinId="9" hidden="1"/>
    <cellStyle name="Followed Hyperlink" xfId="2227" builtinId="9" hidden="1"/>
    <cellStyle name="Followed Hyperlink" xfId="2229" builtinId="9" hidden="1"/>
    <cellStyle name="Followed Hyperlink" xfId="2231" builtinId="9" hidden="1"/>
    <cellStyle name="Followed Hyperlink" xfId="2233" builtinId="9" hidden="1"/>
    <cellStyle name="Followed Hyperlink" xfId="2235" builtinId="9" hidden="1"/>
    <cellStyle name="Followed Hyperlink" xfId="2237" builtinId="9" hidden="1"/>
    <cellStyle name="Followed Hyperlink" xfId="2239" builtinId="9" hidden="1"/>
    <cellStyle name="Followed Hyperlink" xfId="2241" builtinId="9" hidden="1"/>
    <cellStyle name="Followed Hyperlink" xfId="2243" builtinId="9" hidden="1"/>
    <cellStyle name="Followed Hyperlink" xfId="2245" builtinId="9" hidden="1"/>
    <cellStyle name="Followed Hyperlink" xfId="2247" builtinId="9" hidden="1"/>
    <cellStyle name="Followed Hyperlink" xfId="2249" builtinId="9" hidden="1"/>
    <cellStyle name="Followed Hyperlink" xfId="2251" builtinId="9" hidden="1"/>
    <cellStyle name="Followed Hyperlink" xfId="2253" builtinId="9" hidden="1"/>
    <cellStyle name="Followed Hyperlink" xfId="2255" builtinId="9" hidden="1"/>
    <cellStyle name="Followed Hyperlink" xfId="2257" builtinId="9" hidden="1"/>
    <cellStyle name="Followed Hyperlink" xfId="2259" builtinId="9" hidden="1"/>
    <cellStyle name="Followed Hyperlink" xfId="2261" builtinId="9" hidden="1"/>
    <cellStyle name="Followed Hyperlink" xfId="2263" builtinId="9" hidden="1"/>
    <cellStyle name="Followed Hyperlink" xfId="2265" builtinId="9" hidden="1"/>
    <cellStyle name="Followed Hyperlink" xfId="2267" builtinId="9" hidden="1"/>
    <cellStyle name="Followed Hyperlink" xfId="2269" builtinId="9" hidden="1"/>
    <cellStyle name="Followed Hyperlink" xfId="2271" builtinId="9" hidden="1"/>
    <cellStyle name="Followed Hyperlink" xfId="2273" builtinId="9" hidden="1"/>
    <cellStyle name="Followed Hyperlink" xfId="2275" builtinId="9" hidden="1"/>
    <cellStyle name="Followed Hyperlink" xfId="2277" builtinId="9" hidden="1"/>
    <cellStyle name="Followed Hyperlink" xfId="2279" builtinId="9" hidden="1"/>
    <cellStyle name="Followed Hyperlink" xfId="2281" builtinId="9" hidden="1"/>
    <cellStyle name="Followed Hyperlink" xfId="2283" builtinId="9" hidden="1"/>
    <cellStyle name="Followed Hyperlink" xfId="2285" builtinId="9" hidden="1"/>
    <cellStyle name="Followed Hyperlink" xfId="2287" builtinId="9" hidden="1"/>
    <cellStyle name="Followed Hyperlink" xfId="2289" builtinId="9" hidden="1"/>
    <cellStyle name="Followed Hyperlink" xfId="2291" builtinId="9" hidden="1"/>
    <cellStyle name="Followed Hyperlink" xfId="2293" builtinId="9" hidden="1"/>
    <cellStyle name="Followed Hyperlink" xfId="2295" builtinId="9" hidden="1"/>
    <cellStyle name="Followed Hyperlink" xfId="2297" builtinId="9" hidden="1"/>
    <cellStyle name="Followed Hyperlink" xfId="2299" builtinId="9" hidden="1"/>
    <cellStyle name="Followed Hyperlink" xfId="2301" builtinId="9" hidden="1"/>
    <cellStyle name="Followed Hyperlink" xfId="2303" builtinId="9" hidden="1"/>
    <cellStyle name="Followed Hyperlink" xfId="2305" builtinId="9" hidden="1"/>
    <cellStyle name="Followed Hyperlink" xfId="2307" builtinId="9" hidden="1"/>
    <cellStyle name="Followed Hyperlink" xfId="2309" builtinId="9" hidden="1"/>
    <cellStyle name="Followed Hyperlink" xfId="2311" builtinId="9" hidden="1"/>
    <cellStyle name="Followed Hyperlink" xfId="2313" builtinId="9" hidden="1"/>
    <cellStyle name="Followed Hyperlink" xfId="2315" builtinId="9" hidden="1"/>
    <cellStyle name="Followed Hyperlink" xfId="2317" builtinId="9" hidden="1"/>
    <cellStyle name="Followed Hyperlink" xfId="2319" builtinId="9" hidden="1"/>
    <cellStyle name="Followed Hyperlink" xfId="2321" builtinId="9" hidden="1"/>
    <cellStyle name="Followed Hyperlink" xfId="2323" builtinId="9" hidden="1"/>
    <cellStyle name="Followed Hyperlink" xfId="2325" builtinId="9" hidden="1"/>
    <cellStyle name="Followed Hyperlink" xfId="2327" builtinId="9" hidden="1"/>
    <cellStyle name="Followed Hyperlink" xfId="2329" builtinId="9" hidden="1"/>
    <cellStyle name="Followed Hyperlink" xfId="2331" builtinId="9" hidden="1"/>
    <cellStyle name="Followed Hyperlink" xfId="2333" builtinId="9" hidden="1"/>
    <cellStyle name="Followed Hyperlink" xfId="2335" builtinId="9" hidden="1"/>
    <cellStyle name="Followed Hyperlink" xfId="2337" builtinId="9" hidden="1"/>
    <cellStyle name="Followed Hyperlink" xfId="2339" builtinId="9" hidden="1"/>
    <cellStyle name="Followed Hyperlink" xfId="2341" builtinId="9" hidden="1"/>
    <cellStyle name="Followed Hyperlink" xfId="2343" builtinId="9" hidden="1"/>
    <cellStyle name="Followed Hyperlink" xfId="2345" builtinId="9" hidden="1"/>
    <cellStyle name="Followed Hyperlink" xfId="2347" builtinId="9" hidden="1"/>
    <cellStyle name="Followed Hyperlink" xfId="2349" builtinId="9" hidden="1"/>
    <cellStyle name="Followed Hyperlink" xfId="2351" builtinId="9" hidden="1"/>
    <cellStyle name="Followed Hyperlink" xfId="2353" builtinId="9" hidden="1"/>
    <cellStyle name="Followed Hyperlink" xfId="2355" builtinId="9" hidden="1"/>
    <cellStyle name="Followed Hyperlink" xfId="2357" builtinId="9" hidden="1"/>
    <cellStyle name="Followed Hyperlink" xfId="2359" builtinId="9" hidden="1"/>
    <cellStyle name="Followed Hyperlink" xfId="2361" builtinId="9" hidden="1"/>
    <cellStyle name="Followed Hyperlink" xfId="2363" builtinId="9" hidden="1"/>
    <cellStyle name="Followed Hyperlink" xfId="2365" builtinId="9" hidden="1"/>
    <cellStyle name="Followed Hyperlink" xfId="2367" builtinId="9" hidden="1"/>
    <cellStyle name="Followed Hyperlink" xfId="2369" builtinId="9" hidden="1"/>
    <cellStyle name="Followed Hyperlink" xfId="2371" builtinId="9" hidden="1"/>
    <cellStyle name="Followed Hyperlink" xfId="2373" builtinId="9" hidden="1"/>
    <cellStyle name="Followed Hyperlink" xfId="2375" builtinId="9" hidden="1"/>
    <cellStyle name="Followed Hyperlink" xfId="2377" builtinId="9" hidden="1"/>
    <cellStyle name="Followed Hyperlink" xfId="2379" builtinId="9" hidden="1"/>
    <cellStyle name="Followed Hyperlink" xfId="2381" builtinId="9" hidden="1"/>
    <cellStyle name="Followed Hyperlink" xfId="2383" builtinId="9" hidden="1"/>
    <cellStyle name="Followed Hyperlink" xfId="2385" builtinId="9" hidden="1"/>
    <cellStyle name="Followed Hyperlink" xfId="2387" builtinId="9" hidden="1"/>
    <cellStyle name="Followed Hyperlink" xfId="2389" builtinId="9" hidden="1"/>
    <cellStyle name="Followed Hyperlink" xfId="2391" builtinId="9" hidden="1"/>
    <cellStyle name="Followed Hyperlink" xfId="2393" builtinId="9" hidden="1"/>
    <cellStyle name="Followed Hyperlink" xfId="2395" builtinId="9" hidden="1"/>
    <cellStyle name="Followed Hyperlink" xfId="2397" builtinId="9" hidden="1"/>
    <cellStyle name="Followed Hyperlink" xfId="2399" builtinId="9" hidden="1"/>
    <cellStyle name="Followed Hyperlink" xfId="2401" builtinId="9" hidden="1"/>
    <cellStyle name="Followed Hyperlink" xfId="2403" builtinId="9" hidden="1"/>
    <cellStyle name="Followed Hyperlink" xfId="2405" builtinId="9" hidden="1"/>
    <cellStyle name="Followed Hyperlink" xfId="2407" builtinId="9" hidden="1"/>
    <cellStyle name="Followed Hyperlink" xfId="2409" builtinId="9" hidden="1"/>
    <cellStyle name="Followed Hyperlink" xfId="2411" builtinId="9" hidden="1"/>
    <cellStyle name="Followed Hyperlink" xfId="2413" builtinId="9" hidden="1"/>
    <cellStyle name="Followed Hyperlink" xfId="2415" builtinId="9" hidden="1"/>
    <cellStyle name="Followed Hyperlink" xfId="2417" builtinId="9" hidden="1"/>
    <cellStyle name="Followed Hyperlink" xfId="2419" builtinId="9" hidden="1"/>
    <cellStyle name="Followed Hyperlink" xfId="2421" builtinId="9" hidden="1"/>
    <cellStyle name="Followed Hyperlink" xfId="2423" builtinId="9" hidden="1"/>
    <cellStyle name="Followed Hyperlink" xfId="2425" builtinId="9" hidden="1"/>
    <cellStyle name="Followed Hyperlink" xfId="2427" builtinId="9" hidden="1"/>
    <cellStyle name="Followed Hyperlink" xfId="2429" builtinId="9" hidden="1"/>
    <cellStyle name="Followed Hyperlink" xfId="2431" builtinId="9" hidden="1"/>
    <cellStyle name="Followed Hyperlink" xfId="2433" builtinId="9" hidden="1"/>
    <cellStyle name="Followed Hyperlink" xfId="2435" builtinId="9" hidden="1"/>
    <cellStyle name="Followed Hyperlink" xfId="2437" builtinId="9" hidden="1"/>
    <cellStyle name="Followed Hyperlink" xfId="2439" builtinId="9" hidden="1"/>
    <cellStyle name="Followed Hyperlink" xfId="2441" builtinId="9" hidden="1"/>
    <cellStyle name="Followed Hyperlink" xfId="2443" builtinId="9" hidden="1"/>
    <cellStyle name="Followed Hyperlink" xfId="2445" builtinId="9" hidden="1"/>
    <cellStyle name="Followed Hyperlink" xfId="2447" builtinId="9" hidden="1"/>
    <cellStyle name="Followed Hyperlink" xfId="2449" builtinId="9" hidden="1"/>
    <cellStyle name="Followed Hyperlink" xfId="2451" builtinId="9" hidden="1"/>
    <cellStyle name="Followed Hyperlink" xfId="2453" builtinId="9" hidden="1"/>
    <cellStyle name="Followed Hyperlink" xfId="2455" builtinId="9" hidden="1"/>
    <cellStyle name="Followed Hyperlink" xfId="2457" builtinId="9" hidden="1"/>
    <cellStyle name="Followed Hyperlink" xfId="2459" builtinId="9" hidden="1"/>
    <cellStyle name="Followed Hyperlink" xfId="2461" builtinId="9" hidden="1"/>
    <cellStyle name="Followed Hyperlink" xfId="2463" builtinId="9" hidden="1"/>
    <cellStyle name="Followed Hyperlink" xfId="2465" builtinId="9" hidden="1"/>
    <cellStyle name="Followed Hyperlink" xfId="2467" builtinId="9" hidden="1"/>
    <cellStyle name="Followed Hyperlink" xfId="2469" builtinId="9" hidden="1"/>
    <cellStyle name="Followed Hyperlink" xfId="2471" builtinId="9" hidden="1"/>
    <cellStyle name="Followed Hyperlink" xfId="2473" builtinId="9" hidden="1"/>
    <cellStyle name="Followed Hyperlink" xfId="2475" builtinId="9" hidden="1"/>
    <cellStyle name="Followed Hyperlink" xfId="2477" builtinId="9" hidden="1"/>
    <cellStyle name="Followed Hyperlink" xfId="2479" builtinId="9" hidden="1"/>
    <cellStyle name="Followed Hyperlink" xfId="2481" builtinId="9" hidden="1"/>
    <cellStyle name="Followed Hyperlink" xfId="2483" builtinId="9" hidden="1"/>
    <cellStyle name="Followed Hyperlink" xfId="2485" builtinId="9" hidden="1"/>
    <cellStyle name="Followed Hyperlink" xfId="2487" builtinId="9" hidden="1"/>
    <cellStyle name="Followed Hyperlink" xfId="2489" builtinId="9" hidden="1"/>
    <cellStyle name="Followed Hyperlink" xfId="2491" builtinId="9" hidden="1"/>
    <cellStyle name="Followed Hyperlink" xfId="2493" builtinId="9" hidden="1"/>
    <cellStyle name="Followed Hyperlink" xfId="2495" builtinId="9" hidden="1"/>
    <cellStyle name="Followed Hyperlink" xfId="2497" builtinId="9" hidden="1"/>
    <cellStyle name="Followed Hyperlink" xfId="2499" builtinId="9" hidden="1"/>
    <cellStyle name="Followed Hyperlink" xfId="2501" builtinId="9" hidden="1"/>
    <cellStyle name="Followed Hyperlink" xfId="2503" builtinId="9" hidden="1"/>
    <cellStyle name="Followed Hyperlink" xfId="2505" builtinId="9" hidden="1"/>
    <cellStyle name="Followed Hyperlink" xfId="2507" builtinId="9" hidden="1"/>
    <cellStyle name="Followed Hyperlink" xfId="2509" builtinId="9" hidden="1"/>
    <cellStyle name="Followed Hyperlink" xfId="2511" builtinId="9" hidden="1"/>
    <cellStyle name="Followed Hyperlink" xfId="2513" builtinId="9" hidden="1"/>
    <cellStyle name="Followed Hyperlink" xfId="2515" builtinId="9" hidden="1"/>
    <cellStyle name="Followed Hyperlink" xfId="2517" builtinId="9" hidden="1"/>
    <cellStyle name="Followed Hyperlink" xfId="2519" builtinId="9" hidden="1"/>
    <cellStyle name="Followed Hyperlink" xfId="2521" builtinId="9" hidden="1"/>
    <cellStyle name="Followed Hyperlink" xfId="2523" builtinId="9" hidden="1"/>
    <cellStyle name="Followed Hyperlink" xfId="2525" builtinId="9" hidden="1"/>
    <cellStyle name="Followed Hyperlink" xfId="2527" builtinId="9" hidden="1"/>
    <cellStyle name="Followed Hyperlink" xfId="2529" builtinId="9" hidden="1"/>
    <cellStyle name="Followed Hyperlink" xfId="2531" builtinId="9" hidden="1"/>
    <cellStyle name="Followed Hyperlink" xfId="2533" builtinId="9" hidden="1"/>
    <cellStyle name="Followed Hyperlink" xfId="2535" builtinId="9" hidden="1"/>
    <cellStyle name="Followed Hyperlink" xfId="2537" builtinId="9" hidden="1"/>
    <cellStyle name="Followed Hyperlink" xfId="2539" builtinId="9" hidden="1"/>
    <cellStyle name="Followed Hyperlink" xfId="2541" builtinId="9" hidden="1"/>
    <cellStyle name="Followed Hyperlink" xfId="2543" builtinId="9" hidden="1"/>
    <cellStyle name="Followed Hyperlink" xfId="2545" builtinId="9" hidden="1"/>
    <cellStyle name="Followed Hyperlink" xfId="2547" builtinId="9" hidden="1"/>
    <cellStyle name="Followed Hyperlink" xfId="2549" builtinId="9" hidden="1"/>
    <cellStyle name="Followed Hyperlink" xfId="2551" builtinId="9" hidden="1"/>
    <cellStyle name="Followed Hyperlink" xfId="2553" builtinId="9" hidden="1"/>
    <cellStyle name="Followed Hyperlink" xfId="2555" builtinId="9" hidden="1"/>
    <cellStyle name="Followed Hyperlink" xfId="2557" builtinId="9" hidden="1"/>
    <cellStyle name="Followed Hyperlink" xfId="2559" builtinId="9" hidden="1"/>
    <cellStyle name="Followed Hyperlink" xfId="2561" builtinId="9" hidden="1"/>
    <cellStyle name="Followed Hyperlink" xfId="2563" builtinId="9" hidden="1"/>
    <cellStyle name="Followed Hyperlink" xfId="2565" builtinId="9" hidden="1"/>
    <cellStyle name="Followed Hyperlink" xfId="2567" builtinId="9" hidden="1"/>
    <cellStyle name="Followed Hyperlink" xfId="2569" builtinId="9" hidden="1"/>
    <cellStyle name="Followed Hyperlink" xfId="2571" builtinId="9" hidden="1"/>
    <cellStyle name="Followed Hyperlink" xfId="2573" builtinId="9" hidden="1"/>
    <cellStyle name="Followed Hyperlink" xfId="2575" builtinId="9" hidden="1"/>
    <cellStyle name="Followed Hyperlink" xfId="2577" builtinId="9" hidden="1"/>
    <cellStyle name="Followed Hyperlink" xfId="2579" builtinId="9" hidden="1"/>
    <cellStyle name="Followed Hyperlink" xfId="2581" builtinId="9" hidden="1"/>
    <cellStyle name="Followed Hyperlink" xfId="2583" builtinId="9" hidden="1"/>
    <cellStyle name="Followed Hyperlink" xfId="2585" builtinId="9" hidden="1"/>
    <cellStyle name="Followed Hyperlink" xfId="2587" builtinId="9" hidden="1"/>
    <cellStyle name="Followed Hyperlink" xfId="2589" builtinId="9" hidden="1"/>
    <cellStyle name="Followed Hyperlink" xfId="2591" builtinId="9" hidden="1"/>
    <cellStyle name="Followed Hyperlink" xfId="2593" builtinId="9" hidden="1"/>
    <cellStyle name="Followed Hyperlink" xfId="2595" builtinId="9" hidden="1"/>
    <cellStyle name="Followed Hyperlink" xfId="2597" builtinId="9" hidden="1"/>
    <cellStyle name="Followed Hyperlink" xfId="2599" builtinId="9" hidden="1"/>
    <cellStyle name="Followed Hyperlink" xfId="2601" builtinId="9" hidden="1"/>
    <cellStyle name="Followed Hyperlink" xfId="2603" builtinId="9" hidden="1"/>
    <cellStyle name="Followed Hyperlink" xfId="2605" builtinId="9" hidden="1"/>
    <cellStyle name="Followed Hyperlink" xfId="2607" builtinId="9" hidden="1"/>
    <cellStyle name="Followed Hyperlink" xfId="2609" builtinId="9" hidden="1"/>
    <cellStyle name="Followed Hyperlink" xfId="2611" builtinId="9" hidden="1"/>
    <cellStyle name="Followed Hyperlink" xfId="2613" builtinId="9" hidden="1"/>
    <cellStyle name="Followed Hyperlink" xfId="2615" builtinId="9" hidden="1"/>
    <cellStyle name="Followed Hyperlink" xfId="2617" builtinId="9" hidden="1"/>
    <cellStyle name="Followed Hyperlink" xfId="2619" builtinId="9" hidden="1"/>
    <cellStyle name="Followed Hyperlink" xfId="2621" builtinId="9" hidden="1"/>
    <cellStyle name="Followed Hyperlink" xfId="2623" builtinId="9" hidden="1"/>
    <cellStyle name="Followed Hyperlink" xfId="2625" builtinId="9" hidden="1"/>
    <cellStyle name="Followed Hyperlink" xfId="2627" builtinId="9" hidden="1"/>
    <cellStyle name="Followed Hyperlink" xfId="2629" builtinId="9" hidden="1"/>
    <cellStyle name="Followed Hyperlink" xfId="2631" builtinId="9" hidden="1"/>
    <cellStyle name="Followed Hyperlink" xfId="2633" builtinId="9" hidden="1"/>
    <cellStyle name="Followed Hyperlink" xfId="2635" builtinId="9" hidden="1"/>
    <cellStyle name="Followed Hyperlink" xfId="2637" builtinId="9" hidden="1"/>
    <cellStyle name="Followed Hyperlink" xfId="2639" builtinId="9" hidden="1"/>
    <cellStyle name="Followed Hyperlink" xfId="2641" builtinId="9" hidden="1"/>
    <cellStyle name="Followed Hyperlink" xfId="2643" builtinId="9" hidden="1"/>
    <cellStyle name="Followed Hyperlink" xfId="2645" builtinId="9" hidden="1"/>
    <cellStyle name="Followed Hyperlink" xfId="2647" builtinId="9" hidden="1"/>
    <cellStyle name="Followed Hyperlink" xfId="2649" builtinId="9" hidden="1"/>
    <cellStyle name="Followed Hyperlink" xfId="2651" builtinId="9" hidden="1"/>
    <cellStyle name="Followed Hyperlink" xfId="2653" builtinId="9" hidden="1"/>
    <cellStyle name="Followed Hyperlink" xfId="2655" builtinId="9" hidden="1"/>
    <cellStyle name="Followed Hyperlink" xfId="2657" builtinId="9" hidden="1"/>
    <cellStyle name="Followed Hyperlink" xfId="2659" builtinId="9" hidden="1"/>
    <cellStyle name="Followed Hyperlink" xfId="2661" builtinId="9" hidden="1"/>
    <cellStyle name="Followed Hyperlink" xfId="2663" builtinId="9" hidden="1"/>
    <cellStyle name="Followed Hyperlink" xfId="2665" builtinId="9" hidden="1"/>
    <cellStyle name="Followed Hyperlink" xfId="2667" builtinId="9" hidden="1"/>
    <cellStyle name="Followed Hyperlink" xfId="2669" builtinId="9" hidden="1"/>
    <cellStyle name="Followed Hyperlink" xfId="2671" builtinId="9" hidden="1"/>
    <cellStyle name="Followed Hyperlink" xfId="2673" builtinId="9" hidden="1"/>
    <cellStyle name="Followed Hyperlink" xfId="2675" builtinId="9" hidden="1"/>
    <cellStyle name="Followed Hyperlink" xfId="2677" builtinId="9" hidden="1"/>
    <cellStyle name="Followed Hyperlink" xfId="2679" builtinId="9" hidden="1"/>
    <cellStyle name="Followed Hyperlink" xfId="2681" builtinId="9" hidden="1"/>
    <cellStyle name="Followed Hyperlink" xfId="2683" builtinId="9" hidden="1"/>
    <cellStyle name="Followed Hyperlink" xfId="2685" builtinId="9" hidden="1"/>
    <cellStyle name="Followed Hyperlink" xfId="2687" builtinId="9" hidden="1"/>
    <cellStyle name="Followed Hyperlink" xfId="2689" builtinId="9" hidden="1"/>
    <cellStyle name="Followed Hyperlink" xfId="2691" builtinId="9" hidden="1"/>
    <cellStyle name="Followed Hyperlink" xfId="2693" builtinId="9" hidden="1"/>
    <cellStyle name="Followed Hyperlink" xfId="2695" builtinId="9" hidden="1"/>
    <cellStyle name="Followed Hyperlink" xfId="2697" builtinId="9" hidden="1"/>
    <cellStyle name="Followed Hyperlink" xfId="2699" builtinId="9" hidden="1"/>
    <cellStyle name="Followed Hyperlink" xfId="2701" builtinId="9" hidden="1"/>
    <cellStyle name="Followed Hyperlink" xfId="2703" builtinId="9" hidden="1"/>
    <cellStyle name="Followed Hyperlink" xfId="2705" builtinId="9" hidden="1"/>
    <cellStyle name="Followed Hyperlink" xfId="2707" builtinId="9" hidden="1"/>
    <cellStyle name="Followed Hyperlink" xfId="2709" builtinId="9" hidden="1"/>
    <cellStyle name="Followed Hyperlink" xfId="2711" builtinId="9" hidden="1"/>
    <cellStyle name="Followed Hyperlink" xfId="2713" builtinId="9" hidden="1"/>
    <cellStyle name="Followed Hyperlink" xfId="2715" builtinId="9" hidden="1"/>
    <cellStyle name="Followed Hyperlink" xfId="2717" builtinId="9" hidden="1"/>
    <cellStyle name="Followed Hyperlink" xfId="2719" builtinId="9" hidden="1"/>
    <cellStyle name="Followed Hyperlink" xfId="2721" builtinId="9" hidden="1"/>
    <cellStyle name="Followed Hyperlink" xfId="2723" builtinId="9" hidden="1"/>
    <cellStyle name="Followed Hyperlink" xfId="2725" builtinId="9" hidden="1"/>
    <cellStyle name="Followed Hyperlink" xfId="2727" builtinId="9" hidden="1"/>
    <cellStyle name="Followed Hyperlink" xfId="2729" builtinId="9" hidden="1"/>
    <cellStyle name="Followed Hyperlink" xfId="2731" builtinId="9" hidden="1"/>
    <cellStyle name="Followed Hyperlink" xfId="2733" builtinId="9" hidden="1"/>
    <cellStyle name="Followed Hyperlink" xfId="2735" builtinId="9" hidden="1"/>
    <cellStyle name="Followed Hyperlink" xfId="2737" builtinId="9" hidden="1"/>
    <cellStyle name="Followed Hyperlink" xfId="2739" builtinId="9" hidden="1"/>
    <cellStyle name="Followed Hyperlink" xfId="2741" builtinId="9" hidden="1"/>
    <cellStyle name="Followed Hyperlink" xfId="2743" builtinId="9" hidden="1"/>
    <cellStyle name="Followed Hyperlink" xfId="2745" builtinId="9" hidden="1"/>
    <cellStyle name="Followed Hyperlink" xfId="2747" builtinId="9" hidden="1"/>
    <cellStyle name="Followed Hyperlink" xfId="2749" builtinId="9" hidden="1"/>
    <cellStyle name="Followed Hyperlink" xfId="2751" builtinId="9" hidden="1"/>
    <cellStyle name="Followed Hyperlink" xfId="2753" builtinId="9" hidden="1"/>
    <cellStyle name="Followed Hyperlink" xfId="2755" builtinId="9" hidden="1"/>
    <cellStyle name="Followed Hyperlink" xfId="2757" builtinId="9" hidden="1"/>
    <cellStyle name="Followed Hyperlink" xfId="2759" builtinId="9" hidden="1"/>
    <cellStyle name="Followed Hyperlink" xfId="2761" builtinId="9" hidden="1"/>
    <cellStyle name="Followed Hyperlink" xfId="2763" builtinId="9" hidden="1"/>
    <cellStyle name="Followed Hyperlink" xfId="2765" builtinId="9" hidden="1"/>
    <cellStyle name="Followed Hyperlink" xfId="2767" builtinId="9" hidden="1"/>
    <cellStyle name="Followed Hyperlink" xfId="2769" builtinId="9" hidden="1"/>
    <cellStyle name="Followed Hyperlink" xfId="2771" builtinId="9" hidden="1"/>
    <cellStyle name="Followed Hyperlink" xfId="2773" builtinId="9" hidden="1"/>
    <cellStyle name="Followed Hyperlink" xfId="2775" builtinId="9" hidden="1"/>
    <cellStyle name="Followed Hyperlink" xfId="2777" builtinId="9" hidden="1"/>
    <cellStyle name="Followed Hyperlink" xfId="2779" builtinId="9" hidden="1"/>
    <cellStyle name="Followed Hyperlink" xfId="2781" builtinId="9" hidden="1"/>
    <cellStyle name="Followed Hyperlink" xfId="2783" builtinId="9" hidden="1"/>
    <cellStyle name="Followed Hyperlink" xfId="2785" builtinId="9" hidden="1"/>
    <cellStyle name="Followed Hyperlink" xfId="2787" builtinId="9" hidden="1"/>
    <cellStyle name="Followed Hyperlink" xfId="2789" builtinId="9" hidden="1"/>
    <cellStyle name="Followed Hyperlink" xfId="2791" builtinId="9" hidden="1"/>
    <cellStyle name="Followed Hyperlink" xfId="2793" builtinId="9" hidden="1"/>
    <cellStyle name="Followed Hyperlink" xfId="2795" builtinId="9" hidden="1"/>
    <cellStyle name="Followed Hyperlink" xfId="2797" builtinId="9" hidden="1"/>
    <cellStyle name="Followed Hyperlink" xfId="2799" builtinId="9" hidden="1"/>
    <cellStyle name="Followed Hyperlink" xfId="2801" builtinId="9" hidden="1"/>
    <cellStyle name="Followed Hyperlink" xfId="2803" builtinId="9" hidden="1"/>
    <cellStyle name="Followed Hyperlink" xfId="2805" builtinId="9" hidden="1"/>
    <cellStyle name="Followed Hyperlink" xfId="2807" builtinId="9" hidden="1"/>
    <cellStyle name="Followed Hyperlink" xfId="2809" builtinId="9" hidden="1"/>
    <cellStyle name="Followed Hyperlink" xfId="2811" builtinId="9" hidden="1"/>
    <cellStyle name="Followed Hyperlink" xfId="2813" builtinId="9" hidden="1"/>
    <cellStyle name="Followed Hyperlink" xfId="2815" builtinId="9" hidden="1"/>
    <cellStyle name="Followed Hyperlink" xfId="2817" builtinId="9" hidden="1"/>
    <cellStyle name="Followed Hyperlink" xfId="2819" builtinId="9" hidden="1"/>
    <cellStyle name="Followed Hyperlink" xfId="2821" builtinId="9" hidden="1"/>
    <cellStyle name="Followed Hyperlink" xfId="2823" builtinId="9" hidden="1"/>
    <cellStyle name="Followed Hyperlink" xfId="2825" builtinId="9" hidden="1"/>
    <cellStyle name="Followed Hyperlink" xfId="2827" builtinId="9" hidden="1"/>
    <cellStyle name="Followed Hyperlink" xfId="2829" builtinId="9" hidden="1"/>
    <cellStyle name="Followed Hyperlink" xfId="2831" builtinId="9" hidden="1"/>
    <cellStyle name="Followed Hyperlink" xfId="2833" builtinId="9" hidden="1"/>
    <cellStyle name="Followed Hyperlink" xfId="2835" builtinId="9" hidden="1"/>
    <cellStyle name="Followed Hyperlink" xfId="2837" builtinId="9" hidden="1"/>
    <cellStyle name="Followed Hyperlink" xfId="2839" builtinId="9" hidden="1"/>
    <cellStyle name="Followed Hyperlink" xfId="2841" builtinId="9" hidden="1"/>
    <cellStyle name="Followed Hyperlink" xfId="2843" builtinId="9" hidden="1"/>
    <cellStyle name="Followed Hyperlink" xfId="2845" builtinId="9" hidden="1"/>
    <cellStyle name="Followed Hyperlink" xfId="2847" builtinId="9" hidden="1"/>
    <cellStyle name="Followed Hyperlink" xfId="2849" builtinId="9" hidden="1"/>
    <cellStyle name="Followed Hyperlink" xfId="2851" builtinId="9" hidden="1"/>
    <cellStyle name="Followed Hyperlink" xfId="2853" builtinId="9" hidden="1"/>
    <cellStyle name="Followed Hyperlink" xfId="2855" builtinId="9" hidden="1"/>
    <cellStyle name="Followed Hyperlink" xfId="2857" builtinId="9" hidden="1"/>
    <cellStyle name="Followed Hyperlink" xfId="2859" builtinId="9" hidden="1"/>
    <cellStyle name="Followed Hyperlink" xfId="2861" builtinId="9" hidden="1"/>
    <cellStyle name="Followed Hyperlink" xfId="2863" builtinId="9" hidden="1"/>
    <cellStyle name="Followed Hyperlink" xfId="2865" builtinId="9" hidden="1"/>
    <cellStyle name="Followed Hyperlink" xfId="2867" builtinId="9" hidden="1"/>
    <cellStyle name="Followed Hyperlink" xfId="2869" builtinId="9" hidden="1"/>
    <cellStyle name="Followed Hyperlink" xfId="2871" builtinId="9" hidden="1"/>
    <cellStyle name="Followed Hyperlink" xfId="2873" builtinId="9" hidden="1"/>
    <cellStyle name="Followed Hyperlink" xfId="2875" builtinId="9" hidden="1"/>
    <cellStyle name="Followed Hyperlink" xfId="2877" builtinId="9" hidden="1"/>
    <cellStyle name="Followed Hyperlink" xfId="2879" builtinId="9" hidden="1"/>
    <cellStyle name="Followed Hyperlink" xfId="2881" builtinId="9" hidden="1"/>
    <cellStyle name="Followed Hyperlink" xfId="2883" builtinId="9" hidden="1"/>
    <cellStyle name="Followed Hyperlink" xfId="2885" builtinId="9" hidden="1"/>
    <cellStyle name="Followed Hyperlink" xfId="2887" builtinId="9" hidden="1"/>
    <cellStyle name="Followed Hyperlink" xfId="2889" builtinId="9" hidden="1"/>
    <cellStyle name="Followed Hyperlink" xfId="2891" builtinId="9" hidden="1"/>
    <cellStyle name="Followed Hyperlink" xfId="2893" builtinId="9" hidden="1"/>
    <cellStyle name="Followed Hyperlink" xfId="2895" builtinId="9" hidden="1"/>
    <cellStyle name="Followed Hyperlink" xfId="2897" builtinId="9" hidden="1"/>
    <cellStyle name="Followed Hyperlink" xfId="2899" builtinId="9" hidden="1"/>
    <cellStyle name="Followed Hyperlink" xfId="2901" builtinId="9" hidden="1"/>
    <cellStyle name="Followed Hyperlink" xfId="2903" builtinId="9" hidden="1"/>
    <cellStyle name="Followed Hyperlink" xfId="2905" builtinId="9" hidden="1"/>
    <cellStyle name="Followed Hyperlink" xfId="2907" builtinId="9" hidden="1"/>
    <cellStyle name="Followed Hyperlink" xfId="2909" builtinId="9" hidden="1"/>
    <cellStyle name="Followed Hyperlink" xfId="2911" builtinId="9" hidden="1"/>
    <cellStyle name="Followed Hyperlink" xfId="2913" builtinId="9" hidden="1"/>
    <cellStyle name="Followed Hyperlink" xfId="2915" builtinId="9" hidden="1"/>
    <cellStyle name="Followed Hyperlink" xfId="2917" builtinId="9" hidden="1"/>
    <cellStyle name="Followed Hyperlink" xfId="2919" builtinId="9" hidden="1"/>
    <cellStyle name="Followed Hyperlink" xfId="2921" builtinId="9" hidden="1"/>
    <cellStyle name="Followed Hyperlink" xfId="2923" builtinId="9" hidden="1"/>
    <cellStyle name="Followed Hyperlink" xfId="2925" builtinId="9" hidden="1"/>
    <cellStyle name="Followed Hyperlink" xfId="2927" builtinId="9" hidden="1"/>
    <cellStyle name="Followed Hyperlink" xfId="2929" builtinId="9" hidden="1"/>
    <cellStyle name="Followed Hyperlink" xfId="2931" builtinId="9" hidden="1"/>
    <cellStyle name="Followed Hyperlink" xfId="2933" builtinId="9" hidden="1"/>
    <cellStyle name="Followed Hyperlink" xfId="2935" builtinId="9" hidden="1"/>
    <cellStyle name="Followed Hyperlink" xfId="2937" builtinId="9" hidden="1"/>
    <cellStyle name="Followed Hyperlink" xfId="2939" builtinId="9" hidden="1"/>
    <cellStyle name="Followed Hyperlink" xfId="2941" builtinId="9" hidden="1"/>
    <cellStyle name="Followed Hyperlink" xfId="2943" builtinId="9" hidden="1"/>
    <cellStyle name="Followed Hyperlink" xfId="2945" builtinId="9" hidden="1"/>
    <cellStyle name="Followed Hyperlink" xfId="2947" builtinId="9" hidden="1"/>
    <cellStyle name="Followed Hyperlink" xfId="2949" builtinId="9" hidden="1"/>
    <cellStyle name="Followed Hyperlink" xfId="2951" builtinId="9" hidden="1"/>
    <cellStyle name="Followed Hyperlink" xfId="2953" builtinId="9" hidden="1"/>
    <cellStyle name="Followed Hyperlink" xfId="2955" builtinId="9" hidden="1"/>
    <cellStyle name="Followed Hyperlink" xfId="2957" builtinId="9" hidden="1"/>
    <cellStyle name="Followed Hyperlink" xfId="2959" builtinId="9" hidden="1"/>
    <cellStyle name="Followed Hyperlink" xfId="2961" builtinId="9" hidden="1"/>
    <cellStyle name="Followed Hyperlink" xfId="2963" builtinId="9" hidden="1"/>
    <cellStyle name="Followed Hyperlink" xfId="2965" builtinId="9" hidden="1"/>
    <cellStyle name="Followed Hyperlink" xfId="2967" builtinId="9" hidden="1"/>
    <cellStyle name="Followed Hyperlink" xfId="2969" builtinId="9" hidden="1"/>
    <cellStyle name="Followed Hyperlink" xfId="2971" builtinId="9" hidden="1"/>
    <cellStyle name="Followed Hyperlink" xfId="2973" builtinId="9" hidden="1"/>
    <cellStyle name="Followed Hyperlink" xfId="2975" builtinId="9" hidden="1"/>
    <cellStyle name="Followed Hyperlink" xfId="2977" builtinId="9" hidden="1"/>
    <cellStyle name="Followed Hyperlink" xfId="2979" builtinId="9" hidden="1"/>
    <cellStyle name="Followed Hyperlink" xfId="2981" builtinId="9" hidden="1"/>
    <cellStyle name="Followed Hyperlink" xfId="2983" builtinId="9" hidden="1"/>
    <cellStyle name="Followed Hyperlink" xfId="2985" builtinId="9" hidden="1"/>
    <cellStyle name="Followed Hyperlink" xfId="2987" builtinId="9" hidden="1"/>
    <cellStyle name="Followed Hyperlink" xfId="2989" builtinId="9" hidden="1"/>
    <cellStyle name="Followed Hyperlink" xfId="2991" builtinId="9" hidden="1"/>
    <cellStyle name="Followed Hyperlink" xfId="2993" builtinId="9" hidden="1"/>
    <cellStyle name="Followed Hyperlink" xfId="2995" builtinId="9" hidden="1"/>
    <cellStyle name="Followed Hyperlink" xfId="2997" builtinId="9" hidden="1"/>
    <cellStyle name="Followed Hyperlink" xfId="2999" builtinId="9" hidden="1"/>
    <cellStyle name="Followed Hyperlink" xfId="3001" builtinId="9" hidden="1"/>
    <cellStyle name="Followed Hyperlink" xfId="3003" builtinId="9" hidden="1"/>
    <cellStyle name="Followed Hyperlink" xfId="3005" builtinId="9" hidden="1"/>
    <cellStyle name="Followed Hyperlink" xfId="3007" builtinId="9" hidden="1"/>
    <cellStyle name="Followed Hyperlink" xfId="3009" builtinId="9" hidden="1"/>
    <cellStyle name="Followed Hyperlink" xfId="3011" builtinId="9" hidden="1"/>
    <cellStyle name="Followed Hyperlink" xfId="3013" builtinId="9" hidden="1"/>
    <cellStyle name="Followed Hyperlink" xfId="3015" builtinId="9" hidden="1"/>
    <cellStyle name="Followed Hyperlink" xfId="3017" builtinId="9" hidden="1"/>
    <cellStyle name="Followed Hyperlink" xfId="3019" builtinId="9" hidden="1"/>
    <cellStyle name="Followed Hyperlink" xfId="3021" builtinId="9" hidden="1"/>
    <cellStyle name="Followed Hyperlink" xfId="3023" builtinId="9" hidden="1"/>
    <cellStyle name="Followed Hyperlink" xfId="3025" builtinId="9" hidden="1"/>
    <cellStyle name="Followed Hyperlink" xfId="3027" builtinId="9" hidden="1"/>
    <cellStyle name="Followed Hyperlink" xfId="3029" builtinId="9" hidden="1"/>
    <cellStyle name="Followed Hyperlink" xfId="3031" builtinId="9" hidden="1"/>
    <cellStyle name="Followed Hyperlink" xfId="3033" builtinId="9" hidden="1"/>
    <cellStyle name="Followed Hyperlink" xfId="3035" builtinId="9" hidden="1"/>
    <cellStyle name="Followed Hyperlink" xfId="3037" builtinId="9" hidden="1"/>
    <cellStyle name="Followed Hyperlink" xfId="3039" builtinId="9" hidden="1"/>
    <cellStyle name="Followed Hyperlink" xfId="3041" builtinId="9" hidden="1"/>
    <cellStyle name="Followed Hyperlink" xfId="3043" builtinId="9" hidden="1"/>
    <cellStyle name="Followed Hyperlink" xfId="3045" builtinId="9" hidden="1"/>
    <cellStyle name="Followed Hyperlink" xfId="3047" builtinId="9" hidden="1"/>
    <cellStyle name="Followed Hyperlink" xfId="3049" builtinId="9" hidden="1"/>
    <cellStyle name="Followed Hyperlink" xfId="3051" builtinId="9" hidden="1"/>
    <cellStyle name="Followed Hyperlink" xfId="3053" builtinId="9" hidden="1"/>
    <cellStyle name="Followed Hyperlink" xfId="3055" builtinId="9" hidden="1"/>
    <cellStyle name="Followed Hyperlink" xfId="3057" builtinId="9" hidden="1"/>
    <cellStyle name="Followed Hyperlink" xfId="3059" builtinId="9" hidden="1"/>
    <cellStyle name="Followed Hyperlink" xfId="3061" builtinId="9" hidden="1"/>
    <cellStyle name="Followed Hyperlink" xfId="3063" builtinId="9" hidden="1"/>
    <cellStyle name="Followed Hyperlink" xfId="3065" builtinId="9" hidden="1"/>
    <cellStyle name="Followed Hyperlink" xfId="3067" builtinId="9" hidden="1"/>
    <cellStyle name="Followed Hyperlink" xfId="3069" builtinId="9" hidden="1"/>
    <cellStyle name="Followed Hyperlink" xfId="3071" builtinId="9" hidden="1"/>
    <cellStyle name="Followed Hyperlink" xfId="3073" builtinId="9" hidden="1"/>
    <cellStyle name="Followed Hyperlink" xfId="3075" builtinId="9" hidden="1"/>
    <cellStyle name="Followed Hyperlink" xfId="3077" builtinId="9" hidden="1"/>
    <cellStyle name="Followed Hyperlink" xfId="3079" builtinId="9" hidden="1"/>
    <cellStyle name="Followed Hyperlink" xfId="3081" builtinId="9" hidden="1"/>
    <cellStyle name="Followed Hyperlink" xfId="3083" builtinId="9" hidden="1"/>
    <cellStyle name="Followed Hyperlink" xfId="3085" builtinId="9" hidden="1"/>
    <cellStyle name="Followed Hyperlink" xfId="3087" builtinId="9" hidden="1"/>
    <cellStyle name="Followed Hyperlink" xfId="3089" builtinId="9" hidden="1"/>
    <cellStyle name="Followed Hyperlink" xfId="3091" builtinId="9" hidden="1"/>
    <cellStyle name="Followed Hyperlink" xfId="3093" builtinId="9" hidden="1"/>
    <cellStyle name="Followed Hyperlink" xfId="3095" builtinId="9" hidden="1"/>
    <cellStyle name="Followed Hyperlink" xfId="3097" builtinId="9" hidden="1"/>
    <cellStyle name="Followed Hyperlink" xfId="3099" builtinId="9" hidden="1"/>
    <cellStyle name="Followed Hyperlink" xfId="3101" builtinId="9" hidden="1"/>
    <cellStyle name="Followed Hyperlink" xfId="3103" builtinId="9" hidden="1"/>
    <cellStyle name="Followed Hyperlink" xfId="3105" builtinId="9" hidden="1"/>
    <cellStyle name="Followed Hyperlink" xfId="3107" builtinId="9" hidden="1"/>
    <cellStyle name="Followed Hyperlink" xfId="3109" builtinId="9" hidden="1"/>
    <cellStyle name="Followed Hyperlink" xfId="3111" builtinId="9" hidden="1"/>
    <cellStyle name="Followed Hyperlink" xfId="3113" builtinId="9" hidden="1"/>
    <cellStyle name="Followed Hyperlink" xfId="3115" builtinId="9" hidden="1"/>
    <cellStyle name="Followed Hyperlink" xfId="3117" builtinId="9" hidden="1"/>
    <cellStyle name="Followed Hyperlink" xfId="3119" builtinId="9" hidden="1"/>
    <cellStyle name="Followed Hyperlink" xfId="3121" builtinId="9" hidden="1"/>
    <cellStyle name="Followed Hyperlink" xfId="3123" builtinId="9" hidden="1"/>
    <cellStyle name="Followed Hyperlink" xfId="3125" builtinId="9" hidden="1"/>
    <cellStyle name="Followed Hyperlink" xfId="3127" builtinId="9" hidden="1"/>
    <cellStyle name="Followed Hyperlink" xfId="3129" builtinId="9" hidden="1"/>
    <cellStyle name="Followed Hyperlink" xfId="3131" builtinId="9" hidden="1"/>
    <cellStyle name="Followed Hyperlink" xfId="3133" builtinId="9" hidden="1"/>
    <cellStyle name="Followed Hyperlink" xfId="3135" builtinId="9" hidden="1"/>
    <cellStyle name="Followed Hyperlink" xfId="3137" builtinId="9" hidden="1"/>
    <cellStyle name="Followed Hyperlink" xfId="3139" builtinId="9" hidden="1"/>
    <cellStyle name="Followed Hyperlink" xfId="3141" builtinId="9" hidden="1"/>
    <cellStyle name="Followed Hyperlink" xfId="3143" builtinId="9" hidden="1"/>
    <cellStyle name="Followed Hyperlink" xfId="3145" builtinId="9" hidden="1"/>
    <cellStyle name="Followed Hyperlink" xfId="3147" builtinId="9" hidden="1"/>
    <cellStyle name="Followed Hyperlink" xfId="3149" builtinId="9" hidden="1"/>
    <cellStyle name="Followed Hyperlink" xfId="3151" builtinId="9" hidden="1"/>
    <cellStyle name="Followed Hyperlink" xfId="3153" builtinId="9" hidden="1"/>
    <cellStyle name="Followed Hyperlink" xfId="3155" builtinId="9" hidden="1"/>
    <cellStyle name="Followed Hyperlink" xfId="3157" builtinId="9" hidden="1"/>
    <cellStyle name="Followed Hyperlink" xfId="3159" builtinId="9" hidden="1"/>
    <cellStyle name="Followed Hyperlink" xfId="3161" builtinId="9" hidden="1"/>
    <cellStyle name="Followed Hyperlink" xfId="3163" builtinId="9" hidden="1"/>
    <cellStyle name="Followed Hyperlink" xfId="3165" builtinId="9" hidden="1"/>
    <cellStyle name="Followed Hyperlink" xfId="3167" builtinId="9" hidden="1"/>
    <cellStyle name="Followed Hyperlink" xfId="3169" builtinId="9" hidden="1"/>
    <cellStyle name="Followed Hyperlink" xfId="3171" builtinId="9" hidden="1"/>
    <cellStyle name="Followed Hyperlink" xfId="3173" builtinId="9" hidden="1"/>
    <cellStyle name="Followed Hyperlink" xfId="3175" builtinId="9" hidden="1"/>
    <cellStyle name="Followed Hyperlink" xfId="3177" builtinId="9" hidden="1"/>
    <cellStyle name="Followed Hyperlink" xfId="3180" builtinId="9" hidden="1"/>
    <cellStyle name="Followed Hyperlink" xfId="3182" builtinId="9" hidden="1"/>
    <cellStyle name="Followed Hyperlink" xfId="3184" builtinId="9" hidden="1"/>
    <cellStyle name="Followed Hyperlink" xfId="3186" builtinId="9" hidden="1"/>
    <cellStyle name="Followed Hyperlink" xfId="3188" builtinId="9" hidden="1"/>
    <cellStyle name="Followed Hyperlink" xfId="3190" builtinId="9" hidden="1"/>
    <cellStyle name="Followed Hyperlink" xfId="3192" builtinId="9" hidden="1"/>
    <cellStyle name="Followed Hyperlink" xfId="3194" builtinId="9" hidden="1"/>
    <cellStyle name="Followed Hyperlink" xfId="3196" builtinId="9" hidden="1"/>
    <cellStyle name="Followed Hyperlink" xfId="3198" builtinId="9" hidden="1"/>
    <cellStyle name="Followed Hyperlink" xfId="3200" builtinId="9" hidden="1"/>
    <cellStyle name="Followed Hyperlink" xfId="3202" builtinId="9" hidden="1"/>
    <cellStyle name="Followed Hyperlink" xfId="3204" builtinId="9" hidden="1"/>
    <cellStyle name="Followed Hyperlink" xfId="3206" builtinId="9" hidden="1"/>
    <cellStyle name="Followed Hyperlink" xfId="3208" builtinId="9" hidden="1"/>
    <cellStyle name="Followed Hyperlink" xfId="3210" builtinId="9" hidden="1"/>
    <cellStyle name="Followed Hyperlink" xfId="3212" builtinId="9" hidden="1"/>
    <cellStyle name="Followed Hyperlink" xfId="3214" builtinId="9" hidden="1"/>
    <cellStyle name="Followed Hyperlink" xfId="3216" builtinId="9" hidden="1"/>
    <cellStyle name="Followed Hyperlink" xfId="3218" builtinId="9" hidden="1"/>
    <cellStyle name="Followed Hyperlink" xfId="3220" builtinId="9" hidden="1"/>
    <cellStyle name="Followed Hyperlink" xfId="3222" builtinId="9" hidden="1"/>
    <cellStyle name="Followed Hyperlink" xfId="3224" builtinId="9" hidden="1"/>
    <cellStyle name="Followed Hyperlink" xfId="3226" builtinId="9" hidden="1"/>
    <cellStyle name="Followed Hyperlink" xfId="3228" builtinId="9" hidden="1"/>
    <cellStyle name="Followed Hyperlink" xfId="3230" builtinId="9" hidden="1"/>
    <cellStyle name="Followed Hyperlink" xfId="3232" builtinId="9" hidden="1"/>
    <cellStyle name="Followed Hyperlink" xfId="3234" builtinId="9" hidden="1"/>
    <cellStyle name="Followed Hyperlink" xfId="3236" builtinId="9" hidden="1"/>
    <cellStyle name="Followed Hyperlink" xfId="3238" builtinId="9" hidden="1"/>
    <cellStyle name="Followed Hyperlink" xfId="3240" builtinId="9" hidden="1"/>
    <cellStyle name="Followed Hyperlink" xfId="3242" builtinId="9" hidden="1"/>
    <cellStyle name="Followed Hyperlink" xfId="3244" builtinId="9" hidden="1"/>
    <cellStyle name="Followed Hyperlink" xfId="3246" builtinId="9" hidden="1"/>
    <cellStyle name="Followed Hyperlink" xfId="3248" builtinId="9" hidden="1"/>
    <cellStyle name="Followed Hyperlink" xfId="3250" builtinId="9" hidden="1"/>
    <cellStyle name="Followed Hyperlink" xfId="3252" builtinId="9" hidden="1"/>
    <cellStyle name="Followed Hyperlink" xfId="3254" builtinId="9" hidden="1"/>
    <cellStyle name="Followed Hyperlink" xfId="325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3" builtinId="8" hidden="1"/>
    <cellStyle name="Hyperlink" xfId="265" builtinId="8" hidden="1"/>
    <cellStyle name="Hyperlink" xfId="267" builtinId="8" hidden="1"/>
    <cellStyle name="Hyperlink" xfId="269" builtinId="8" hidden="1"/>
    <cellStyle name="Hyperlink" xfId="271" builtinId="8" hidden="1"/>
    <cellStyle name="Hyperlink" xfId="273" builtinId="8" hidden="1"/>
    <cellStyle name="Hyperlink" xfId="275" builtinId="8" hidden="1"/>
    <cellStyle name="Hyperlink" xfId="277" builtinId="8" hidden="1"/>
    <cellStyle name="Hyperlink" xfId="279" builtinId="8" hidden="1"/>
    <cellStyle name="Hyperlink" xfId="281" builtinId="8" hidden="1"/>
    <cellStyle name="Hyperlink" xfId="283" builtinId="8" hidden="1"/>
    <cellStyle name="Hyperlink" xfId="285" builtinId="8" hidden="1"/>
    <cellStyle name="Hyperlink" xfId="287" builtinId="8" hidden="1"/>
    <cellStyle name="Hyperlink" xfId="289" builtinId="8" hidden="1"/>
    <cellStyle name="Hyperlink" xfId="291" builtinId="8" hidden="1"/>
    <cellStyle name="Hyperlink" xfId="293" builtinId="8" hidden="1"/>
    <cellStyle name="Hyperlink" xfId="295" builtinId="8" hidden="1"/>
    <cellStyle name="Hyperlink" xfId="297" builtinId="8" hidden="1"/>
    <cellStyle name="Hyperlink" xfId="299" builtinId="8" hidden="1"/>
    <cellStyle name="Hyperlink" xfId="301" builtinId="8" hidden="1"/>
    <cellStyle name="Hyperlink" xfId="303" builtinId="8" hidden="1"/>
    <cellStyle name="Hyperlink" xfId="305" builtinId="8" hidden="1"/>
    <cellStyle name="Hyperlink" xfId="307" builtinId="8" hidden="1"/>
    <cellStyle name="Hyperlink" xfId="309" builtinId="8" hidden="1"/>
    <cellStyle name="Hyperlink" xfId="311" builtinId="8" hidden="1"/>
    <cellStyle name="Hyperlink" xfId="313" builtinId="8" hidden="1"/>
    <cellStyle name="Hyperlink" xfId="315" builtinId="8" hidden="1"/>
    <cellStyle name="Hyperlink" xfId="317" builtinId="8" hidden="1"/>
    <cellStyle name="Hyperlink" xfId="319" builtinId="8" hidden="1"/>
    <cellStyle name="Hyperlink" xfId="321" builtinId="8" hidden="1"/>
    <cellStyle name="Hyperlink" xfId="323" builtinId="8" hidden="1"/>
    <cellStyle name="Hyperlink" xfId="325" builtinId="8" hidden="1"/>
    <cellStyle name="Hyperlink" xfId="327" builtinId="8" hidden="1"/>
    <cellStyle name="Hyperlink" xfId="329" builtinId="8" hidden="1"/>
    <cellStyle name="Hyperlink" xfId="331" builtinId="8" hidden="1"/>
    <cellStyle name="Hyperlink" xfId="333" builtinId="8" hidden="1"/>
    <cellStyle name="Hyperlink" xfId="335" builtinId="8" hidden="1"/>
    <cellStyle name="Hyperlink" xfId="337" builtinId="8" hidden="1"/>
    <cellStyle name="Hyperlink" xfId="339" builtinId="8" hidden="1"/>
    <cellStyle name="Hyperlink" xfId="341" builtinId="8" hidden="1"/>
    <cellStyle name="Hyperlink" xfId="343" builtinId="8" hidden="1"/>
    <cellStyle name="Hyperlink" xfId="345" builtinId="8" hidden="1"/>
    <cellStyle name="Hyperlink" xfId="347" builtinId="8" hidden="1"/>
    <cellStyle name="Hyperlink" xfId="349" builtinId="8" hidden="1"/>
    <cellStyle name="Hyperlink" xfId="351" builtinId="8" hidden="1"/>
    <cellStyle name="Hyperlink" xfId="353" builtinId="8" hidden="1"/>
    <cellStyle name="Hyperlink" xfId="355" builtinId="8" hidden="1"/>
    <cellStyle name="Hyperlink" xfId="357" builtinId="8" hidden="1"/>
    <cellStyle name="Hyperlink" xfId="359" builtinId="8" hidden="1"/>
    <cellStyle name="Hyperlink" xfId="361" builtinId="8" hidden="1"/>
    <cellStyle name="Hyperlink" xfId="363" builtinId="8" hidden="1"/>
    <cellStyle name="Hyperlink" xfId="365" builtinId="8" hidden="1"/>
    <cellStyle name="Hyperlink" xfId="367" builtinId="8" hidden="1"/>
    <cellStyle name="Hyperlink" xfId="369" builtinId="8" hidden="1"/>
    <cellStyle name="Hyperlink" xfId="371" builtinId="8" hidden="1"/>
    <cellStyle name="Hyperlink" xfId="373" builtinId="8" hidden="1"/>
    <cellStyle name="Hyperlink" xfId="375" builtinId="8" hidden="1"/>
    <cellStyle name="Hyperlink" xfId="377" builtinId="8" hidden="1"/>
    <cellStyle name="Hyperlink" xfId="379" builtinId="8" hidden="1"/>
    <cellStyle name="Hyperlink" xfId="381" builtinId="8" hidden="1"/>
    <cellStyle name="Hyperlink" xfId="383" builtinId="8" hidden="1"/>
    <cellStyle name="Hyperlink" xfId="385" builtinId="8" hidden="1"/>
    <cellStyle name="Hyperlink" xfId="387" builtinId="8" hidden="1"/>
    <cellStyle name="Hyperlink" xfId="389" builtinId="8" hidden="1"/>
    <cellStyle name="Hyperlink" xfId="391" builtinId="8" hidden="1"/>
    <cellStyle name="Hyperlink" xfId="393" builtinId="8" hidden="1"/>
    <cellStyle name="Hyperlink" xfId="395" builtinId="8" hidden="1"/>
    <cellStyle name="Hyperlink" xfId="397" builtinId="8" hidden="1"/>
    <cellStyle name="Hyperlink" xfId="399" builtinId="8" hidden="1"/>
    <cellStyle name="Hyperlink" xfId="401" builtinId="8" hidden="1"/>
    <cellStyle name="Hyperlink" xfId="403" builtinId="8" hidden="1"/>
    <cellStyle name="Hyperlink" xfId="405" builtinId="8" hidden="1"/>
    <cellStyle name="Hyperlink" xfId="407" builtinId="8" hidden="1"/>
    <cellStyle name="Hyperlink" xfId="409" builtinId="8" hidden="1"/>
    <cellStyle name="Hyperlink" xfId="411" builtinId="8" hidden="1"/>
    <cellStyle name="Hyperlink" xfId="413" builtinId="8" hidden="1"/>
    <cellStyle name="Hyperlink" xfId="415" builtinId="8" hidden="1"/>
    <cellStyle name="Hyperlink" xfId="417" builtinId="8" hidden="1"/>
    <cellStyle name="Hyperlink" xfId="419" builtinId="8" hidden="1"/>
    <cellStyle name="Hyperlink" xfId="421" builtinId="8" hidden="1"/>
    <cellStyle name="Hyperlink" xfId="423" builtinId="8" hidden="1"/>
    <cellStyle name="Hyperlink" xfId="425" builtinId="8" hidden="1"/>
    <cellStyle name="Hyperlink" xfId="427" builtinId="8" hidden="1"/>
    <cellStyle name="Hyperlink" xfId="429" builtinId="8" hidden="1"/>
    <cellStyle name="Hyperlink" xfId="431"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1" builtinId="8" hidden="1"/>
    <cellStyle name="Hyperlink" xfId="603" builtinId="8" hidden="1"/>
    <cellStyle name="Hyperlink" xfId="605" builtinId="8" hidden="1"/>
    <cellStyle name="Hyperlink" xfId="607" builtinId="8" hidden="1"/>
    <cellStyle name="Hyperlink" xfId="609" builtinId="8" hidden="1"/>
    <cellStyle name="Hyperlink" xfId="611" builtinId="8" hidden="1"/>
    <cellStyle name="Hyperlink" xfId="613" builtinId="8" hidden="1"/>
    <cellStyle name="Hyperlink" xfId="615" builtinId="8" hidden="1"/>
    <cellStyle name="Hyperlink" xfId="617" builtinId="8" hidden="1"/>
    <cellStyle name="Hyperlink" xfId="619" builtinId="8" hidden="1"/>
    <cellStyle name="Hyperlink" xfId="621" builtinId="8" hidden="1"/>
    <cellStyle name="Hyperlink" xfId="623" builtinId="8" hidden="1"/>
    <cellStyle name="Hyperlink" xfId="625" builtinId="8" hidden="1"/>
    <cellStyle name="Hyperlink" xfId="627" builtinId="8" hidden="1"/>
    <cellStyle name="Hyperlink" xfId="629" builtinId="8" hidden="1"/>
    <cellStyle name="Hyperlink" xfId="631" builtinId="8" hidden="1"/>
    <cellStyle name="Hyperlink" xfId="633" builtinId="8" hidden="1"/>
    <cellStyle name="Hyperlink" xfId="635" builtinId="8" hidden="1"/>
    <cellStyle name="Hyperlink" xfId="637" builtinId="8" hidden="1"/>
    <cellStyle name="Hyperlink" xfId="639" builtinId="8" hidden="1"/>
    <cellStyle name="Hyperlink" xfId="641" builtinId="8" hidden="1"/>
    <cellStyle name="Hyperlink" xfId="643" builtinId="8" hidden="1"/>
    <cellStyle name="Hyperlink" xfId="645" builtinId="8" hidden="1"/>
    <cellStyle name="Hyperlink" xfId="647" builtinId="8" hidden="1"/>
    <cellStyle name="Hyperlink" xfId="649" builtinId="8" hidden="1"/>
    <cellStyle name="Hyperlink" xfId="651" builtinId="8" hidden="1"/>
    <cellStyle name="Hyperlink" xfId="653" builtinId="8" hidden="1"/>
    <cellStyle name="Hyperlink" xfId="655" builtinId="8" hidden="1"/>
    <cellStyle name="Hyperlink" xfId="657" builtinId="8" hidden="1"/>
    <cellStyle name="Hyperlink" xfId="659" builtinId="8" hidden="1"/>
    <cellStyle name="Hyperlink" xfId="661" builtinId="8" hidden="1"/>
    <cellStyle name="Hyperlink" xfId="663" builtinId="8" hidden="1"/>
    <cellStyle name="Hyperlink" xfId="665" builtinId="8" hidden="1"/>
    <cellStyle name="Hyperlink" xfId="667" builtinId="8" hidden="1"/>
    <cellStyle name="Hyperlink" xfId="669" builtinId="8" hidden="1"/>
    <cellStyle name="Hyperlink" xfId="671" builtinId="8" hidden="1"/>
    <cellStyle name="Hyperlink" xfId="673" builtinId="8" hidden="1"/>
    <cellStyle name="Hyperlink" xfId="675" builtinId="8" hidden="1"/>
    <cellStyle name="Hyperlink" xfId="677" builtinId="8" hidden="1"/>
    <cellStyle name="Hyperlink" xfId="679" builtinId="8" hidden="1"/>
    <cellStyle name="Hyperlink" xfId="681" builtinId="8" hidden="1"/>
    <cellStyle name="Hyperlink" xfId="683" builtinId="8" hidden="1"/>
    <cellStyle name="Hyperlink" xfId="685" builtinId="8" hidden="1"/>
    <cellStyle name="Hyperlink" xfId="687" builtinId="8" hidden="1"/>
    <cellStyle name="Hyperlink" xfId="689" builtinId="8" hidden="1"/>
    <cellStyle name="Hyperlink" xfId="691" builtinId="8" hidden="1"/>
    <cellStyle name="Hyperlink" xfId="693" builtinId="8" hidden="1"/>
    <cellStyle name="Hyperlink" xfId="695" builtinId="8" hidden="1"/>
    <cellStyle name="Hyperlink" xfId="697" builtinId="8" hidden="1"/>
    <cellStyle name="Hyperlink" xfId="699" builtinId="8" hidden="1"/>
    <cellStyle name="Hyperlink" xfId="828" builtinId="8" hidden="1"/>
    <cellStyle name="Hyperlink" xfId="830" builtinId="8" hidden="1"/>
    <cellStyle name="Hyperlink" xfId="832" builtinId="8" hidden="1"/>
    <cellStyle name="Hyperlink" xfId="834" builtinId="8" hidden="1"/>
    <cellStyle name="Hyperlink" xfId="836" builtinId="8" hidden="1"/>
    <cellStyle name="Hyperlink" xfId="838" builtinId="8" hidden="1"/>
    <cellStyle name="Hyperlink" xfId="840" builtinId="8" hidden="1"/>
    <cellStyle name="Hyperlink" xfId="842" builtinId="8" hidden="1"/>
    <cellStyle name="Hyperlink" xfId="844" builtinId="8" hidden="1"/>
    <cellStyle name="Hyperlink" xfId="846" builtinId="8" hidden="1"/>
    <cellStyle name="Hyperlink" xfId="848" builtinId="8" hidden="1"/>
    <cellStyle name="Hyperlink" xfId="850" builtinId="8" hidden="1"/>
    <cellStyle name="Hyperlink" xfId="852" builtinId="8" hidden="1"/>
    <cellStyle name="Hyperlink" xfId="854" builtinId="8" hidden="1"/>
    <cellStyle name="Hyperlink" xfId="856" builtinId="8" hidden="1"/>
    <cellStyle name="Hyperlink" xfId="858" builtinId="8" hidden="1"/>
    <cellStyle name="Hyperlink" xfId="860" builtinId="8" hidden="1"/>
    <cellStyle name="Hyperlink" xfId="862" builtinId="8" hidden="1"/>
    <cellStyle name="Hyperlink" xfId="864" builtinId="8" hidden="1"/>
    <cellStyle name="Hyperlink" xfId="866" builtinId="8" hidden="1"/>
    <cellStyle name="Hyperlink" xfId="868" builtinId="8" hidden="1"/>
    <cellStyle name="Hyperlink" xfId="870" builtinId="8" hidden="1"/>
    <cellStyle name="Hyperlink" xfId="872" builtinId="8" hidden="1"/>
    <cellStyle name="Hyperlink" xfId="874" builtinId="8" hidden="1"/>
    <cellStyle name="Hyperlink" xfId="876" builtinId="8" hidden="1"/>
    <cellStyle name="Hyperlink" xfId="878" builtinId="8" hidden="1"/>
    <cellStyle name="Hyperlink" xfId="880" builtinId="8" hidden="1"/>
    <cellStyle name="Hyperlink" xfId="882" builtinId="8" hidden="1"/>
    <cellStyle name="Hyperlink" xfId="884" builtinId="8" hidden="1"/>
    <cellStyle name="Hyperlink" xfId="886" builtinId="8" hidden="1"/>
    <cellStyle name="Hyperlink" xfId="888" builtinId="8" hidden="1"/>
    <cellStyle name="Hyperlink" xfId="890" builtinId="8" hidden="1"/>
    <cellStyle name="Hyperlink" xfId="892" builtinId="8" hidden="1"/>
    <cellStyle name="Hyperlink" xfId="894" builtinId="8" hidden="1"/>
    <cellStyle name="Hyperlink" xfId="896" builtinId="8" hidden="1"/>
    <cellStyle name="Hyperlink" xfId="898" builtinId="8" hidden="1"/>
    <cellStyle name="Hyperlink" xfId="900" builtinId="8" hidden="1"/>
    <cellStyle name="Hyperlink" xfId="902" builtinId="8" hidden="1"/>
    <cellStyle name="Hyperlink" xfId="904" builtinId="8" hidden="1"/>
    <cellStyle name="Hyperlink" xfId="906" builtinId="8" hidden="1"/>
    <cellStyle name="Hyperlink" xfId="908" builtinId="8" hidden="1"/>
    <cellStyle name="Hyperlink" xfId="910" builtinId="8" hidden="1"/>
    <cellStyle name="Hyperlink" xfId="912" builtinId="8" hidden="1"/>
    <cellStyle name="Hyperlink" xfId="914" builtinId="8" hidden="1"/>
    <cellStyle name="Hyperlink" xfId="916" builtinId="8" hidden="1"/>
    <cellStyle name="Hyperlink" xfId="918" builtinId="8" hidden="1"/>
    <cellStyle name="Hyperlink" xfId="920" builtinId="8" hidden="1"/>
    <cellStyle name="Hyperlink" xfId="922" builtinId="8" hidden="1"/>
    <cellStyle name="Hyperlink" xfId="924" builtinId="8" hidden="1"/>
    <cellStyle name="Hyperlink" xfId="926" builtinId="8" hidden="1"/>
    <cellStyle name="Hyperlink" xfId="928" builtinId="8" hidden="1"/>
    <cellStyle name="Hyperlink" xfId="930" builtinId="8" hidden="1"/>
    <cellStyle name="Hyperlink" xfId="932" builtinId="8" hidden="1"/>
    <cellStyle name="Hyperlink" xfId="934" builtinId="8" hidden="1"/>
    <cellStyle name="Hyperlink" xfId="936" builtinId="8" hidden="1"/>
    <cellStyle name="Hyperlink" xfId="938" builtinId="8" hidden="1"/>
    <cellStyle name="Hyperlink" xfId="940" builtinId="8" hidden="1"/>
    <cellStyle name="Hyperlink" xfId="942" builtinId="8" hidden="1"/>
    <cellStyle name="Hyperlink" xfId="944" builtinId="8" hidden="1"/>
    <cellStyle name="Hyperlink" xfId="946" builtinId="8" hidden="1"/>
    <cellStyle name="Hyperlink" xfId="948" builtinId="8" hidden="1"/>
    <cellStyle name="Hyperlink" xfId="950" builtinId="8" hidden="1"/>
    <cellStyle name="Hyperlink" xfId="952" builtinId="8" hidden="1"/>
    <cellStyle name="Hyperlink" xfId="954" builtinId="8" hidden="1"/>
    <cellStyle name="Hyperlink" xfId="956" builtinId="8" hidden="1"/>
    <cellStyle name="Hyperlink" xfId="958" builtinId="8" hidden="1"/>
    <cellStyle name="Hyperlink" xfId="960" builtinId="8" hidden="1"/>
    <cellStyle name="Hyperlink" xfId="962" builtinId="8" hidden="1"/>
    <cellStyle name="Hyperlink" xfId="964" builtinId="8" hidden="1"/>
    <cellStyle name="Hyperlink" xfId="966" builtinId="8" hidden="1"/>
    <cellStyle name="Hyperlink" xfId="968" builtinId="8" hidden="1"/>
    <cellStyle name="Hyperlink" xfId="970" builtinId="8" hidden="1"/>
    <cellStyle name="Hyperlink" xfId="972" builtinId="8" hidden="1"/>
    <cellStyle name="Hyperlink" xfId="974" builtinId="8" hidden="1"/>
    <cellStyle name="Hyperlink" xfId="976" builtinId="8" hidden="1"/>
    <cellStyle name="Hyperlink" xfId="978" builtinId="8" hidden="1"/>
    <cellStyle name="Hyperlink" xfId="980" builtinId="8" hidden="1"/>
    <cellStyle name="Hyperlink" xfId="982" builtinId="8" hidden="1"/>
    <cellStyle name="Hyperlink" xfId="984" builtinId="8" hidden="1"/>
    <cellStyle name="Hyperlink" xfId="986" builtinId="8" hidden="1"/>
    <cellStyle name="Hyperlink" xfId="988" builtinId="8" hidden="1"/>
    <cellStyle name="Hyperlink" xfId="990" builtinId="8" hidden="1"/>
    <cellStyle name="Hyperlink" xfId="992" builtinId="8" hidden="1"/>
    <cellStyle name="Hyperlink" xfId="994" builtinId="8" hidden="1"/>
    <cellStyle name="Hyperlink" xfId="996" builtinId="8" hidden="1"/>
    <cellStyle name="Hyperlink" xfId="998" builtinId="8" hidden="1"/>
    <cellStyle name="Hyperlink" xfId="1000" builtinId="8" hidden="1"/>
    <cellStyle name="Hyperlink" xfId="1002" builtinId="8" hidden="1"/>
    <cellStyle name="Hyperlink" xfId="1004" builtinId="8" hidden="1"/>
    <cellStyle name="Hyperlink" xfId="1006" builtinId="8" hidden="1"/>
    <cellStyle name="Hyperlink" xfId="1008" builtinId="8" hidden="1"/>
    <cellStyle name="Hyperlink" xfId="1010" builtinId="8" hidden="1"/>
    <cellStyle name="Hyperlink" xfId="1012" builtinId="8" hidden="1"/>
    <cellStyle name="Hyperlink" xfId="1014" builtinId="8" hidden="1"/>
    <cellStyle name="Hyperlink" xfId="1016" builtinId="8" hidden="1"/>
    <cellStyle name="Hyperlink" xfId="1018" builtinId="8" hidden="1"/>
    <cellStyle name="Hyperlink" xfId="1020" builtinId="8" hidden="1"/>
    <cellStyle name="Hyperlink" xfId="1022" builtinId="8" hidden="1"/>
    <cellStyle name="Hyperlink" xfId="1024" builtinId="8" hidden="1"/>
    <cellStyle name="Hyperlink" xfId="1026" builtinId="8" hidden="1"/>
    <cellStyle name="Hyperlink" xfId="1028" builtinId="8" hidden="1"/>
    <cellStyle name="Hyperlink" xfId="1030" builtinId="8" hidden="1"/>
    <cellStyle name="Hyperlink" xfId="1032" builtinId="8" hidden="1"/>
    <cellStyle name="Hyperlink" xfId="1034" builtinId="8" hidden="1"/>
    <cellStyle name="Hyperlink" xfId="1036" builtinId="8" hidden="1"/>
    <cellStyle name="Hyperlink" xfId="1038" builtinId="8" hidden="1"/>
    <cellStyle name="Hyperlink" xfId="1040" builtinId="8" hidden="1"/>
    <cellStyle name="Hyperlink" xfId="1042" builtinId="8" hidden="1"/>
    <cellStyle name="Hyperlink" xfId="1044" builtinId="8" hidden="1"/>
    <cellStyle name="Hyperlink" xfId="1046" builtinId="8" hidden="1"/>
    <cellStyle name="Hyperlink" xfId="1048" builtinId="8" hidden="1"/>
    <cellStyle name="Hyperlink" xfId="1050" builtinId="8" hidden="1"/>
    <cellStyle name="Hyperlink" xfId="1052" builtinId="8" hidden="1"/>
    <cellStyle name="Hyperlink" xfId="1054" builtinId="8" hidden="1"/>
    <cellStyle name="Hyperlink" xfId="1056" builtinId="8" hidden="1"/>
    <cellStyle name="Hyperlink" xfId="1058" builtinId="8" hidden="1"/>
    <cellStyle name="Hyperlink" xfId="1060" builtinId="8" hidden="1"/>
    <cellStyle name="Hyperlink" xfId="1062" builtinId="8" hidden="1"/>
    <cellStyle name="Hyperlink" xfId="1064" builtinId="8" hidden="1"/>
    <cellStyle name="Hyperlink" xfId="1066" builtinId="8" hidden="1"/>
    <cellStyle name="Hyperlink" xfId="1068" builtinId="8" hidden="1"/>
    <cellStyle name="Hyperlink" xfId="1070" builtinId="8" hidden="1"/>
    <cellStyle name="Hyperlink" xfId="1072" builtinId="8" hidden="1"/>
    <cellStyle name="Hyperlink" xfId="1074" builtinId="8" hidden="1"/>
    <cellStyle name="Hyperlink" xfId="1076" builtinId="8" hidden="1"/>
    <cellStyle name="Hyperlink" xfId="1078" builtinId="8" hidden="1"/>
    <cellStyle name="Hyperlink" xfId="1080" builtinId="8" hidden="1"/>
    <cellStyle name="Hyperlink" xfId="1082" builtinId="8" hidden="1"/>
    <cellStyle name="Hyperlink" xfId="1084" builtinId="8" hidden="1"/>
    <cellStyle name="Hyperlink" xfId="1086" builtinId="8" hidden="1"/>
    <cellStyle name="Hyperlink" xfId="1088" builtinId="8" hidden="1"/>
    <cellStyle name="Hyperlink" xfId="1090" builtinId="8" hidden="1"/>
    <cellStyle name="Hyperlink" xfId="1092" builtinId="8" hidden="1"/>
    <cellStyle name="Hyperlink" xfId="1094" builtinId="8" hidden="1"/>
    <cellStyle name="Hyperlink" xfId="1096" builtinId="8" hidden="1"/>
    <cellStyle name="Hyperlink" xfId="1098" builtinId="8" hidden="1"/>
    <cellStyle name="Hyperlink" xfId="1100" builtinId="8" hidden="1"/>
    <cellStyle name="Hyperlink" xfId="1102" builtinId="8" hidden="1"/>
    <cellStyle name="Hyperlink" xfId="1104" builtinId="8" hidden="1"/>
    <cellStyle name="Hyperlink" xfId="1106" builtinId="8" hidden="1"/>
    <cellStyle name="Hyperlink" xfId="1108" builtinId="8" hidden="1"/>
    <cellStyle name="Hyperlink" xfId="1110" builtinId="8" hidden="1"/>
    <cellStyle name="Hyperlink" xfId="1112" builtinId="8" hidden="1"/>
    <cellStyle name="Hyperlink" xfId="1114" builtinId="8" hidden="1"/>
    <cellStyle name="Hyperlink" xfId="1116" builtinId="8" hidden="1"/>
    <cellStyle name="Hyperlink" xfId="1118" builtinId="8" hidden="1"/>
    <cellStyle name="Hyperlink" xfId="1120" builtinId="8" hidden="1"/>
    <cellStyle name="Hyperlink" xfId="1122" builtinId="8" hidden="1"/>
    <cellStyle name="Hyperlink" xfId="1124" builtinId="8" hidden="1"/>
    <cellStyle name="Hyperlink" xfId="1126" builtinId="8" hidden="1"/>
    <cellStyle name="Hyperlink" xfId="1128" builtinId="8" hidden="1"/>
    <cellStyle name="Hyperlink" xfId="1130" builtinId="8" hidden="1"/>
    <cellStyle name="Hyperlink" xfId="1132" builtinId="8" hidden="1"/>
    <cellStyle name="Hyperlink" xfId="1134" builtinId="8" hidden="1"/>
    <cellStyle name="Hyperlink" xfId="1136" builtinId="8" hidden="1"/>
    <cellStyle name="Hyperlink" xfId="1138" builtinId="8" hidden="1"/>
    <cellStyle name="Hyperlink" xfId="1140" builtinId="8" hidden="1"/>
    <cellStyle name="Hyperlink" xfId="1142" builtinId="8" hidden="1"/>
    <cellStyle name="Hyperlink" xfId="1144" builtinId="8" hidden="1"/>
    <cellStyle name="Hyperlink" xfId="1146" builtinId="8" hidden="1"/>
    <cellStyle name="Hyperlink" xfId="1148" builtinId="8" hidden="1"/>
    <cellStyle name="Hyperlink" xfId="1150" builtinId="8" hidden="1"/>
    <cellStyle name="Hyperlink" xfId="1152" builtinId="8" hidden="1"/>
    <cellStyle name="Hyperlink" xfId="1154" builtinId="8" hidden="1"/>
    <cellStyle name="Hyperlink" xfId="1156" builtinId="8" hidden="1"/>
    <cellStyle name="Hyperlink" xfId="1158" builtinId="8" hidden="1"/>
    <cellStyle name="Hyperlink" xfId="1160" builtinId="8" hidden="1"/>
    <cellStyle name="Hyperlink" xfId="1162" builtinId="8" hidden="1"/>
    <cellStyle name="Hyperlink" xfId="1164" builtinId="8" hidden="1"/>
    <cellStyle name="Hyperlink" xfId="1166" builtinId="8" hidden="1"/>
    <cellStyle name="Hyperlink" xfId="1168" builtinId="8" hidden="1"/>
    <cellStyle name="Hyperlink" xfId="1170" builtinId="8" hidden="1"/>
    <cellStyle name="Hyperlink" xfId="1172" builtinId="8" hidden="1"/>
    <cellStyle name="Hyperlink" xfId="1174" builtinId="8" hidden="1"/>
    <cellStyle name="Hyperlink" xfId="1176" builtinId="8" hidden="1"/>
    <cellStyle name="Hyperlink" xfId="1178" builtinId="8" hidden="1"/>
    <cellStyle name="Hyperlink" xfId="1180" builtinId="8" hidden="1"/>
    <cellStyle name="Hyperlink" xfId="1182" builtinId="8" hidden="1"/>
    <cellStyle name="Hyperlink" xfId="1184" builtinId="8" hidden="1"/>
    <cellStyle name="Hyperlink" xfId="1186" builtinId="8" hidden="1"/>
    <cellStyle name="Hyperlink" xfId="1188" builtinId="8" hidden="1"/>
    <cellStyle name="Hyperlink" xfId="1190" builtinId="8" hidden="1"/>
    <cellStyle name="Hyperlink" xfId="1192" builtinId="8" hidden="1"/>
    <cellStyle name="Hyperlink" xfId="1194" builtinId="8" hidden="1"/>
    <cellStyle name="Hyperlink" xfId="1196" builtinId="8" hidden="1"/>
    <cellStyle name="Hyperlink" xfId="1198" builtinId="8" hidden="1"/>
    <cellStyle name="Hyperlink" xfId="1200" builtinId="8" hidden="1"/>
    <cellStyle name="Hyperlink" xfId="1202" builtinId="8" hidden="1"/>
    <cellStyle name="Hyperlink" xfId="1204" builtinId="8" hidden="1"/>
    <cellStyle name="Hyperlink" xfId="1206" builtinId="8" hidden="1"/>
    <cellStyle name="Hyperlink" xfId="1208" builtinId="8" hidden="1"/>
    <cellStyle name="Hyperlink" xfId="1210" builtinId="8" hidden="1"/>
    <cellStyle name="Hyperlink" xfId="1212" builtinId="8" hidden="1"/>
    <cellStyle name="Hyperlink" xfId="1214" builtinId="8" hidden="1"/>
    <cellStyle name="Hyperlink" xfId="1216" builtinId="8" hidden="1"/>
    <cellStyle name="Hyperlink" xfId="1218" builtinId="8" hidden="1"/>
    <cellStyle name="Hyperlink" xfId="1220" builtinId="8" hidden="1"/>
    <cellStyle name="Hyperlink" xfId="1222" builtinId="8" hidden="1"/>
    <cellStyle name="Hyperlink" xfId="1224" builtinId="8" hidden="1"/>
    <cellStyle name="Hyperlink" xfId="1226" builtinId="8" hidden="1"/>
    <cellStyle name="Hyperlink" xfId="1228" builtinId="8" hidden="1"/>
    <cellStyle name="Hyperlink" xfId="1230" builtinId="8" hidden="1"/>
    <cellStyle name="Hyperlink" xfId="1232" builtinId="8" hidden="1"/>
    <cellStyle name="Hyperlink" xfId="1234" builtinId="8" hidden="1"/>
    <cellStyle name="Hyperlink" xfId="1236" builtinId="8" hidden="1"/>
    <cellStyle name="Hyperlink" xfId="1238" builtinId="8" hidden="1"/>
    <cellStyle name="Hyperlink" xfId="1240" builtinId="8" hidden="1"/>
    <cellStyle name="Hyperlink" xfId="1242" builtinId="8" hidden="1"/>
    <cellStyle name="Hyperlink" xfId="1244" builtinId="8" hidden="1"/>
    <cellStyle name="Hyperlink" xfId="1246" builtinId="8" hidden="1"/>
    <cellStyle name="Hyperlink" xfId="1248" builtinId="8" hidden="1"/>
    <cellStyle name="Hyperlink" xfId="1250" builtinId="8" hidden="1"/>
    <cellStyle name="Hyperlink" xfId="1252" builtinId="8" hidden="1"/>
    <cellStyle name="Hyperlink" xfId="1254" builtinId="8" hidden="1"/>
    <cellStyle name="Hyperlink" xfId="1256" builtinId="8" hidden="1"/>
    <cellStyle name="Hyperlink" xfId="1258" builtinId="8" hidden="1"/>
    <cellStyle name="Hyperlink" xfId="1260" builtinId="8" hidden="1"/>
    <cellStyle name="Hyperlink" xfId="1262" builtinId="8" hidden="1"/>
    <cellStyle name="Hyperlink" xfId="1264" builtinId="8" hidden="1"/>
    <cellStyle name="Hyperlink" xfId="1266" builtinId="8" hidden="1"/>
    <cellStyle name="Hyperlink" xfId="1268" builtinId="8" hidden="1"/>
    <cellStyle name="Hyperlink" xfId="1270" builtinId="8" hidden="1"/>
    <cellStyle name="Hyperlink" xfId="1272" builtinId="8" hidden="1"/>
    <cellStyle name="Hyperlink" xfId="1274" builtinId="8" hidden="1"/>
    <cellStyle name="Hyperlink" xfId="1276" builtinId="8" hidden="1"/>
    <cellStyle name="Hyperlink" xfId="1278" builtinId="8" hidden="1"/>
    <cellStyle name="Hyperlink" xfId="1280" builtinId="8" hidden="1"/>
    <cellStyle name="Hyperlink" xfId="1282" builtinId="8" hidden="1"/>
    <cellStyle name="Hyperlink" xfId="1284" builtinId="8" hidden="1"/>
    <cellStyle name="Hyperlink" xfId="1286" builtinId="8" hidden="1"/>
    <cellStyle name="Hyperlink" xfId="1288" builtinId="8" hidden="1"/>
    <cellStyle name="Hyperlink" xfId="1290" builtinId="8" hidden="1"/>
    <cellStyle name="Hyperlink" xfId="1292" builtinId="8" hidden="1"/>
    <cellStyle name="Hyperlink" xfId="1294" builtinId="8" hidden="1"/>
    <cellStyle name="Hyperlink" xfId="1296" builtinId="8" hidden="1"/>
    <cellStyle name="Hyperlink" xfId="1298" builtinId="8" hidden="1"/>
    <cellStyle name="Hyperlink" xfId="1300" builtinId="8" hidden="1"/>
    <cellStyle name="Hyperlink" xfId="1302" builtinId="8" hidden="1"/>
    <cellStyle name="Hyperlink" xfId="1304" builtinId="8" hidden="1"/>
    <cellStyle name="Hyperlink" xfId="1306" builtinId="8" hidden="1"/>
    <cellStyle name="Hyperlink" xfId="1308" builtinId="8" hidden="1"/>
    <cellStyle name="Hyperlink" xfId="1310" builtinId="8" hidden="1"/>
    <cellStyle name="Hyperlink" xfId="1312" builtinId="8" hidden="1"/>
    <cellStyle name="Hyperlink" xfId="1314" builtinId="8" hidden="1"/>
    <cellStyle name="Hyperlink" xfId="1316" builtinId="8" hidden="1"/>
    <cellStyle name="Hyperlink" xfId="1318" builtinId="8" hidden="1"/>
    <cellStyle name="Hyperlink" xfId="1320" builtinId="8" hidden="1"/>
    <cellStyle name="Hyperlink" xfId="1322" builtinId="8" hidden="1"/>
    <cellStyle name="Hyperlink" xfId="1324" builtinId="8" hidden="1"/>
    <cellStyle name="Hyperlink" xfId="1326" builtinId="8" hidden="1"/>
    <cellStyle name="Hyperlink" xfId="1328" builtinId="8" hidden="1"/>
    <cellStyle name="Hyperlink" xfId="1330" builtinId="8" hidden="1"/>
    <cellStyle name="Hyperlink" xfId="1332" builtinId="8" hidden="1"/>
    <cellStyle name="Hyperlink" xfId="1334" builtinId="8" hidden="1"/>
    <cellStyle name="Hyperlink" xfId="1336" builtinId="8" hidden="1"/>
    <cellStyle name="Hyperlink" xfId="1338" builtinId="8" hidden="1"/>
    <cellStyle name="Hyperlink" xfId="1340" builtinId="8" hidden="1"/>
    <cellStyle name="Hyperlink" xfId="1342" builtinId="8" hidden="1"/>
    <cellStyle name="Hyperlink" xfId="1344" builtinId="8" hidden="1"/>
    <cellStyle name="Hyperlink" xfId="1346" builtinId="8" hidden="1"/>
    <cellStyle name="Hyperlink" xfId="1348" builtinId="8" hidden="1"/>
    <cellStyle name="Hyperlink" xfId="1350" builtinId="8" hidden="1"/>
    <cellStyle name="Hyperlink" xfId="1352" builtinId="8" hidden="1"/>
    <cellStyle name="Hyperlink" xfId="1354" builtinId="8" hidden="1"/>
    <cellStyle name="Hyperlink" xfId="1356" builtinId="8" hidden="1"/>
    <cellStyle name="Hyperlink" xfId="1358" builtinId="8" hidden="1"/>
    <cellStyle name="Hyperlink" xfId="1360" builtinId="8" hidden="1"/>
    <cellStyle name="Hyperlink" xfId="1362" builtinId="8" hidden="1"/>
    <cellStyle name="Hyperlink" xfId="1364" builtinId="8" hidden="1"/>
    <cellStyle name="Hyperlink" xfId="1366" builtinId="8" hidden="1"/>
    <cellStyle name="Hyperlink" xfId="1368" builtinId="8" hidden="1"/>
    <cellStyle name="Hyperlink" xfId="1370" builtinId="8" hidden="1"/>
    <cellStyle name="Hyperlink" xfId="1372" builtinId="8" hidden="1"/>
    <cellStyle name="Hyperlink" xfId="1374" builtinId="8" hidden="1"/>
    <cellStyle name="Hyperlink" xfId="1376" builtinId="8" hidden="1"/>
    <cellStyle name="Hyperlink" xfId="1378" builtinId="8" hidden="1"/>
    <cellStyle name="Hyperlink" xfId="1380" builtinId="8" hidden="1"/>
    <cellStyle name="Hyperlink" xfId="1382" builtinId="8" hidden="1"/>
    <cellStyle name="Hyperlink" xfId="1384" builtinId="8" hidden="1"/>
    <cellStyle name="Hyperlink" xfId="1386" builtinId="8" hidden="1"/>
    <cellStyle name="Hyperlink" xfId="1388" builtinId="8" hidden="1"/>
    <cellStyle name="Hyperlink" xfId="1390" builtinId="8" hidden="1"/>
    <cellStyle name="Hyperlink" xfId="1392" builtinId="8" hidden="1"/>
    <cellStyle name="Hyperlink" xfId="1394" builtinId="8" hidden="1"/>
    <cellStyle name="Hyperlink" xfId="1396" builtinId="8" hidden="1"/>
    <cellStyle name="Hyperlink" xfId="1398" builtinId="8" hidden="1"/>
    <cellStyle name="Hyperlink" xfId="1400" builtinId="8" hidden="1"/>
    <cellStyle name="Hyperlink" xfId="1402" builtinId="8" hidden="1"/>
    <cellStyle name="Hyperlink" xfId="1404" builtinId="8" hidden="1"/>
    <cellStyle name="Hyperlink" xfId="1406" builtinId="8" hidden="1"/>
    <cellStyle name="Hyperlink" xfId="1408" builtinId="8" hidden="1"/>
    <cellStyle name="Hyperlink" xfId="1410" builtinId="8" hidden="1"/>
    <cellStyle name="Hyperlink" xfId="1412" builtinId="8" hidden="1"/>
    <cellStyle name="Hyperlink" xfId="1414" builtinId="8" hidden="1"/>
    <cellStyle name="Hyperlink" xfId="1416" builtinId="8" hidden="1"/>
    <cellStyle name="Hyperlink" xfId="1418" builtinId="8" hidden="1"/>
    <cellStyle name="Hyperlink" xfId="1420" builtinId="8" hidden="1"/>
    <cellStyle name="Hyperlink" xfId="1422" builtinId="8" hidden="1"/>
    <cellStyle name="Hyperlink" xfId="1424" builtinId="8" hidden="1"/>
    <cellStyle name="Hyperlink" xfId="1426" builtinId="8" hidden="1"/>
    <cellStyle name="Hyperlink" xfId="1428" builtinId="8" hidden="1"/>
    <cellStyle name="Hyperlink" xfId="1430" builtinId="8" hidden="1"/>
    <cellStyle name="Hyperlink" xfId="1432" builtinId="8" hidden="1"/>
    <cellStyle name="Hyperlink" xfId="1434" builtinId="8" hidden="1"/>
    <cellStyle name="Hyperlink" xfId="1436" builtinId="8" hidden="1"/>
    <cellStyle name="Hyperlink" xfId="1438" builtinId="8" hidden="1"/>
    <cellStyle name="Hyperlink" xfId="1440" builtinId="8" hidden="1"/>
    <cellStyle name="Hyperlink" xfId="1442" builtinId="8" hidden="1"/>
    <cellStyle name="Hyperlink" xfId="1444" builtinId="8" hidden="1"/>
    <cellStyle name="Hyperlink" xfId="1446" builtinId="8" hidden="1"/>
    <cellStyle name="Hyperlink" xfId="1448" builtinId="8" hidden="1"/>
    <cellStyle name="Hyperlink" xfId="1450" builtinId="8" hidden="1"/>
    <cellStyle name="Hyperlink" xfId="1452" builtinId="8" hidden="1"/>
    <cellStyle name="Hyperlink" xfId="1454" builtinId="8" hidden="1"/>
    <cellStyle name="Hyperlink" xfId="1456" builtinId="8" hidden="1"/>
    <cellStyle name="Hyperlink" xfId="1458" builtinId="8" hidden="1"/>
    <cellStyle name="Hyperlink" xfId="1460" builtinId="8" hidden="1"/>
    <cellStyle name="Hyperlink" xfId="1462" builtinId="8" hidden="1"/>
    <cellStyle name="Hyperlink" xfId="1464" builtinId="8" hidden="1"/>
    <cellStyle name="Hyperlink" xfId="1466" builtinId="8" hidden="1"/>
    <cellStyle name="Hyperlink" xfId="1468" builtinId="8" hidden="1"/>
    <cellStyle name="Hyperlink" xfId="1470" builtinId="8" hidden="1"/>
    <cellStyle name="Hyperlink" xfId="1472" builtinId="8" hidden="1"/>
    <cellStyle name="Hyperlink" xfId="1474" builtinId="8" hidden="1"/>
    <cellStyle name="Hyperlink" xfId="1476" builtinId="8" hidden="1"/>
    <cellStyle name="Hyperlink" xfId="1478" builtinId="8" hidden="1"/>
    <cellStyle name="Hyperlink" xfId="1480" builtinId="8" hidden="1"/>
    <cellStyle name="Hyperlink" xfId="1482" builtinId="8" hidden="1"/>
    <cellStyle name="Hyperlink" xfId="1484" builtinId="8" hidden="1"/>
    <cellStyle name="Hyperlink" xfId="1486" builtinId="8" hidden="1"/>
    <cellStyle name="Hyperlink" xfId="1488" builtinId="8" hidden="1"/>
    <cellStyle name="Hyperlink" xfId="1490" builtinId="8" hidden="1"/>
    <cellStyle name="Hyperlink" xfId="1492" builtinId="8" hidden="1"/>
    <cellStyle name="Hyperlink" xfId="1494" builtinId="8" hidden="1"/>
    <cellStyle name="Hyperlink" xfId="1496" builtinId="8" hidden="1"/>
    <cellStyle name="Hyperlink" xfId="1498" builtinId="8" hidden="1"/>
    <cellStyle name="Hyperlink" xfId="1500" builtinId="8" hidden="1"/>
    <cellStyle name="Hyperlink" xfId="1502" builtinId="8" hidden="1"/>
    <cellStyle name="Hyperlink" xfId="1504" builtinId="8" hidden="1"/>
    <cellStyle name="Hyperlink" xfId="1506" builtinId="8" hidden="1"/>
    <cellStyle name="Hyperlink" xfId="1508" builtinId="8" hidden="1"/>
    <cellStyle name="Hyperlink" xfId="1510" builtinId="8" hidden="1"/>
    <cellStyle name="Hyperlink" xfId="1512" builtinId="8" hidden="1"/>
    <cellStyle name="Hyperlink" xfId="1514" builtinId="8" hidden="1"/>
    <cellStyle name="Hyperlink" xfId="1516" builtinId="8" hidden="1"/>
    <cellStyle name="Hyperlink" xfId="1518" builtinId="8" hidden="1"/>
    <cellStyle name="Hyperlink" xfId="1520" builtinId="8" hidden="1"/>
    <cellStyle name="Hyperlink" xfId="1522" builtinId="8" hidden="1"/>
    <cellStyle name="Hyperlink" xfId="1524" builtinId="8" hidden="1"/>
    <cellStyle name="Hyperlink" xfId="1526" builtinId="8" hidden="1"/>
    <cellStyle name="Hyperlink" xfId="1528" builtinId="8" hidden="1"/>
    <cellStyle name="Hyperlink" xfId="1530" builtinId="8" hidden="1"/>
    <cellStyle name="Hyperlink" xfId="1532" builtinId="8" hidden="1"/>
    <cellStyle name="Hyperlink" xfId="1534" builtinId="8" hidden="1"/>
    <cellStyle name="Hyperlink" xfId="1536" builtinId="8" hidden="1"/>
    <cellStyle name="Hyperlink" xfId="1538" builtinId="8" hidden="1"/>
    <cellStyle name="Hyperlink" xfId="1540" builtinId="8" hidden="1"/>
    <cellStyle name="Hyperlink" xfId="1542" builtinId="8" hidden="1"/>
    <cellStyle name="Hyperlink" xfId="1544" builtinId="8" hidden="1"/>
    <cellStyle name="Hyperlink" xfId="1546" builtinId="8" hidden="1"/>
    <cellStyle name="Hyperlink" xfId="1548" builtinId="8" hidden="1"/>
    <cellStyle name="Hyperlink" xfId="1550" builtinId="8" hidden="1"/>
    <cellStyle name="Hyperlink" xfId="1552" builtinId="8" hidden="1"/>
    <cellStyle name="Hyperlink" xfId="1554" builtinId="8" hidden="1"/>
    <cellStyle name="Hyperlink" xfId="1556" builtinId="8" hidden="1"/>
    <cellStyle name="Hyperlink" xfId="1558" builtinId="8" hidden="1"/>
    <cellStyle name="Hyperlink" xfId="1560" builtinId="8" hidden="1"/>
    <cellStyle name="Hyperlink" xfId="1562" builtinId="8" hidden="1"/>
    <cellStyle name="Hyperlink" xfId="1564" builtinId="8" hidden="1"/>
    <cellStyle name="Hyperlink" xfId="1566" builtinId="8" hidden="1"/>
    <cellStyle name="Hyperlink" xfId="1568" builtinId="8" hidden="1"/>
    <cellStyle name="Hyperlink" xfId="1570" builtinId="8" hidden="1"/>
    <cellStyle name="Hyperlink" xfId="1572" builtinId="8" hidden="1"/>
    <cellStyle name="Hyperlink" xfId="1574" builtinId="8" hidden="1"/>
    <cellStyle name="Hyperlink" xfId="1576" builtinId="8" hidden="1"/>
    <cellStyle name="Hyperlink" xfId="1578" builtinId="8" hidden="1"/>
    <cellStyle name="Hyperlink" xfId="1580" builtinId="8" hidden="1"/>
    <cellStyle name="Hyperlink" xfId="1582" builtinId="8" hidden="1"/>
    <cellStyle name="Hyperlink" xfId="1584" builtinId="8" hidden="1"/>
    <cellStyle name="Hyperlink" xfId="1586" builtinId="8" hidden="1"/>
    <cellStyle name="Hyperlink" xfId="1588" builtinId="8" hidden="1"/>
    <cellStyle name="Hyperlink" xfId="1590" builtinId="8" hidden="1"/>
    <cellStyle name="Hyperlink" xfId="1592" builtinId="8" hidden="1"/>
    <cellStyle name="Hyperlink" xfId="1594" builtinId="8" hidden="1"/>
    <cellStyle name="Hyperlink" xfId="1596" builtinId="8" hidden="1"/>
    <cellStyle name="Hyperlink" xfId="1598" builtinId="8" hidden="1"/>
    <cellStyle name="Hyperlink" xfId="1600" builtinId="8" hidden="1"/>
    <cellStyle name="Hyperlink" xfId="1602" builtinId="8" hidden="1"/>
    <cellStyle name="Hyperlink" xfId="1604" builtinId="8" hidden="1"/>
    <cellStyle name="Hyperlink" xfId="1606" builtinId="8" hidden="1"/>
    <cellStyle name="Hyperlink" xfId="1608" builtinId="8" hidden="1"/>
    <cellStyle name="Hyperlink" xfId="1610" builtinId="8" hidden="1"/>
    <cellStyle name="Hyperlink" xfId="1612" builtinId="8" hidden="1"/>
    <cellStyle name="Hyperlink" xfId="1614" builtinId="8" hidden="1"/>
    <cellStyle name="Hyperlink" xfId="1616" builtinId="8" hidden="1"/>
    <cellStyle name="Hyperlink" xfId="1618" builtinId="8" hidden="1"/>
    <cellStyle name="Hyperlink" xfId="1620" builtinId="8" hidden="1"/>
    <cellStyle name="Hyperlink" xfId="1622" builtinId="8" hidden="1"/>
    <cellStyle name="Hyperlink" xfId="1624" builtinId="8" hidden="1"/>
    <cellStyle name="Hyperlink" xfId="1626" builtinId="8" hidden="1"/>
    <cellStyle name="Hyperlink" xfId="1628" builtinId="8" hidden="1"/>
    <cellStyle name="Hyperlink" xfId="1630" builtinId="8" hidden="1"/>
    <cellStyle name="Hyperlink" xfId="1632" builtinId="8" hidden="1"/>
    <cellStyle name="Hyperlink" xfId="1634" builtinId="8" hidden="1"/>
    <cellStyle name="Hyperlink" xfId="1636" builtinId="8" hidden="1"/>
    <cellStyle name="Hyperlink" xfId="1638" builtinId="8" hidden="1"/>
    <cellStyle name="Hyperlink" xfId="1640" builtinId="8" hidden="1"/>
    <cellStyle name="Hyperlink" xfId="1642" builtinId="8" hidden="1"/>
    <cellStyle name="Hyperlink" xfId="1644" builtinId="8" hidden="1"/>
    <cellStyle name="Hyperlink" xfId="1646" builtinId="8" hidden="1"/>
    <cellStyle name="Hyperlink" xfId="1648" builtinId="8" hidden="1"/>
    <cellStyle name="Hyperlink" xfId="1650" builtinId="8" hidden="1"/>
    <cellStyle name="Hyperlink" xfId="1652" builtinId="8" hidden="1"/>
    <cellStyle name="Hyperlink" xfId="1654" builtinId="8" hidden="1"/>
    <cellStyle name="Hyperlink" xfId="1656" builtinId="8" hidden="1"/>
    <cellStyle name="Hyperlink" xfId="1658" builtinId="8" hidden="1"/>
    <cellStyle name="Hyperlink" xfId="1660" builtinId="8" hidden="1"/>
    <cellStyle name="Hyperlink" xfId="1662" builtinId="8" hidden="1"/>
    <cellStyle name="Hyperlink" xfId="1664" builtinId="8" hidden="1"/>
    <cellStyle name="Hyperlink" xfId="1666" builtinId="8" hidden="1"/>
    <cellStyle name="Hyperlink" xfId="1668" builtinId="8" hidden="1"/>
    <cellStyle name="Hyperlink" xfId="1670" builtinId="8" hidden="1"/>
    <cellStyle name="Hyperlink" xfId="1672" builtinId="8" hidden="1"/>
    <cellStyle name="Hyperlink" xfId="1674" builtinId="8" hidden="1"/>
    <cellStyle name="Hyperlink" xfId="1676" builtinId="8" hidden="1"/>
    <cellStyle name="Hyperlink" xfId="1678" builtinId="8" hidden="1"/>
    <cellStyle name="Hyperlink" xfId="1680" builtinId="8" hidden="1"/>
    <cellStyle name="Hyperlink" xfId="1682" builtinId="8" hidden="1"/>
    <cellStyle name="Hyperlink" xfId="1684" builtinId="8" hidden="1"/>
    <cellStyle name="Hyperlink" xfId="1686" builtinId="8" hidden="1"/>
    <cellStyle name="Hyperlink" xfId="1688" builtinId="8" hidden="1"/>
    <cellStyle name="Hyperlink" xfId="1690" builtinId="8" hidden="1"/>
    <cellStyle name="Hyperlink" xfId="1692" builtinId="8" hidden="1"/>
    <cellStyle name="Hyperlink" xfId="1694" builtinId="8" hidden="1"/>
    <cellStyle name="Hyperlink" xfId="1696" builtinId="8" hidden="1"/>
    <cellStyle name="Hyperlink" xfId="1698" builtinId="8" hidden="1"/>
    <cellStyle name="Hyperlink" xfId="1700" builtinId="8" hidden="1"/>
    <cellStyle name="Hyperlink" xfId="1702" builtinId="8" hidden="1"/>
    <cellStyle name="Hyperlink" xfId="1704" builtinId="8" hidden="1"/>
    <cellStyle name="Hyperlink" xfId="1706" builtinId="8" hidden="1"/>
    <cellStyle name="Hyperlink" xfId="1708" builtinId="8" hidden="1"/>
    <cellStyle name="Hyperlink" xfId="1710" builtinId="8" hidden="1"/>
    <cellStyle name="Hyperlink" xfId="1712" builtinId="8" hidden="1"/>
    <cellStyle name="Hyperlink" xfId="1714" builtinId="8" hidden="1"/>
    <cellStyle name="Hyperlink" xfId="1716" builtinId="8" hidden="1"/>
    <cellStyle name="Hyperlink" xfId="1718" builtinId="8" hidden="1"/>
    <cellStyle name="Hyperlink" xfId="1720" builtinId="8" hidden="1"/>
    <cellStyle name="Hyperlink" xfId="1722" builtinId="8" hidden="1"/>
    <cellStyle name="Hyperlink" xfId="1724" builtinId="8" hidden="1"/>
    <cellStyle name="Hyperlink" xfId="1726" builtinId="8" hidden="1"/>
    <cellStyle name="Hyperlink" xfId="1728" builtinId="8" hidden="1"/>
    <cellStyle name="Hyperlink" xfId="1730" builtinId="8" hidden="1"/>
    <cellStyle name="Hyperlink" xfId="1732" builtinId="8" hidden="1"/>
    <cellStyle name="Hyperlink" xfId="1734" builtinId="8" hidden="1"/>
    <cellStyle name="Hyperlink" xfId="1736" builtinId="8" hidden="1"/>
    <cellStyle name="Hyperlink" xfId="1738" builtinId="8" hidden="1"/>
    <cellStyle name="Hyperlink" xfId="1740" builtinId="8" hidden="1"/>
    <cellStyle name="Hyperlink" xfId="1742" builtinId="8" hidden="1"/>
    <cellStyle name="Hyperlink" xfId="1744" builtinId="8" hidden="1"/>
    <cellStyle name="Hyperlink" xfId="1746" builtinId="8" hidden="1"/>
    <cellStyle name="Hyperlink" xfId="1748" builtinId="8" hidden="1"/>
    <cellStyle name="Hyperlink" xfId="1750" builtinId="8" hidden="1"/>
    <cellStyle name="Hyperlink" xfId="1752" builtinId="8" hidden="1"/>
    <cellStyle name="Hyperlink" xfId="1754" builtinId="8" hidden="1"/>
    <cellStyle name="Hyperlink" xfId="1756" builtinId="8" hidden="1"/>
    <cellStyle name="Hyperlink" xfId="1758" builtinId="8" hidden="1"/>
    <cellStyle name="Hyperlink" xfId="1760" builtinId="8" hidden="1"/>
    <cellStyle name="Hyperlink" xfId="1762" builtinId="8" hidden="1"/>
    <cellStyle name="Hyperlink" xfId="1764" builtinId="8" hidden="1"/>
    <cellStyle name="Hyperlink" xfId="1766" builtinId="8" hidden="1"/>
    <cellStyle name="Hyperlink" xfId="1768" builtinId="8" hidden="1"/>
    <cellStyle name="Hyperlink" xfId="1770" builtinId="8" hidden="1"/>
    <cellStyle name="Hyperlink" xfId="1772" builtinId="8" hidden="1"/>
    <cellStyle name="Hyperlink" xfId="1774" builtinId="8" hidden="1"/>
    <cellStyle name="Hyperlink" xfId="1776" builtinId="8" hidden="1"/>
    <cellStyle name="Hyperlink" xfId="1778" builtinId="8" hidden="1"/>
    <cellStyle name="Hyperlink" xfId="1780" builtinId="8" hidden="1"/>
    <cellStyle name="Hyperlink" xfId="1782" builtinId="8" hidden="1"/>
    <cellStyle name="Hyperlink" xfId="1784" builtinId="8" hidden="1"/>
    <cellStyle name="Hyperlink" xfId="1786" builtinId="8" hidden="1"/>
    <cellStyle name="Hyperlink" xfId="1788" builtinId="8" hidden="1"/>
    <cellStyle name="Hyperlink" xfId="1790" builtinId="8" hidden="1"/>
    <cellStyle name="Hyperlink" xfId="1792" builtinId="8" hidden="1"/>
    <cellStyle name="Hyperlink" xfId="1794" builtinId="8" hidden="1"/>
    <cellStyle name="Hyperlink" xfId="1796" builtinId="8" hidden="1"/>
    <cellStyle name="Hyperlink" xfId="1798" builtinId="8" hidden="1"/>
    <cellStyle name="Hyperlink" xfId="1800" builtinId="8" hidden="1"/>
    <cellStyle name="Hyperlink" xfId="1802" builtinId="8" hidden="1"/>
    <cellStyle name="Hyperlink" xfId="1804" builtinId="8" hidden="1"/>
    <cellStyle name="Hyperlink" xfId="1806" builtinId="8" hidden="1"/>
    <cellStyle name="Hyperlink" xfId="1808" builtinId="8" hidden="1"/>
    <cellStyle name="Hyperlink" xfId="1810" builtinId="8" hidden="1"/>
    <cellStyle name="Hyperlink" xfId="1812" builtinId="8" hidden="1"/>
    <cellStyle name="Hyperlink" xfId="1814" builtinId="8" hidden="1"/>
    <cellStyle name="Hyperlink" xfId="1816" builtinId="8" hidden="1"/>
    <cellStyle name="Hyperlink" xfId="1818" builtinId="8" hidden="1"/>
    <cellStyle name="Hyperlink" xfId="1820" builtinId="8" hidden="1"/>
    <cellStyle name="Hyperlink" xfId="1822" builtinId="8" hidden="1"/>
    <cellStyle name="Hyperlink" xfId="1824" builtinId="8" hidden="1"/>
    <cellStyle name="Hyperlink" xfId="1826" builtinId="8" hidden="1"/>
    <cellStyle name="Hyperlink" xfId="1828" builtinId="8" hidden="1"/>
    <cellStyle name="Hyperlink" xfId="1830" builtinId="8" hidden="1"/>
    <cellStyle name="Hyperlink" xfId="1832" builtinId="8" hidden="1"/>
    <cellStyle name="Hyperlink" xfId="1834" builtinId="8" hidden="1"/>
    <cellStyle name="Hyperlink" xfId="1836" builtinId="8" hidden="1"/>
    <cellStyle name="Hyperlink" xfId="1838" builtinId="8" hidden="1"/>
    <cellStyle name="Hyperlink" xfId="1840" builtinId="8" hidden="1"/>
    <cellStyle name="Hyperlink" xfId="1842" builtinId="8" hidden="1"/>
    <cellStyle name="Hyperlink" xfId="1844" builtinId="8" hidden="1"/>
    <cellStyle name="Hyperlink" xfId="1846" builtinId="8" hidden="1"/>
    <cellStyle name="Hyperlink" xfId="1848" builtinId="8" hidden="1"/>
    <cellStyle name="Hyperlink" xfId="1850" builtinId="8" hidden="1"/>
    <cellStyle name="Hyperlink" xfId="1852" builtinId="8" hidden="1"/>
    <cellStyle name="Hyperlink" xfId="1854" builtinId="8" hidden="1"/>
    <cellStyle name="Hyperlink" xfId="1856" builtinId="8" hidden="1"/>
    <cellStyle name="Hyperlink" xfId="1858" builtinId="8" hidden="1"/>
    <cellStyle name="Hyperlink" xfId="1860" builtinId="8" hidden="1"/>
    <cellStyle name="Hyperlink" xfId="1862" builtinId="8" hidden="1"/>
    <cellStyle name="Hyperlink" xfId="1864" builtinId="8" hidden="1"/>
    <cellStyle name="Hyperlink" xfId="1866" builtinId="8" hidden="1"/>
    <cellStyle name="Hyperlink" xfId="1868" builtinId="8" hidden="1"/>
    <cellStyle name="Hyperlink" xfId="1870" builtinId="8" hidden="1"/>
    <cellStyle name="Hyperlink" xfId="1872" builtinId="8" hidden="1"/>
    <cellStyle name="Hyperlink" xfId="1874" builtinId="8" hidden="1"/>
    <cellStyle name="Hyperlink" xfId="1876" builtinId="8" hidden="1"/>
    <cellStyle name="Hyperlink" xfId="1878" builtinId="8" hidden="1"/>
    <cellStyle name="Hyperlink" xfId="1880" builtinId="8" hidden="1"/>
    <cellStyle name="Hyperlink" xfId="1882" builtinId="8" hidden="1"/>
    <cellStyle name="Hyperlink" xfId="1884" builtinId="8" hidden="1"/>
    <cellStyle name="Hyperlink" xfId="1886" builtinId="8" hidden="1"/>
    <cellStyle name="Hyperlink" xfId="1888" builtinId="8" hidden="1"/>
    <cellStyle name="Hyperlink" xfId="1890" builtinId="8" hidden="1"/>
    <cellStyle name="Hyperlink" xfId="1892" builtinId="8" hidden="1"/>
    <cellStyle name="Hyperlink" xfId="1894" builtinId="8" hidden="1"/>
    <cellStyle name="Hyperlink" xfId="1896" builtinId="8" hidden="1"/>
    <cellStyle name="Hyperlink" xfId="1898" builtinId="8" hidden="1"/>
    <cellStyle name="Hyperlink" xfId="1900" builtinId="8" hidden="1"/>
    <cellStyle name="Hyperlink" xfId="1902" builtinId="8" hidden="1"/>
    <cellStyle name="Hyperlink" xfId="1904" builtinId="8" hidden="1"/>
    <cellStyle name="Hyperlink" xfId="1906" builtinId="8" hidden="1"/>
    <cellStyle name="Hyperlink" xfId="1908" builtinId="8" hidden="1"/>
    <cellStyle name="Hyperlink" xfId="1910" builtinId="8" hidden="1"/>
    <cellStyle name="Hyperlink" xfId="1912" builtinId="8" hidden="1"/>
    <cellStyle name="Hyperlink" xfId="1914" builtinId="8" hidden="1"/>
    <cellStyle name="Hyperlink" xfId="1916" builtinId="8" hidden="1"/>
    <cellStyle name="Hyperlink" xfId="1918" builtinId="8" hidden="1"/>
    <cellStyle name="Hyperlink" xfId="1920" builtinId="8" hidden="1"/>
    <cellStyle name="Hyperlink" xfId="1922" builtinId="8" hidden="1"/>
    <cellStyle name="Hyperlink" xfId="1924" builtinId="8" hidden="1"/>
    <cellStyle name="Hyperlink" xfId="1926" builtinId="8" hidden="1"/>
    <cellStyle name="Hyperlink" xfId="1928" builtinId="8" hidden="1"/>
    <cellStyle name="Hyperlink" xfId="1930" builtinId="8" hidden="1"/>
    <cellStyle name="Hyperlink" xfId="1932" builtinId="8" hidden="1"/>
    <cellStyle name="Hyperlink" xfId="1934" builtinId="8" hidden="1"/>
    <cellStyle name="Hyperlink" xfId="1936" builtinId="8" hidden="1"/>
    <cellStyle name="Hyperlink" xfId="1938" builtinId="8" hidden="1"/>
    <cellStyle name="Hyperlink" xfId="1940" builtinId="8" hidden="1"/>
    <cellStyle name="Hyperlink" xfId="1942" builtinId="8" hidden="1"/>
    <cellStyle name="Hyperlink" xfId="1944" builtinId="8" hidden="1"/>
    <cellStyle name="Hyperlink" xfId="1946" builtinId="8" hidden="1"/>
    <cellStyle name="Hyperlink" xfId="1948" builtinId="8" hidden="1"/>
    <cellStyle name="Hyperlink" xfId="1950" builtinId="8" hidden="1"/>
    <cellStyle name="Hyperlink" xfId="1952" builtinId="8" hidden="1"/>
    <cellStyle name="Hyperlink" xfId="1954" builtinId="8" hidden="1"/>
    <cellStyle name="Hyperlink" xfId="1956" builtinId="8" hidden="1"/>
    <cellStyle name="Hyperlink" xfId="1958" builtinId="8" hidden="1"/>
    <cellStyle name="Hyperlink" xfId="1960" builtinId="8" hidden="1"/>
    <cellStyle name="Hyperlink" xfId="1962" builtinId="8" hidden="1"/>
    <cellStyle name="Hyperlink" xfId="1964" builtinId="8" hidden="1"/>
    <cellStyle name="Hyperlink" xfId="1966" builtinId="8" hidden="1"/>
    <cellStyle name="Hyperlink" xfId="1968" builtinId="8" hidden="1"/>
    <cellStyle name="Hyperlink" xfId="1970" builtinId="8" hidden="1"/>
    <cellStyle name="Hyperlink" xfId="1972" builtinId="8" hidden="1"/>
    <cellStyle name="Hyperlink" xfId="1974" builtinId="8" hidden="1"/>
    <cellStyle name="Hyperlink" xfId="1976" builtinId="8" hidden="1"/>
    <cellStyle name="Hyperlink" xfId="1978" builtinId="8" hidden="1"/>
    <cellStyle name="Hyperlink" xfId="1980" builtinId="8" hidden="1"/>
    <cellStyle name="Hyperlink" xfId="1982" builtinId="8" hidden="1"/>
    <cellStyle name="Hyperlink" xfId="1984" builtinId="8" hidden="1"/>
    <cellStyle name="Hyperlink" xfId="1986" builtinId="8" hidden="1"/>
    <cellStyle name="Hyperlink" xfId="1988" builtinId="8" hidden="1"/>
    <cellStyle name="Hyperlink" xfId="1990" builtinId="8" hidden="1"/>
    <cellStyle name="Hyperlink" xfId="1992" builtinId="8" hidden="1"/>
    <cellStyle name="Hyperlink" xfId="1994" builtinId="8" hidden="1"/>
    <cellStyle name="Hyperlink" xfId="1996" builtinId="8" hidden="1"/>
    <cellStyle name="Hyperlink" xfId="1998" builtinId="8" hidden="1"/>
    <cellStyle name="Hyperlink" xfId="2000" builtinId="8" hidden="1"/>
    <cellStyle name="Hyperlink" xfId="2002" builtinId="8" hidden="1"/>
    <cellStyle name="Hyperlink" xfId="2004" builtinId="8" hidden="1"/>
    <cellStyle name="Hyperlink" xfId="2006" builtinId="8" hidden="1"/>
    <cellStyle name="Hyperlink" xfId="2008" builtinId="8" hidden="1"/>
    <cellStyle name="Hyperlink" xfId="2010" builtinId="8" hidden="1"/>
    <cellStyle name="Hyperlink" xfId="2012" builtinId="8" hidden="1"/>
    <cellStyle name="Hyperlink" xfId="2014" builtinId="8" hidden="1"/>
    <cellStyle name="Hyperlink" xfId="2016" builtinId="8" hidden="1"/>
    <cellStyle name="Hyperlink" xfId="2018" builtinId="8" hidden="1"/>
    <cellStyle name="Hyperlink" xfId="2020" builtinId="8" hidden="1"/>
    <cellStyle name="Hyperlink" xfId="2022" builtinId="8" hidden="1"/>
    <cellStyle name="Hyperlink" xfId="2024" builtinId="8" hidden="1"/>
    <cellStyle name="Hyperlink" xfId="2026" builtinId="8" hidden="1"/>
    <cellStyle name="Hyperlink" xfId="2028" builtinId="8" hidden="1"/>
    <cellStyle name="Hyperlink" xfId="2030" builtinId="8" hidden="1"/>
    <cellStyle name="Hyperlink" xfId="2032" builtinId="8" hidden="1"/>
    <cellStyle name="Hyperlink" xfId="2034" builtinId="8" hidden="1"/>
    <cellStyle name="Hyperlink" xfId="2036" builtinId="8" hidden="1"/>
    <cellStyle name="Hyperlink" xfId="2038" builtinId="8" hidden="1"/>
    <cellStyle name="Hyperlink" xfId="2040" builtinId="8" hidden="1"/>
    <cellStyle name="Hyperlink" xfId="2042" builtinId="8" hidden="1"/>
    <cellStyle name="Hyperlink" xfId="2044" builtinId="8" hidden="1"/>
    <cellStyle name="Hyperlink" xfId="2046" builtinId="8" hidden="1"/>
    <cellStyle name="Hyperlink" xfId="2048" builtinId="8" hidden="1"/>
    <cellStyle name="Hyperlink" xfId="2050" builtinId="8" hidden="1"/>
    <cellStyle name="Hyperlink" xfId="2052" builtinId="8" hidden="1"/>
    <cellStyle name="Hyperlink" xfId="2054" builtinId="8" hidden="1"/>
    <cellStyle name="Hyperlink" xfId="2056" builtinId="8" hidden="1"/>
    <cellStyle name="Hyperlink" xfId="2058" builtinId="8" hidden="1"/>
    <cellStyle name="Hyperlink" xfId="2060" builtinId="8" hidden="1"/>
    <cellStyle name="Hyperlink" xfId="2062" builtinId="8" hidden="1"/>
    <cellStyle name="Hyperlink" xfId="2064" builtinId="8" hidden="1"/>
    <cellStyle name="Hyperlink" xfId="2066" builtinId="8" hidden="1"/>
    <cellStyle name="Hyperlink" xfId="2068" builtinId="8" hidden="1"/>
    <cellStyle name="Hyperlink" xfId="2070" builtinId="8" hidden="1"/>
    <cellStyle name="Hyperlink" xfId="2072" builtinId="8" hidden="1"/>
    <cellStyle name="Hyperlink" xfId="2074" builtinId="8" hidden="1"/>
    <cellStyle name="Hyperlink" xfId="2076" builtinId="8" hidden="1"/>
    <cellStyle name="Hyperlink" xfId="2078" builtinId="8" hidden="1"/>
    <cellStyle name="Hyperlink" xfId="2080" builtinId="8" hidden="1"/>
    <cellStyle name="Hyperlink" xfId="2082" builtinId="8" hidden="1"/>
    <cellStyle name="Hyperlink" xfId="2084" builtinId="8" hidden="1"/>
    <cellStyle name="Hyperlink" xfId="2086" builtinId="8" hidden="1"/>
    <cellStyle name="Hyperlink" xfId="2088" builtinId="8" hidden="1"/>
    <cellStyle name="Hyperlink" xfId="2090" builtinId="8" hidden="1"/>
    <cellStyle name="Hyperlink" xfId="2092" builtinId="8" hidden="1"/>
    <cellStyle name="Hyperlink" xfId="2094" builtinId="8" hidden="1"/>
    <cellStyle name="Hyperlink" xfId="2096" builtinId="8" hidden="1"/>
    <cellStyle name="Hyperlink" xfId="2098" builtinId="8" hidden="1"/>
    <cellStyle name="Hyperlink" xfId="2100" builtinId="8" hidden="1"/>
    <cellStyle name="Hyperlink" xfId="2102" builtinId="8" hidden="1"/>
    <cellStyle name="Hyperlink" xfId="2104" builtinId="8" hidden="1"/>
    <cellStyle name="Hyperlink" xfId="2106" builtinId="8" hidden="1"/>
    <cellStyle name="Hyperlink" xfId="2108" builtinId="8" hidden="1"/>
    <cellStyle name="Hyperlink" xfId="2110" builtinId="8" hidden="1"/>
    <cellStyle name="Hyperlink" xfId="2112" builtinId="8" hidden="1"/>
    <cellStyle name="Hyperlink" xfId="2114" builtinId="8" hidden="1"/>
    <cellStyle name="Hyperlink" xfId="2116" builtinId="8" hidden="1"/>
    <cellStyle name="Hyperlink" xfId="2118" builtinId="8" hidden="1"/>
    <cellStyle name="Hyperlink" xfId="2120" builtinId="8" hidden="1"/>
    <cellStyle name="Hyperlink" xfId="2122" builtinId="8" hidden="1"/>
    <cellStyle name="Hyperlink" xfId="2124" builtinId="8" hidden="1"/>
    <cellStyle name="Hyperlink" xfId="2126" builtinId="8" hidden="1"/>
    <cellStyle name="Hyperlink" xfId="2128" builtinId="8" hidden="1"/>
    <cellStyle name="Hyperlink" xfId="2130" builtinId="8" hidden="1"/>
    <cellStyle name="Hyperlink" xfId="2132" builtinId="8" hidden="1"/>
    <cellStyle name="Hyperlink" xfId="2134" builtinId="8" hidden="1"/>
    <cellStyle name="Hyperlink" xfId="2136" builtinId="8" hidden="1"/>
    <cellStyle name="Hyperlink" xfId="2138" builtinId="8" hidden="1"/>
    <cellStyle name="Hyperlink" xfId="2140" builtinId="8" hidden="1"/>
    <cellStyle name="Hyperlink" xfId="2142" builtinId="8" hidden="1"/>
    <cellStyle name="Hyperlink" xfId="2144" builtinId="8" hidden="1"/>
    <cellStyle name="Hyperlink" xfId="2146" builtinId="8" hidden="1"/>
    <cellStyle name="Hyperlink" xfId="2148" builtinId="8" hidden="1"/>
    <cellStyle name="Hyperlink" xfId="2150" builtinId="8" hidden="1"/>
    <cellStyle name="Hyperlink" xfId="2152" builtinId="8" hidden="1"/>
    <cellStyle name="Hyperlink" xfId="2154" builtinId="8" hidden="1"/>
    <cellStyle name="Hyperlink" xfId="2156" builtinId="8" hidden="1"/>
    <cellStyle name="Hyperlink" xfId="2158" builtinId="8" hidden="1"/>
    <cellStyle name="Hyperlink" xfId="2160" builtinId="8" hidden="1"/>
    <cellStyle name="Hyperlink" xfId="2162" builtinId="8" hidden="1"/>
    <cellStyle name="Hyperlink" xfId="2164" builtinId="8" hidden="1"/>
    <cellStyle name="Hyperlink" xfId="2166" builtinId="8" hidden="1"/>
    <cellStyle name="Hyperlink" xfId="2168" builtinId="8" hidden="1"/>
    <cellStyle name="Hyperlink" xfId="2170" builtinId="8" hidden="1"/>
    <cellStyle name="Hyperlink" xfId="2172" builtinId="8" hidden="1"/>
    <cellStyle name="Hyperlink" xfId="2174" builtinId="8" hidden="1"/>
    <cellStyle name="Hyperlink" xfId="2176" builtinId="8" hidden="1"/>
    <cellStyle name="Hyperlink" xfId="2178" builtinId="8" hidden="1"/>
    <cellStyle name="Hyperlink" xfId="2180" builtinId="8" hidden="1"/>
    <cellStyle name="Hyperlink" xfId="2182" builtinId="8" hidden="1"/>
    <cellStyle name="Hyperlink" xfId="2184" builtinId="8" hidden="1"/>
    <cellStyle name="Hyperlink" xfId="2186" builtinId="8" hidden="1"/>
    <cellStyle name="Hyperlink" xfId="2188" builtinId="8" hidden="1"/>
    <cellStyle name="Hyperlink" xfId="2190" builtinId="8" hidden="1"/>
    <cellStyle name="Hyperlink" xfId="2192" builtinId="8" hidden="1"/>
    <cellStyle name="Hyperlink" xfId="2194" builtinId="8" hidden="1"/>
    <cellStyle name="Hyperlink" xfId="2196" builtinId="8" hidden="1"/>
    <cellStyle name="Hyperlink" xfId="2198" builtinId="8" hidden="1"/>
    <cellStyle name="Hyperlink" xfId="2200" builtinId="8" hidden="1"/>
    <cellStyle name="Hyperlink" xfId="2202" builtinId="8" hidden="1"/>
    <cellStyle name="Hyperlink" xfId="2204" builtinId="8" hidden="1"/>
    <cellStyle name="Hyperlink" xfId="2206" builtinId="8" hidden="1"/>
    <cellStyle name="Hyperlink" xfId="2208" builtinId="8" hidden="1"/>
    <cellStyle name="Hyperlink" xfId="2210" builtinId="8" hidden="1"/>
    <cellStyle name="Hyperlink" xfId="2212" builtinId="8" hidden="1"/>
    <cellStyle name="Hyperlink" xfId="2214" builtinId="8" hidden="1"/>
    <cellStyle name="Hyperlink" xfId="2216" builtinId="8" hidden="1"/>
    <cellStyle name="Hyperlink" xfId="2218" builtinId="8" hidden="1"/>
    <cellStyle name="Hyperlink" xfId="2220" builtinId="8" hidden="1"/>
    <cellStyle name="Hyperlink" xfId="2222" builtinId="8" hidden="1"/>
    <cellStyle name="Hyperlink" xfId="2224" builtinId="8" hidden="1"/>
    <cellStyle name="Hyperlink" xfId="2226" builtinId="8" hidden="1"/>
    <cellStyle name="Hyperlink" xfId="2228" builtinId="8" hidden="1"/>
    <cellStyle name="Hyperlink" xfId="2230" builtinId="8" hidden="1"/>
    <cellStyle name="Hyperlink" xfId="2232" builtinId="8" hidden="1"/>
    <cellStyle name="Hyperlink" xfId="2234" builtinId="8" hidden="1"/>
    <cellStyle name="Hyperlink" xfId="2236" builtinId="8" hidden="1"/>
    <cellStyle name="Hyperlink" xfId="2238" builtinId="8" hidden="1"/>
    <cellStyle name="Hyperlink" xfId="2240" builtinId="8" hidden="1"/>
    <cellStyle name="Hyperlink" xfId="2242" builtinId="8" hidden="1"/>
    <cellStyle name="Hyperlink" xfId="2244" builtinId="8" hidden="1"/>
    <cellStyle name="Hyperlink" xfId="2246" builtinId="8" hidden="1"/>
    <cellStyle name="Hyperlink" xfId="2248" builtinId="8" hidden="1"/>
    <cellStyle name="Hyperlink" xfId="2250" builtinId="8" hidden="1"/>
    <cellStyle name="Hyperlink" xfId="2252" builtinId="8" hidden="1"/>
    <cellStyle name="Hyperlink" xfId="2254" builtinId="8" hidden="1"/>
    <cellStyle name="Hyperlink" xfId="2256" builtinId="8" hidden="1"/>
    <cellStyle name="Hyperlink" xfId="2258" builtinId="8" hidden="1"/>
    <cellStyle name="Hyperlink" xfId="2260" builtinId="8" hidden="1"/>
    <cellStyle name="Hyperlink" xfId="2262" builtinId="8" hidden="1"/>
    <cellStyle name="Hyperlink" xfId="2264" builtinId="8" hidden="1"/>
    <cellStyle name="Hyperlink" xfId="2266" builtinId="8" hidden="1"/>
    <cellStyle name="Hyperlink" xfId="2268" builtinId="8" hidden="1"/>
    <cellStyle name="Hyperlink" xfId="2270" builtinId="8" hidden="1"/>
    <cellStyle name="Hyperlink" xfId="2272" builtinId="8" hidden="1"/>
    <cellStyle name="Hyperlink" xfId="2274" builtinId="8" hidden="1"/>
    <cellStyle name="Hyperlink" xfId="2276" builtinId="8" hidden="1"/>
    <cellStyle name="Hyperlink" xfId="2278" builtinId="8" hidden="1"/>
    <cellStyle name="Hyperlink" xfId="2280" builtinId="8" hidden="1"/>
    <cellStyle name="Hyperlink" xfId="2282" builtinId="8" hidden="1"/>
    <cellStyle name="Hyperlink" xfId="2284" builtinId="8" hidden="1"/>
    <cellStyle name="Hyperlink" xfId="2286" builtinId="8" hidden="1"/>
    <cellStyle name="Hyperlink" xfId="2288" builtinId="8" hidden="1"/>
    <cellStyle name="Hyperlink" xfId="2290" builtinId="8" hidden="1"/>
    <cellStyle name="Hyperlink" xfId="2292" builtinId="8" hidden="1"/>
    <cellStyle name="Hyperlink" xfId="2294" builtinId="8" hidden="1"/>
    <cellStyle name="Hyperlink" xfId="2296" builtinId="8" hidden="1"/>
    <cellStyle name="Hyperlink" xfId="2298" builtinId="8" hidden="1"/>
    <cellStyle name="Hyperlink" xfId="2300" builtinId="8" hidden="1"/>
    <cellStyle name="Hyperlink" xfId="2302" builtinId="8" hidden="1"/>
    <cellStyle name="Hyperlink" xfId="2304" builtinId="8" hidden="1"/>
    <cellStyle name="Hyperlink" xfId="2306" builtinId="8" hidden="1"/>
    <cellStyle name="Hyperlink" xfId="2308" builtinId="8" hidden="1"/>
    <cellStyle name="Hyperlink" xfId="2310" builtinId="8" hidden="1"/>
    <cellStyle name="Hyperlink" xfId="2312" builtinId="8" hidden="1"/>
    <cellStyle name="Hyperlink" xfId="2314" builtinId="8" hidden="1"/>
    <cellStyle name="Hyperlink" xfId="2316" builtinId="8" hidden="1"/>
    <cellStyle name="Hyperlink" xfId="2318" builtinId="8" hidden="1"/>
    <cellStyle name="Hyperlink" xfId="2320" builtinId="8" hidden="1"/>
    <cellStyle name="Hyperlink" xfId="2322" builtinId="8" hidden="1"/>
    <cellStyle name="Hyperlink" xfId="2324" builtinId="8" hidden="1"/>
    <cellStyle name="Hyperlink" xfId="2326" builtinId="8" hidden="1"/>
    <cellStyle name="Hyperlink" xfId="2328" builtinId="8" hidden="1"/>
    <cellStyle name="Hyperlink" xfId="2330" builtinId="8" hidden="1"/>
    <cellStyle name="Hyperlink" xfId="2332" builtinId="8" hidden="1"/>
    <cellStyle name="Hyperlink" xfId="2334" builtinId="8" hidden="1"/>
    <cellStyle name="Hyperlink" xfId="2336" builtinId="8" hidden="1"/>
    <cellStyle name="Hyperlink" xfId="2338" builtinId="8" hidden="1"/>
    <cellStyle name="Hyperlink" xfId="2340" builtinId="8" hidden="1"/>
    <cellStyle name="Hyperlink" xfId="2342" builtinId="8" hidden="1"/>
    <cellStyle name="Hyperlink" xfId="2344" builtinId="8" hidden="1"/>
    <cellStyle name="Hyperlink" xfId="2346" builtinId="8" hidden="1"/>
    <cellStyle name="Hyperlink" xfId="2348" builtinId="8" hidden="1"/>
    <cellStyle name="Hyperlink" xfId="2350" builtinId="8" hidden="1"/>
    <cellStyle name="Hyperlink" xfId="2352" builtinId="8" hidden="1"/>
    <cellStyle name="Hyperlink" xfId="2354" builtinId="8" hidden="1"/>
    <cellStyle name="Hyperlink" xfId="2356" builtinId="8" hidden="1"/>
    <cellStyle name="Hyperlink" xfId="2358" builtinId="8" hidden="1"/>
    <cellStyle name="Hyperlink" xfId="2360" builtinId="8" hidden="1"/>
    <cellStyle name="Hyperlink" xfId="2362" builtinId="8" hidden="1"/>
    <cellStyle name="Hyperlink" xfId="2364" builtinId="8" hidden="1"/>
    <cellStyle name="Hyperlink" xfId="2366" builtinId="8" hidden="1"/>
    <cellStyle name="Hyperlink" xfId="2368" builtinId="8" hidden="1"/>
    <cellStyle name="Hyperlink" xfId="2370" builtinId="8" hidden="1"/>
    <cellStyle name="Hyperlink" xfId="2372" builtinId="8" hidden="1"/>
    <cellStyle name="Hyperlink" xfId="2374" builtinId="8" hidden="1"/>
    <cellStyle name="Hyperlink" xfId="2376" builtinId="8" hidden="1"/>
    <cellStyle name="Hyperlink" xfId="2378" builtinId="8" hidden="1"/>
    <cellStyle name="Hyperlink" xfId="2380" builtinId="8" hidden="1"/>
    <cellStyle name="Hyperlink" xfId="2382" builtinId="8" hidden="1"/>
    <cellStyle name="Hyperlink" xfId="2384" builtinId="8" hidden="1"/>
    <cellStyle name="Hyperlink" xfId="2386" builtinId="8" hidden="1"/>
    <cellStyle name="Hyperlink" xfId="2388" builtinId="8" hidden="1"/>
    <cellStyle name="Hyperlink" xfId="2390" builtinId="8" hidden="1"/>
    <cellStyle name="Hyperlink" xfId="2392" builtinId="8" hidden="1"/>
    <cellStyle name="Hyperlink" xfId="2394" builtinId="8" hidden="1"/>
    <cellStyle name="Hyperlink" xfId="2396" builtinId="8" hidden="1"/>
    <cellStyle name="Hyperlink" xfId="2398" builtinId="8" hidden="1"/>
    <cellStyle name="Hyperlink" xfId="2400" builtinId="8" hidden="1"/>
    <cellStyle name="Hyperlink" xfId="2402" builtinId="8" hidden="1"/>
    <cellStyle name="Hyperlink" xfId="2404" builtinId="8" hidden="1"/>
    <cellStyle name="Hyperlink" xfId="2406" builtinId="8" hidden="1"/>
    <cellStyle name="Hyperlink" xfId="2408" builtinId="8" hidden="1"/>
    <cellStyle name="Hyperlink" xfId="2410" builtinId="8" hidden="1"/>
    <cellStyle name="Hyperlink" xfId="2412" builtinId="8" hidden="1"/>
    <cellStyle name="Hyperlink" xfId="2414" builtinId="8" hidden="1"/>
    <cellStyle name="Hyperlink" xfId="2416" builtinId="8" hidden="1"/>
    <cellStyle name="Hyperlink" xfId="2418" builtinId="8" hidden="1"/>
    <cellStyle name="Hyperlink" xfId="2420" builtinId="8" hidden="1"/>
    <cellStyle name="Hyperlink" xfId="2422" builtinId="8" hidden="1"/>
    <cellStyle name="Hyperlink" xfId="2424" builtinId="8" hidden="1"/>
    <cellStyle name="Hyperlink" xfId="2426" builtinId="8" hidden="1"/>
    <cellStyle name="Hyperlink" xfId="2428" builtinId="8" hidden="1"/>
    <cellStyle name="Hyperlink" xfId="2430" builtinId="8" hidden="1"/>
    <cellStyle name="Hyperlink" xfId="2432" builtinId="8" hidden="1"/>
    <cellStyle name="Hyperlink" xfId="2434" builtinId="8" hidden="1"/>
    <cellStyle name="Hyperlink" xfId="2436" builtinId="8" hidden="1"/>
    <cellStyle name="Hyperlink" xfId="2438" builtinId="8" hidden="1"/>
    <cellStyle name="Hyperlink" xfId="2440" builtinId="8" hidden="1"/>
    <cellStyle name="Hyperlink" xfId="2442" builtinId="8" hidden="1"/>
    <cellStyle name="Hyperlink" xfId="2444" builtinId="8" hidden="1"/>
    <cellStyle name="Hyperlink" xfId="2446" builtinId="8" hidden="1"/>
    <cellStyle name="Hyperlink" xfId="2448" builtinId="8" hidden="1"/>
    <cellStyle name="Hyperlink" xfId="2450" builtinId="8" hidden="1"/>
    <cellStyle name="Hyperlink" xfId="2452" builtinId="8" hidden="1"/>
    <cellStyle name="Hyperlink" xfId="2454" builtinId="8" hidden="1"/>
    <cellStyle name="Hyperlink" xfId="2456" builtinId="8" hidden="1"/>
    <cellStyle name="Hyperlink" xfId="2458" builtinId="8" hidden="1"/>
    <cellStyle name="Hyperlink" xfId="2460" builtinId="8" hidden="1"/>
    <cellStyle name="Hyperlink" xfId="2462" builtinId="8" hidden="1"/>
    <cellStyle name="Hyperlink" xfId="2464" builtinId="8" hidden="1"/>
    <cellStyle name="Hyperlink" xfId="2466" builtinId="8" hidden="1"/>
    <cellStyle name="Hyperlink" xfId="2468" builtinId="8" hidden="1"/>
    <cellStyle name="Hyperlink" xfId="2470" builtinId="8" hidden="1"/>
    <cellStyle name="Hyperlink" xfId="2472" builtinId="8" hidden="1"/>
    <cellStyle name="Hyperlink" xfId="2474" builtinId="8" hidden="1"/>
    <cellStyle name="Hyperlink" xfId="2476" builtinId="8" hidden="1"/>
    <cellStyle name="Hyperlink" xfId="2478" builtinId="8" hidden="1"/>
    <cellStyle name="Hyperlink" xfId="2480" builtinId="8" hidden="1"/>
    <cellStyle name="Hyperlink" xfId="2482" builtinId="8" hidden="1"/>
    <cellStyle name="Hyperlink" xfId="2484" builtinId="8" hidden="1"/>
    <cellStyle name="Hyperlink" xfId="2486" builtinId="8" hidden="1"/>
    <cellStyle name="Hyperlink" xfId="2488" builtinId="8" hidden="1"/>
    <cellStyle name="Hyperlink" xfId="2490" builtinId="8" hidden="1"/>
    <cellStyle name="Hyperlink" xfId="2492" builtinId="8" hidden="1"/>
    <cellStyle name="Hyperlink" xfId="2494" builtinId="8" hidden="1"/>
    <cellStyle name="Hyperlink" xfId="2496" builtinId="8" hidden="1"/>
    <cellStyle name="Hyperlink" xfId="2498" builtinId="8" hidden="1"/>
    <cellStyle name="Hyperlink" xfId="2500" builtinId="8" hidden="1"/>
    <cellStyle name="Hyperlink" xfId="2502" builtinId="8" hidden="1"/>
    <cellStyle name="Hyperlink" xfId="2504" builtinId="8" hidden="1"/>
    <cellStyle name="Hyperlink" xfId="2506" builtinId="8" hidden="1"/>
    <cellStyle name="Hyperlink" xfId="2508" builtinId="8" hidden="1"/>
    <cellStyle name="Hyperlink" xfId="2510" builtinId="8" hidden="1"/>
    <cellStyle name="Hyperlink" xfId="2512" builtinId="8" hidden="1"/>
    <cellStyle name="Hyperlink" xfId="2514" builtinId="8" hidden="1"/>
    <cellStyle name="Hyperlink" xfId="2516" builtinId="8" hidden="1"/>
    <cellStyle name="Hyperlink" xfId="2518" builtinId="8" hidden="1"/>
    <cellStyle name="Hyperlink" xfId="2520" builtinId="8" hidden="1"/>
    <cellStyle name="Hyperlink" xfId="2522" builtinId="8" hidden="1"/>
    <cellStyle name="Hyperlink" xfId="2524" builtinId="8" hidden="1"/>
    <cellStyle name="Hyperlink" xfId="2526" builtinId="8" hidden="1"/>
    <cellStyle name="Hyperlink" xfId="2528" builtinId="8" hidden="1"/>
    <cellStyle name="Hyperlink" xfId="2530" builtinId="8" hidden="1"/>
    <cellStyle name="Hyperlink" xfId="2532" builtinId="8" hidden="1"/>
    <cellStyle name="Hyperlink" xfId="2534" builtinId="8" hidden="1"/>
    <cellStyle name="Hyperlink" xfId="2536" builtinId="8" hidden="1"/>
    <cellStyle name="Hyperlink" xfId="2538" builtinId="8" hidden="1"/>
    <cellStyle name="Hyperlink" xfId="2540" builtinId="8" hidden="1"/>
    <cellStyle name="Hyperlink" xfId="2542" builtinId="8" hidden="1"/>
    <cellStyle name="Hyperlink" xfId="2544" builtinId="8" hidden="1"/>
    <cellStyle name="Hyperlink" xfId="2546" builtinId="8" hidden="1"/>
    <cellStyle name="Hyperlink" xfId="2548" builtinId="8" hidden="1"/>
    <cellStyle name="Hyperlink" xfId="2550" builtinId="8" hidden="1"/>
    <cellStyle name="Hyperlink" xfId="2552" builtinId="8" hidden="1"/>
    <cellStyle name="Hyperlink" xfId="2554" builtinId="8" hidden="1"/>
    <cellStyle name="Hyperlink" xfId="2556" builtinId="8" hidden="1"/>
    <cellStyle name="Hyperlink" xfId="2558" builtinId="8" hidden="1"/>
    <cellStyle name="Hyperlink" xfId="2560" builtinId="8" hidden="1"/>
    <cellStyle name="Hyperlink" xfId="2562" builtinId="8" hidden="1"/>
    <cellStyle name="Hyperlink" xfId="2564" builtinId="8" hidden="1"/>
    <cellStyle name="Hyperlink" xfId="2566" builtinId="8" hidden="1"/>
    <cellStyle name="Hyperlink" xfId="2568" builtinId="8" hidden="1"/>
    <cellStyle name="Hyperlink" xfId="2570" builtinId="8" hidden="1"/>
    <cellStyle name="Hyperlink" xfId="2572" builtinId="8" hidden="1"/>
    <cellStyle name="Hyperlink" xfId="2574" builtinId="8" hidden="1"/>
    <cellStyle name="Hyperlink" xfId="2576" builtinId="8" hidden="1"/>
    <cellStyle name="Hyperlink" xfId="2578" builtinId="8" hidden="1"/>
    <cellStyle name="Hyperlink" xfId="2580" builtinId="8" hidden="1"/>
    <cellStyle name="Hyperlink" xfId="2582" builtinId="8" hidden="1"/>
    <cellStyle name="Hyperlink" xfId="2584" builtinId="8" hidden="1"/>
    <cellStyle name="Hyperlink" xfId="2586" builtinId="8" hidden="1"/>
    <cellStyle name="Hyperlink" xfId="2588" builtinId="8" hidden="1"/>
    <cellStyle name="Hyperlink" xfId="2590" builtinId="8" hidden="1"/>
    <cellStyle name="Hyperlink" xfId="2592" builtinId="8" hidden="1"/>
    <cellStyle name="Hyperlink" xfId="2594" builtinId="8" hidden="1"/>
    <cellStyle name="Hyperlink" xfId="2596" builtinId="8" hidden="1"/>
    <cellStyle name="Hyperlink" xfId="2598" builtinId="8" hidden="1"/>
    <cellStyle name="Hyperlink" xfId="2600" builtinId="8" hidden="1"/>
    <cellStyle name="Hyperlink" xfId="2602" builtinId="8" hidden="1"/>
    <cellStyle name="Hyperlink" xfId="2604" builtinId="8" hidden="1"/>
    <cellStyle name="Hyperlink" xfId="2606" builtinId="8" hidden="1"/>
    <cellStyle name="Hyperlink" xfId="2608" builtinId="8" hidden="1"/>
    <cellStyle name="Hyperlink" xfId="2610" builtinId="8" hidden="1"/>
    <cellStyle name="Hyperlink" xfId="2612" builtinId="8" hidden="1"/>
    <cellStyle name="Hyperlink" xfId="2614" builtinId="8" hidden="1"/>
    <cellStyle name="Hyperlink" xfId="2616" builtinId="8" hidden="1"/>
    <cellStyle name="Hyperlink" xfId="2618" builtinId="8" hidden="1"/>
    <cellStyle name="Hyperlink" xfId="2620" builtinId="8" hidden="1"/>
    <cellStyle name="Hyperlink" xfId="2622" builtinId="8" hidden="1"/>
    <cellStyle name="Hyperlink" xfId="2624" builtinId="8" hidden="1"/>
    <cellStyle name="Hyperlink" xfId="2626" builtinId="8" hidden="1"/>
    <cellStyle name="Hyperlink" xfId="2628" builtinId="8" hidden="1"/>
    <cellStyle name="Hyperlink" xfId="2630" builtinId="8" hidden="1"/>
    <cellStyle name="Hyperlink" xfId="2632" builtinId="8" hidden="1"/>
    <cellStyle name="Hyperlink" xfId="2634" builtinId="8" hidden="1"/>
    <cellStyle name="Hyperlink" xfId="2636" builtinId="8" hidden="1"/>
    <cellStyle name="Hyperlink" xfId="2638" builtinId="8" hidden="1"/>
    <cellStyle name="Hyperlink" xfId="2640" builtinId="8" hidden="1"/>
    <cellStyle name="Hyperlink" xfId="2642" builtinId="8" hidden="1"/>
    <cellStyle name="Hyperlink" xfId="2644" builtinId="8" hidden="1"/>
    <cellStyle name="Hyperlink" xfId="2646" builtinId="8" hidden="1"/>
    <cellStyle name="Hyperlink" xfId="2648" builtinId="8" hidden="1"/>
    <cellStyle name="Hyperlink" xfId="2650" builtinId="8" hidden="1"/>
    <cellStyle name="Hyperlink" xfId="2652" builtinId="8" hidden="1"/>
    <cellStyle name="Hyperlink" xfId="2654" builtinId="8" hidden="1"/>
    <cellStyle name="Hyperlink" xfId="2656" builtinId="8" hidden="1"/>
    <cellStyle name="Hyperlink" xfId="2658" builtinId="8" hidden="1"/>
    <cellStyle name="Hyperlink" xfId="2660" builtinId="8" hidden="1"/>
    <cellStyle name="Hyperlink" xfId="2662" builtinId="8" hidden="1"/>
    <cellStyle name="Hyperlink" xfId="2664" builtinId="8" hidden="1"/>
    <cellStyle name="Hyperlink" xfId="2666" builtinId="8" hidden="1"/>
    <cellStyle name="Hyperlink" xfId="2668" builtinId="8" hidden="1"/>
    <cellStyle name="Hyperlink" xfId="2670" builtinId="8" hidden="1"/>
    <cellStyle name="Hyperlink" xfId="2672" builtinId="8" hidden="1"/>
    <cellStyle name="Hyperlink" xfId="2674" builtinId="8" hidden="1"/>
    <cellStyle name="Hyperlink" xfId="2676" builtinId="8" hidden="1"/>
    <cellStyle name="Hyperlink" xfId="2678" builtinId="8" hidden="1"/>
    <cellStyle name="Hyperlink" xfId="2680" builtinId="8" hidden="1"/>
    <cellStyle name="Hyperlink" xfId="2682" builtinId="8" hidden="1"/>
    <cellStyle name="Hyperlink" xfId="2684" builtinId="8" hidden="1"/>
    <cellStyle name="Hyperlink" xfId="2686" builtinId="8" hidden="1"/>
    <cellStyle name="Hyperlink" xfId="2688" builtinId="8" hidden="1"/>
    <cellStyle name="Hyperlink" xfId="2690" builtinId="8" hidden="1"/>
    <cellStyle name="Hyperlink" xfId="2692" builtinId="8" hidden="1"/>
    <cellStyle name="Hyperlink" xfId="2694" builtinId="8" hidden="1"/>
    <cellStyle name="Hyperlink" xfId="2696" builtinId="8" hidden="1"/>
    <cellStyle name="Hyperlink" xfId="2698" builtinId="8" hidden="1"/>
    <cellStyle name="Hyperlink" xfId="2700" builtinId="8" hidden="1"/>
    <cellStyle name="Hyperlink" xfId="2702" builtinId="8" hidden="1"/>
    <cellStyle name="Hyperlink" xfId="2704" builtinId="8" hidden="1"/>
    <cellStyle name="Hyperlink" xfId="2706" builtinId="8" hidden="1"/>
    <cellStyle name="Hyperlink" xfId="2708" builtinId="8" hidden="1"/>
    <cellStyle name="Hyperlink" xfId="2710" builtinId="8" hidden="1"/>
    <cellStyle name="Hyperlink" xfId="2712" builtinId="8" hidden="1"/>
    <cellStyle name="Hyperlink" xfId="2714" builtinId="8" hidden="1"/>
    <cellStyle name="Hyperlink" xfId="2716" builtinId="8" hidden="1"/>
    <cellStyle name="Hyperlink" xfId="2718" builtinId="8" hidden="1"/>
    <cellStyle name="Hyperlink" xfId="2720" builtinId="8" hidden="1"/>
    <cellStyle name="Hyperlink" xfId="2722" builtinId="8" hidden="1"/>
    <cellStyle name="Hyperlink" xfId="2724" builtinId="8" hidden="1"/>
    <cellStyle name="Hyperlink" xfId="2726" builtinId="8" hidden="1"/>
    <cellStyle name="Hyperlink" xfId="2728" builtinId="8" hidden="1"/>
    <cellStyle name="Hyperlink" xfId="2730" builtinId="8" hidden="1"/>
    <cellStyle name="Hyperlink" xfId="2732" builtinId="8" hidden="1"/>
    <cellStyle name="Hyperlink" xfId="2734" builtinId="8" hidden="1"/>
    <cellStyle name="Hyperlink" xfId="2736" builtinId="8" hidden="1"/>
    <cellStyle name="Hyperlink" xfId="2738" builtinId="8" hidden="1"/>
    <cellStyle name="Hyperlink" xfId="2740" builtinId="8" hidden="1"/>
    <cellStyle name="Hyperlink" xfId="2742" builtinId="8" hidden="1"/>
    <cellStyle name="Hyperlink" xfId="2744" builtinId="8" hidden="1"/>
    <cellStyle name="Hyperlink" xfId="2746" builtinId="8" hidden="1"/>
    <cellStyle name="Hyperlink" xfId="2748" builtinId="8" hidden="1"/>
    <cellStyle name="Hyperlink" xfId="2750" builtinId="8" hidden="1"/>
    <cellStyle name="Hyperlink" xfId="2752" builtinId="8" hidden="1"/>
    <cellStyle name="Hyperlink" xfId="2754" builtinId="8" hidden="1"/>
    <cellStyle name="Hyperlink" xfId="2756" builtinId="8" hidden="1"/>
    <cellStyle name="Hyperlink" xfId="2758" builtinId="8" hidden="1"/>
    <cellStyle name="Hyperlink" xfId="2760" builtinId="8" hidden="1"/>
    <cellStyle name="Hyperlink" xfId="2762" builtinId="8" hidden="1"/>
    <cellStyle name="Hyperlink" xfId="2764" builtinId="8" hidden="1"/>
    <cellStyle name="Hyperlink" xfId="2766" builtinId="8" hidden="1"/>
    <cellStyle name="Hyperlink" xfId="2768" builtinId="8" hidden="1"/>
    <cellStyle name="Hyperlink" xfId="2770" builtinId="8" hidden="1"/>
    <cellStyle name="Hyperlink" xfId="2772" builtinId="8" hidden="1"/>
    <cellStyle name="Hyperlink" xfId="2774" builtinId="8" hidden="1"/>
    <cellStyle name="Hyperlink" xfId="2776" builtinId="8" hidden="1"/>
    <cellStyle name="Hyperlink" xfId="2778" builtinId="8" hidden="1"/>
    <cellStyle name="Hyperlink" xfId="2780" builtinId="8" hidden="1"/>
    <cellStyle name="Hyperlink" xfId="2782" builtinId="8" hidden="1"/>
    <cellStyle name="Hyperlink" xfId="2784" builtinId="8" hidden="1"/>
    <cellStyle name="Hyperlink" xfId="2786" builtinId="8" hidden="1"/>
    <cellStyle name="Hyperlink" xfId="2788" builtinId="8" hidden="1"/>
    <cellStyle name="Hyperlink" xfId="2790" builtinId="8" hidden="1"/>
    <cellStyle name="Hyperlink" xfId="2792" builtinId="8" hidden="1"/>
    <cellStyle name="Hyperlink" xfId="2794" builtinId="8" hidden="1"/>
    <cellStyle name="Hyperlink" xfId="2796" builtinId="8" hidden="1"/>
    <cellStyle name="Hyperlink" xfId="2798" builtinId="8" hidden="1"/>
    <cellStyle name="Hyperlink" xfId="2800" builtinId="8" hidden="1"/>
    <cellStyle name="Hyperlink" xfId="2802" builtinId="8" hidden="1"/>
    <cellStyle name="Hyperlink" xfId="2804" builtinId="8" hidden="1"/>
    <cellStyle name="Hyperlink" xfId="2806" builtinId="8" hidden="1"/>
    <cellStyle name="Hyperlink" xfId="2808" builtinId="8" hidden="1"/>
    <cellStyle name="Hyperlink" xfId="2810" builtinId="8" hidden="1"/>
    <cellStyle name="Hyperlink" xfId="2812" builtinId="8" hidden="1"/>
    <cellStyle name="Hyperlink" xfId="2814" builtinId="8" hidden="1"/>
    <cellStyle name="Hyperlink" xfId="2816" builtinId="8" hidden="1"/>
    <cellStyle name="Hyperlink" xfId="2818" builtinId="8" hidden="1"/>
    <cellStyle name="Hyperlink" xfId="2820" builtinId="8" hidden="1"/>
    <cellStyle name="Hyperlink" xfId="2822" builtinId="8" hidden="1"/>
    <cellStyle name="Hyperlink" xfId="2824" builtinId="8" hidden="1"/>
    <cellStyle name="Hyperlink" xfId="2826" builtinId="8" hidden="1"/>
    <cellStyle name="Hyperlink" xfId="2828" builtinId="8" hidden="1"/>
    <cellStyle name="Hyperlink" xfId="2830" builtinId="8" hidden="1"/>
    <cellStyle name="Hyperlink" xfId="2832" builtinId="8" hidden="1"/>
    <cellStyle name="Hyperlink" xfId="2834" builtinId="8" hidden="1"/>
    <cellStyle name="Hyperlink" xfId="2836" builtinId="8" hidden="1"/>
    <cellStyle name="Hyperlink" xfId="2838" builtinId="8" hidden="1"/>
    <cellStyle name="Hyperlink" xfId="2840" builtinId="8" hidden="1"/>
    <cellStyle name="Hyperlink" xfId="2842" builtinId="8" hidden="1"/>
    <cellStyle name="Hyperlink" xfId="2844" builtinId="8" hidden="1"/>
    <cellStyle name="Hyperlink" xfId="2846" builtinId="8" hidden="1"/>
    <cellStyle name="Hyperlink" xfId="2848" builtinId="8" hidden="1"/>
    <cellStyle name="Hyperlink" xfId="2850" builtinId="8" hidden="1"/>
    <cellStyle name="Hyperlink" xfId="2852" builtinId="8" hidden="1"/>
    <cellStyle name="Hyperlink" xfId="2854" builtinId="8" hidden="1"/>
    <cellStyle name="Hyperlink" xfId="2856" builtinId="8" hidden="1"/>
    <cellStyle name="Hyperlink" xfId="2858" builtinId="8" hidden="1"/>
    <cellStyle name="Hyperlink" xfId="2860" builtinId="8" hidden="1"/>
    <cellStyle name="Hyperlink" xfId="2862" builtinId="8" hidden="1"/>
    <cellStyle name="Hyperlink" xfId="2864" builtinId="8" hidden="1"/>
    <cellStyle name="Hyperlink" xfId="2866" builtinId="8" hidden="1"/>
    <cellStyle name="Hyperlink" xfId="2868" builtinId="8" hidden="1"/>
    <cellStyle name="Hyperlink" xfId="2870" builtinId="8" hidden="1"/>
    <cellStyle name="Hyperlink" xfId="2872" builtinId="8" hidden="1"/>
    <cellStyle name="Hyperlink" xfId="2874" builtinId="8" hidden="1"/>
    <cellStyle name="Hyperlink" xfId="2876" builtinId="8" hidden="1"/>
    <cellStyle name="Hyperlink" xfId="2878" builtinId="8" hidden="1"/>
    <cellStyle name="Hyperlink" xfId="2880" builtinId="8" hidden="1"/>
    <cellStyle name="Hyperlink" xfId="2882" builtinId="8" hidden="1"/>
    <cellStyle name="Hyperlink" xfId="2884" builtinId="8" hidden="1"/>
    <cellStyle name="Hyperlink" xfId="2886" builtinId="8" hidden="1"/>
    <cellStyle name="Hyperlink" xfId="2888" builtinId="8" hidden="1"/>
    <cellStyle name="Hyperlink" xfId="2890" builtinId="8" hidden="1"/>
    <cellStyle name="Hyperlink" xfId="2892" builtinId="8" hidden="1"/>
    <cellStyle name="Hyperlink" xfId="2894" builtinId="8" hidden="1"/>
    <cellStyle name="Hyperlink" xfId="2896" builtinId="8" hidden="1"/>
    <cellStyle name="Hyperlink" xfId="2898" builtinId="8" hidden="1"/>
    <cellStyle name="Hyperlink" xfId="2900" builtinId="8" hidden="1"/>
    <cellStyle name="Hyperlink" xfId="2902" builtinId="8" hidden="1"/>
    <cellStyle name="Hyperlink" xfId="2904" builtinId="8" hidden="1"/>
    <cellStyle name="Hyperlink" xfId="2906" builtinId="8" hidden="1"/>
    <cellStyle name="Hyperlink" xfId="2908" builtinId="8" hidden="1"/>
    <cellStyle name="Hyperlink" xfId="2910" builtinId="8" hidden="1"/>
    <cellStyle name="Hyperlink" xfId="2912" builtinId="8" hidden="1"/>
    <cellStyle name="Hyperlink" xfId="2914" builtinId="8" hidden="1"/>
    <cellStyle name="Hyperlink" xfId="2916" builtinId="8" hidden="1"/>
    <cellStyle name="Hyperlink" xfId="2918" builtinId="8" hidden="1"/>
    <cellStyle name="Hyperlink" xfId="2920" builtinId="8" hidden="1"/>
    <cellStyle name="Hyperlink" xfId="2922" builtinId="8" hidden="1"/>
    <cellStyle name="Hyperlink" xfId="2924" builtinId="8" hidden="1"/>
    <cellStyle name="Hyperlink" xfId="2926" builtinId="8" hidden="1"/>
    <cellStyle name="Hyperlink" xfId="2928" builtinId="8" hidden="1"/>
    <cellStyle name="Hyperlink" xfId="2930" builtinId="8" hidden="1"/>
    <cellStyle name="Hyperlink" xfId="2932" builtinId="8" hidden="1"/>
    <cellStyle name="Hyperlink" xfId="2934" builtinId="8" hidden="1"/>
    <cellStyle name="Hyperlink" xfId="2936" builtinId="8" hidden="1"/>
    <cellStyle name="Hyperlink" xfId="2938" builtinId="8" hidden="1"/>
    <cellStyle name="Hyperlink" xfId="2940" builtinId="8" hidden="1"/>
    <cellStyle name="Hyperlink" xfId="2942" builtinId="8" hidden="1"/>
    <cellStyle name="Hyperlink" xfId="2944" builtinId="8" hidden="1"/>
    <cellStyle name="Hyperlink" xfId="2946" builtinId="8" hidden="1"/>
    <cellStyle name="Hyperlink" xfId="2948" builtinId="8" hidden="1"/>
    <cellStyle name="Hyperlink" xfId="2950" builtinId="8" hidden="1"/>
    <cellStyle name="Hyperlink" xfId="2952" builtinId="8" hidden="1"/>
    <cellStyle name="Hyperlink" xfId="2954" builtinId="8" hidden="1"/>
    <cellStyle name="Hyperlink" xfId="2956" builtinId="8" hidden="1"/>
    <cellStyle name="Hyperlink" xfId="2958" builtinId="8" hidden="1"/>
    <cellStyle name="Hyperlink" xfId="2960" builtinId="8" hidden="1"/>
    <cellStyle name="Hyperlink" xfId="2962" builtinId="8" hidden="1"/>
    <cellStyle name="Hyperlink" xfId="2964" builtinId="8" hidden="1"/>
    <cellStyle name="Hyperlink" xfId="2966" builtinId="8" hidden="1"/>
    <cellStyle name="Hyperlink" xfId="2968" builtinId="8" hidden="1"/>
    <cellStyle name="Hyperlink" xfId="2970" builtinId="8" hidden="1"/>
    <cellStyle name="Hyperlink" xfId="2972" builtinId="8" hidden="1"/>
    <cellStyle name="Hyperlink" xfId="2974" builtinId="8" hidden="1"/>
    <cellStyle name="Hyperlink" xfId="2976" builtinId="8" hidden="1"/>
    <cellStyle name="Hyperlink" xfId="2978" builtinId="8" hidden="1"/>
    <cellStyle name="Hyperlink" xfId="2980" builtinId="8" hidden="1"/>
    <cellStyle name="Hyperlink" xfId="2982" builtinId="8" hidden="1"/>
    <cellStyle name="Hyperlink" xfId="2984" builtinId="8" hidden="1"/>
    <cellStyle name="Hyperlink" xfId="2986" builtinId="8" hidden="1"/>
    <cellStyle name="Hyperlink" xfId="2988" builtinId="8" hidden="1"/>
    <cellStyle name="Hyperlink" xfId="2990" builtinId="8" hidden="1"/>
    <cellStyle name="Hyperlink" xfId="2992" builtinId="8" hidden="1"/>
    <cellStyle name="Hyperlink" xfId="2994" builtinId="8" hidden="1"/>
    <cellStyle name="Hyperlink" xfId="2996" builtinId="8" hidden="1"/>
    <cellStyle name="Hyperlink" xfId="2998" builtinId="8" hidden="1"/>
    <cellStyle name="Hyperlink" xfId="3000" builtinId="8" hidden="1"/>
    <cellStyle name="Hyperlink" xfId="3002" builtinId="8" hidden="1"/>
    <cellStyle name="Hyperlink" xfId="3004" builtinId="8" hidden="1"/>
    <cellStyle name="Hyperlink" xfId="3006" builtinId="8" hidden="1"/>
    <cellStyle name="Hyperlink" xfId="3008" builtinId="8" hidden="1"/>
    <cellStyle name="Hyperlink" xfId="3010" builtinId="8" hidden="1"/>
    <cellStyle name="Hyperlink" xfId="3012" builtinId="8" hidden="1"/>
    <cellStyle name="Hyperlink" xfId="3014" builtinId="8" hidden="1"/>
    <cellStyle name="Hyperlink" xfId="3016" builtinId="8" hidden="1"/>
    <cellStyle name="Hyperlink" xfId="3018" builtinId="8" hidden="1"/>
    <cellStyle name="Hyperlink" xfId="3020" builtinId="8" hidden="1"/>
    <cellStyle name="Hyperlink" xfId="3022" builtinId="8" hidden="1"/>
    <cellStyle name="Hyperlink" xfId="3024" builtinId="8" hidden="1"/>
    <cellStyle name="Hyperlink" xfId="3026" builtinId="8" hidden="1"/>
    <cellStyle name="Hyperlink" xfId="3028" builtinId="8" hidden="1"/>
    <cellStyle name="Hyperlink" xfId="3030" builtinId="8" hidden="1"/>
    <cellStyle name="Hyperlink" xfId="3032" builtinId="8" hidden="1"/>
    <cellStyle name="Hyperlink" xfId="3034" builtinId="8" hidden="1"/>
    <cellStyle name="Hyperlink" xfId="3036" builtinId="8" hidden="1"/>
    <cellStyle name="Hyperlink" xfId="3038" builtinId="8" hidden="1"/>
    <cellStyle name="Hyperlink" xfId="3040" builtinId="8" hidden="1"/>
    <cellStyle name="Hyperlink" xfId="3042" builtinId="8" hidden="1"/>
    <cellStyle name="Hyperlink" xfId="3044" builtinId="8" hidden="1"/>
    <cellStyle name="Hyperlink" xfId="3046" builtinId="8" hidden="1"/>
    <cellStyle name="Hyperlink" xfId="3048" builtinId="8" hidden="1"/>
    <cellStyle name="Hyperlink" xfId="3050" builtinId="8" hidden="1"/>
    <cellStyle name="Hyperlink" xfId="3052" builtinId="8" hidden="1"/>
    <cellStyle name="Hyperlink" xfId="3054" builtinId="8" hidden="1"/>
    <cellStyle name="Hyperlink" xfId="3056" builtinId="8" hidden="1"/>
    <cellStyle name="Hyperlink" xfId="3058" builtinId="8" hidden="1"/>
    <cellStyle name="Hyperlink" xfId="3060" builtinId="8" hidden="1"/>
    <cellStyle name="Hyperlink" xfId="3062" builtinId="8" hidden="1"/>
    <cellStyle name="Hyperlink" xfId="3064" builtinId="8" hidden="1"/>
    <cellStyle name="Hyperlink" xfId="3066" builtinId="8" hidden="1"/>
    <cellStyle name="Hyperlink" xfId="3068" builtinId="8" hidden="1"/>
    <cellStyle name="Hyperlink" xfId="3070" builtinId="8" hidden="1"/>
    <cellStyle name="Hyperlink" xfId="3072" builtinId="8" hidden="1"/>
    <cellStyle name="Hyperlink" xfId="3074" builtinId="8" hidden="1"/>
    <cellStyle name="Hyperlink" xfId="3076" builtinId="8" hidden="1"/>
    <cellStyle name="Hyperlink" xfId="3078" builtinId="8" hidden="1"/>
    <cellStyle name="Hyperlink" xfId="3080" builtinId="8" hidden="1"/>
    <cellStyle name="Hyperlink" xfId="3082" builtinId="8" hidden="1"/>
    <cellStyle name="Hyperlink" xfId="3084" builtinId="8" hidden="1"/>
    <cellStyle name="Hyperlink" xfId="3086" builtinId="8" hidden="1"/>
    <cellStyle name="Hyperlink" xfId="3088" builtinId="8" hidden="1"/>
    <cellStyle name="Hyperlink" xfId="3090" builtinId="8" hidden="1"/>
    <cellStyle name="Hyperlink" xfId="3092" builtinId="8" hidden="1"/>
    <cellStyle name="Hyperlink" xfId="3094" builtinId="8" hidden="1"/>
    <cellStyle name="Hyperlink" xfId="3096" builtinId="8" hidden="1"/>
    <cellStyle name="Hyperlink" xfId="3098" builtinId="8" hidden="1"/>
    <cellStyle name="Hyperlink" xfId="3100" builtinId="8" hidden="1"/>
    <cellStyle name="Hyperlink" xfId="3102" builtinId="8" hidden="1"/>
    <cellStyle name="Hyperlink" xfId="3104" builtinId="8" hidden="1"/>
    <cellStyle name="Hyperlink" xfId="3106" builtinId="8" hidden="1"/>
    <cellStyle name="Hyperlink" xfId="3108" builtinId="8" hidden="1"/>
    <cellStyle name="Hyperlink" xfId="3110" builtinId="8" hidden="1"/>
    <cellStyle name="Hyperlink" xfId="3112" builtinId="8" hidden="1"/>
    <cellStyle name="Hyperlink" xfId="3114" builtinId="8" hidden="1"/>
    <cellStyle name="Hyperlink" xfId="3116" builtinId="8" hidden="1"/>
    <cellStyle name="Hyperlink" xfId="3118" builtinId="8" hidden="1"/>
    <cellStyle name="Hyperlink" xfId="3120" builtinId="8" hidden="1"/>
    <cellStyle name="Hyperlink" xfId="3122" builtinId="8" hidden="1"/>
    <cellStyle name="Hyperlink" xfId="3124" builtinId="8" hidden="1"/>
    <cellStyle name="Hyperlink" xfId="3126" builtinId="8" hidden="1"/>
    <cellStyle name="Hyperlink" xfId="3128" builtinId="8" hidden="1"/>
    <cellStyle name="Hyperlink" xfId="3130" builtinId="8" hidden="1"/>
    <cellStyle name="Hyperlink" xfId="3132" builtinId="8" hidden="1"/>
    <cellStyle name="Hyperlink" xfId="3134" builtinId="8" hidden="1"/>
    <cellStyle name="Hyperlink" xfId="3136" builtinId="8" hidden="1"/>
    <cellStyle name="Hyperlink" xfId="3138" builtinId="8" hidden="1"/>
    <cellStyle name="Hyperlink" xfId="3140" builtinId="8" hidden="1"/>
    <cellStyle name="Hyperlink" xfId="3142" builtinId="8" hidden="1"/>
    <cellStyle name="Hyperlink" xfId="3144" builtinId="8" hidden="1"/>
    <cellStyle name="Hyperlink" xfId="3146" builtinId="8" hidden="1"/>
    <cellStyle name="Hyperlink" xfId="3148" builtinId="8" hidden="1"/>
    <cellStyle name="Hyperlink" xfId="3150" builtinId="8" hidden="1"/>
    <cellStyle name="Hyperlink" xfId="3152" builtinId="8" hidden="1"/>
    <cellStyle name="Hyperlink" xfId="3154" builtinId="8" hidden="1"/>
    <cellStyle name="Hyperlink" xfId="3156" builtinId="8" hidden="1"/>
    <cellStyle name="Hyperlink" xfId="3158" builtinId="8" hidden="1"/>
    <cellStyle name="Hyperlink" xfId="3160" builtinId="8" hidden="1"/>
    <cellStyle name="Hyperlink" xfId="3162" builtinId="8" hidden="1"/>
    <cellStyle name="Hyperlink" xfId="3164" builtinId="8" hidden="1"/>
    <cellStyle name="Hyperlink" xfId="3166" builtinId="8" hidden="1"/>
    <cellStyle name="Hyperlink" xfId="3168" builtinId="8" hidden="1"/>
    <cellStyle name="Hyperlink" xfId="3170" builtinId="8" hidden="1"/>
    <cellStyle name="Hyperlink" xfId="3172" builtinId="8" hidden="1"/>
    <cellStyle name="Hyperlink" xfId="3174" builtinId="8" hidden="1"/>
    <cellStyle name="Hyperlink" xfId="3176" builtinId="8" hidden="1"/>
    <cellStyle name="Hyperlink" xfId="3179" builtinId="8" hidden="1"/>
    <cellStyle name="Hyperlink" xfId="3181" builtinId="8" hidden="1"/>
    <cellStyle name="Hyperlink" xfId="3183" builtinId="8" hidden="1"/>
    <cellStyle name="Hyperlink" xfId="3185" builtinId="8" hidden="1"/>
    <cellStyle name="Hyperlink" xfId="3187" builtinId="8" hidden="1"/>
    <cellStyle name="Hyperlink" xfId="3189" builtinId="8" hidden="1"/>
    <cellStyle name="Hyperlink" xfId="3191" builtinId="8" hidden="1"/>
    <cellStyle name="Hyperlink" xfId="3193" builtinId="8" hidden="1"/>
    <cellStyle name="Hyperlink" xfId="3195" builtinId="8" hidden="1"/>
    <cellStyle name="Hyperlink" xfId="3197" builtinId="8" hidden="1"/>
    <cellStyle name="Hyperlink" xfId="3199" builtinId="8" hidden="1"/>
    <cellStyle name="Hyperlink" xfId="3201" builtinId="8" hidden="1"/>
    <cellStyle name="Hyperlink" xfId="3203" builtinId="8" hidden="1"/>
    <cellStyle name="Hyperlink" xfId="3205" builtinId="8" hidden="1"/>
    <cellStyle name="Hyperlink" xfId="3207" builtinId="8" hidden="1"/>
    <cellStyle name="Hyperlink" xfId="3209" builtinId="8" hidden="1"/>
    <cellStyle name="Hyperlink" xfId="3211" builtinId="8" hidden="1"/>
    <cellStyle name="Hyperlink" xfId="3213" builtinId="8" hidden="1"/>
    <cellStyle name="Hyperlink" xfId="3215" builtinId="8" hidden="1"/>
    <cellStyle name="Hyperlink" xfId="3217" builtinId="8" hidden="1"/>
    <cellStyle name="Hyperlink" xfId="3219" builtinId="8" hidden="1"/>
    <cellStyle name="Hyperlink" xfId="3221" builtinId="8" hidden="1"/>
    <cellStyle name="Hyperlink" xfId="3223" builtinId="8" hidden="1"/>
    <cellStyle name="Hyperlink" xfId="3225" builtinId="8" hidden="1"/>
    <cellStyle name="Hyperlink" xfId="3227" builtinId="8" hidden="1"/>
    <cellStyle name="Hyperlink" xfId="3229" builtinId="8" hidden="1"/>
    <cellStyle name="Hyperlink" xfId="3231" builtinId="8" hidden="1"/>
    <cellStyle name="Hyperlink" xfId="3233" builtinId="8" hidden="1"/>
    <cellStyle name="Hyperlink" xfId="3235" builtinId="8" hidden="1"/>
    <cellStyle name="Hyperlink" xfId="3237" builtinId="8" hidden="1"/>
    <cellStyle name="Hyperlink" xfId="3239" builtinId="8" hidden="1"/>
    <cellStyle name="Hyperlink" xfId="3241" builtinId="8" hidden="1"/>
    <cellStyle name="Hyperlink" xfId="3243" builtinId="8" hidden="1"/>
    <cellStyle name="Hyperlink" xfId="3245" builtinId="8" hidden="1"/>
    <cellStyle name="Hyperlink" xfId="3247" builtinId="8" hidden="1"/>
    <cellStyle name="Hyperlink" xfId="3249" builtinId="8" hidden="1"/>
    <cellStyle name="Hyperlink" xfId="3251" builtinId="8" hidden="1"/>
    <cellStyle name="Hyperlink" xfId="3253" builtinId="8" hidden="1"/>
    <cellStyle name="Hyperlink" xfId="3255" builtinId="8" hidden="1"/>
    <cellStyle name="Hyperlink" xfId="3257" builtinId="8"/>
    <cellStyle name="Normal" xfId="0" builtinId="0"/>
    <cellStyle name="Warning Text" xfId="3178" builtinId="11"/>
  </cellStyles>
  <dxfs count="0"/>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theme" Target="theme/theme1.xml"/><Relationship Id="rId7" Type="http://schemas.openxmlformats.org/officeDocument/2006/relationships/connections" Target="connections.xml"/><Relationship Id="rId8" Type="http://schemas.openxmlformats.org/officeDocument/2006/relationships/styles" Target="styles.xml"/><Relationship Id="rId9" Type="http://schemas.openxmlformats.org/officeDocument/2006/relationships/sharedStrings" Target="sharedStrings.xml"/><Relationship Id="rId10"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288</xdr:row>
      <xdr:rowOff>0</xdr:rowOff>
    </xdr:from>
    <xdr:to>
      <xdr:col>1</xdr:col>
      <xdr:colOff>304800</xdr:colOff>
      <xdr:row>289</xdr:row>
      <xdr:rowOff>114300</xdr:rowOff>
    </xdr:to>
    <xdr:sp macro="" textlink="">
      <xdr:nvSpPr>
        <xdr:cNvPr id="1027" name="AutoShape 3" descr="recaidine.png"/>
        <xdr:cNvSpPr>
          <a:spLocks noChangeAspect="1" noChangeArrowheads="1"/>
        </xdr:cNvSpPr>
      </xdr:nvSpPr>
      <xdr:spPr bwMode="auto">
        <a:xfrm>
          <a:off x="3924300" y="54825900"/>
          <a:ext cx="304800" cy="304800"/>
        </a:xfrm>
        <a:prstGeom prst="rect">
          <a:avLst/>
        </a:prstGeom>
        <a:noFill/>
        <a:extLst>
          <a:ext uri="{909E8E84-426E-40dd-AFC4-6F175D3DCCD1}">
            <a14:hiddenFill xmlns="" xmlns:a14="http://schemas.microsoft.com/office/drawing/2010/main">
              <a:solidFill>
                <a:srgbClr val="FFFFFF"/>
              </a:solidFill>
            </a14:hiddenFill>
          </a:ext>
        </a:extLst>
      </xdr:spPr>
      <xdr:txBody>
        <a:bodyPr rtlCol="0"/>
        <a:lstStyle/>
        <a:p>
          <a:pPr algn="ctr"/>
          <a:endParaRPr lang="en-US"/>
        </a:p>
      </xdr:txBody>
    </xdr:sp>
    <xdr:clientData/>
  </xdr:twoCellAnchor>
  <xdr:twoCellAnchor editAs="oneCell">
    <xdr:from>
      <xdr:col>1</xdr:col>
      <xdr:colOff>0</xdr:colOff>
      <xdr:row>282</xdr:row>
      <xdr:rowOff>0</xdr:rowOff>
    </xdr:from>
    <xdr:to>
      <xdr:col>1</xdr:col>
      <xdr:colOff>304800</xdr:colOff>
      <xdr:row>283</xdr:row>
      <xdr:rowOff>114300</xdr:rowOff>
    </xdr:to>
    <xdr:sp macro="" textlink="">
      <xdr:nvSpPr>
        <xdr:cNvPr id="1028" name="AutoShape 4" descr="recaidine.png"/>
        <xdr:cNvSpPr>
          <a:spLocks noChangeAspect="1" noChangeArrowheads="1"/>
        </xdr:cNvSpPr>
      </xdr:nvSpPr>
      <xdr:spPr bwMode="auto">
        <a:xfrm>
          <a:off x="3924300" y="53682900"/>
          <a:ext cx="304800" cy="304800"/>
        </a:xfrm>
        <a:prstGeom prst="rect">
          <a:avLst/>
        </a:prstGeom>
        <a:noFill/>
        <a:extLst>
          <a:ext uri="{909E8E84-426E-40dd-AFC4-6F175D3DCCD1}">
            <a14:hiddenFill xmlns="" xmlns:a14="http://schemas.microsoft.com/office/drawing/2010/main">
              <a:solidFill>
                <a:srgbClr val="FFFFFF"/>
              </a:solidFill>
            </a14:hiddenFill>
          </a:ext>
        </a:extLst>
      </xdr:spPr>
      <xdr:txBody>
        <a:bodyPr rtlCol="0"/>
        <a:lstStyle/>
        <a:p>
          <a:pPr algn="ctr"/>
          <a:endParaRPr lang="en-US"/>
        </a:p>
      </xdr:txBody>
    </xdr:sp>
    <xdr:clientData/>
  </xdr:twoCellAnchor>
  <xdr:twoCellAnchor editAs="oneCell">
    <xdr:from>
      <xdr:col>1</xdr:col>
      <xdr:colOff>0</xdr:colOff>
      <xdr:row>282</xdr:row>
      <xdr:rowOff>0</xdr:rowOff>
    </xdr:from>
    <xdr:to>
      <xdr:col>1</xdr:col>
      <xdr:colOff>304800</xdr:colOff>
      <xdr:row>283</xdr:row>
      <xdr:rowOff>114300</xdr:rowOff>
    </xdr:to>
    <xdr:sp macro="" textlink="">
      <xdr:nvSpPr>
        <xdr:cNvPr id="1029" name="AutoShape 5" descr="recaidine.png"/>
        <xdr:cNvSpPr>
          <a:spLocks noChangeAspect="1" noChangeArrowheads="1"/>
        </xdr:cNvSpPr>
      </xdr:nvSpPr>
      <xdr:spPr bwMode="auto">
        <a:xfrm>
          <a:off x="3924300" y="53682900"/>
          <a:ext cx="304800" cy="304800"/>
        </a:xfrm>
        <a:prstGeom prst="rect">
          <a:avLst/>
        </a:prstGeom>
        <a:noFill/>
        <a:extLst>
          <a:ext uri="{909E8E84-426E-40dd-AFC4-6F175D3DCCD1}">
            <a14:hiddenFill xmlns="" xmlns:a14="http://schemas.microsoft.com/office/drawing/2010/main">
              <a:solidFill>
                <a:srgbClr val="FFFFFF"/>
              </a:solidFill>
            </a14:hiddenFill>
          </a:ext>
        </a:extLst>
      </xdr:spPr>
      <xdr:txBody>
        <a:bodyPr rtlCol="0"/>
        <a:lstStyle/>
        <a:p>
          <a:pPr algn="ctr"/>
          <a:endParaRPr lang="en-US"/>
        </a:p>
      </xdr:txBody>
    </xdr:sp>
    <xdr:clientData/>
  </xdr:twoCellAnchor>
  <xdr:twoCellAnchor editAs="oneCell">
    <xdr:from>
      <xdr:col>1</xdr:col>
      <xdr:colOff>0</xdr:colOff>
      <xdr:row>281</xdr:row>
      <xdr:rowOff>0</xdr:rowOff>
    </xdr:from>
    <xdr:to>
      <xdr:col>1</xdr:col>
      <xdr:colOff>304800</xdr:colOff>
      <xdr:row>282</xdr:row>
      <xdr:rowOff>114300</xdr:rowOff>
    </xdr:to>
    <xdr:sp macro="" textlink="">
      <xdr:nvSpPr>
        <xdr:cNvPr id="1030" name="AutoShape 6" descr="recaidine.png"/>
        <xdr:cNvSpPr>
          <a:spLocks noChangeAspect="1" noChangeArrowheads="1"/>
        </xdr:cNvSpPr>
      </xdr:nvSpPr>
      <xdr:spPr bwMode="auto">
        <a:xfrm>
          <a:off x="3924300" y="53492400"/>
          <a:ext cx="304800" cy="304800"/>
        </a:xfrm>
        <a:prstGeom prst="rect">
          <a:avLst/>
        </a:prstGeom>
        <a:noFill/>
        <a:extLst>
          <a:ext uri="{909E8E84-426E-40dd-AFC4-6F175D3DCCD1}">
            <a14:hiddenFill xmlns="" xmlns:a14="http://schemas.microsoft.com/office/drawing/2010/main">
              <a:solidFill>
                <a:srgbClr val="FFFFFF"/>
              </a:solidFill>
            </a14:hiddenFill>
          </a:ext>
        </a:extLst>
      </xdr:spPr>
      <xdr:txBody>
        <a:bodyPr rtlCol="0"/>
        <a:lstStyle/>
        <a:p>
          <a:pPr algn="ctr"/>
          <a:endParaRPr lang="en-US"/>
        </a:p>
      </xdr:txBody>
    </xdr:sp>
    <xdr:clientData/>
  </xdr:twoCellAnchor>
  <xdr:twoCellAnchor editAs="oneCell">
    <xdr:from>
      <xdr:col>7</xdr:col>
      <xdr:colOff>0</xdr:colOff>
      <xdr:row>269</xdr:row>
      <xdr:rowOff>0</xdr:rowOff>
    </xdr:from>
    <xdr:to>
      <xdr:col>7</xdr:col>
      <xdr:colOff>12700</xdr:colOff>
      <xdr:row>269</xdr:row>
      <xdr:rowOff>12700</xdr:rowOff>
    </xdr:to>
    <xdr:pic>
      <xdr:nvPicPr>
        <xdr:cNvPr id="1031" name="Picture 7" descr="//www.ebi.ac.uk/chebi/images/invisible_space.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76600" y="50838100"/>
          <a:ext cx="12700" cy="12700"/>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7</xdr:col>
      <xdr:colOff>25400</xdr:colOff>
      <xdr:row>269</xdr:row>
      <xdr:rowOff>0</xdr:rowOff>
    </xdr:from>
    <xdr:to>
      <xdr:col>7</xdr:col>
      <xdr:colOff>38100</xdr:colOff>
      <xdr:row>269</xdr:row>
      <xdr:rowOff>12700</xdr:rowOff>
    </xdr:to>
    <xdr:pic>
      <xdr:nvPicPr>
        <xdr:cNvPr id="1032" name="Picture 8" descr="//www.ebi.ac.uk/chebi/images/invisible_space.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2000" y="50838100"/>
          <a:ext cx="12700" cy="12700"/>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7</xdr:col>
      <xdr:colOff>50800</xdr:colOff>
      <xdr:row>269</xdr:row>
      <xdr:rowOff>0</xdr:rowOff>
    </xdr:from>
    <xdr:to>
      <xdr:col>7</xdr:col>
      <xdr:colOff>63500</xdr:colOff>
      <xdr:row>269</xdr:row>
      <xdr:rowOff>12700</xdr:rowOff>
    </xdr:to>
    <xdr:pic>
      <xdr:nvPicPr>
        <xdr:cNvPr id="1033" name="Picture 9" descr="//www.ebi.ac.uk/chebi/images/invisible_space.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27400" y="50838100"/>
          <a:ext cx="12700" cy="12700"/>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7</xdr:col>
      <xdr:colOff>76200</xdr:colOff>
      <xdr:row>269</xdr:row>
      <xdr:rowOff>0</xdr:rowOff>
    </xdr:from>
    <xdr:to>
      <xdr:col>7</xdr:col>
      <xdr:colOff>88900</xdr:colOff>
      <xdr:row>269</xdr:row>
      <xdr:rowOff>12700</xdr:rowOff>
    </xdr:to>
    <xdr:pic>
      <xdr:nvPicPr>
        <xdr:cNvPr id="1034" name="Picture 10" descr="//www.ebi.ac.uk/chebi/images/invisible_space.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52800" y="50838100"/>
          <a:ext cx="12700" cy="12700"/>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7</xdr:col>
      <xdr:colOff>101600</xdr:colOff>
      <xdr:row>269</xdr:row>
      <xdr:rowOff>0</xdr:rowOff>
    </xdr:from>
    <xdr:to>
      <xdr:col>7</xdr:col>
      <xdr:colOff>114300</xdr:colOff>
      <xdr:row>269</xdr:row>
      <xdr:rowOff>12700</xdr:rowOff>
    </xdr:to>
    <xdr:pic>
      <xdr:nvPicPr>
        <xdr:cNvPr id="1035" name="Picture 11" descr="//www.ebi.ac.uk/chebi/images/invisible_space.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78200" y="50838100"/>
          <a:ext cx="12700" cy="12700"/>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7</xdr:col>
      <xdr:colOff>127000</xdr:colOff>
      <xdr:row>269</xdr:row>
      <xdr:rowOff>0</xdr:rowOff>
    </xdr:from>
    <xdr:to>
      <xdr:col>7</xdr:col>
      <xdr:colOff>139700</xdr:colOff>
      <xdr:row>269</xdr:row>
      <xdr:rowOff>12700</xdr:rowOff>
    </xdr:to>
    <xdr:pic>
      <xdr:nvPicPr>
        <xdr:cNvPr id="1036" name="Picture 12" descr="//www.ebi.ac.uk/chebi/images/invisible_space.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03600" y="50838100"/>
          <a:ext cx="12700" cy="12700"/>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7</xdr:col>
      <xdr:colOff>152400</xdr:colOff>
      <xdr:row>269</xdr:row>
      <xdr:rowOff>0</xdr:rowOff>
    </xdr:from>
    <xdr:to>
      <xdr:col>7</xdr:col>
      <xdr:colOff>165100</xdr:colOff>
      <xdr:row>269</xdr:row>
      <xdr:rowOff>12700</xdr:rowOff>
    </xdr:to>
    <xdr:pic>
      <xdr:nvPicPr>
        <xdr:cNvPr id="1037" name="Picture 13" descr="//www.ebi.ac.uk/chebi/images/invisible_space.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29000" y="50838100"/>
          <a:ext cx="12700" cy="12700"/>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7</xdr:col>
      <xdr:colOff>177800</xdr:colOff>
      <xdr:row>269</xdr:row>
      <xdr:rowOff>0</xdr:rowOff>
    </xdr:from>
    <xdr:to>
      <xdr:col>7</xdr:col>
      <xdr:colOff>190500</xdr:colOff>
      <xdr:row>269</xdr:row>
      <xdr:rowOff>12700</xdr:rowOff>
    </xdr:to>
    <xdr:pic>
      <xdr:nvPicPr>
        <xdr:cNvPr id="1038" name="Picture 14" descr="//www.ebi.ac.uk/chebi/images/invisible_space.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54400" y="50838100"/>
          <a:ext cx="12700" cy="12700"/>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7</xdr:col>
      <xdr:colOff>203200</xdr:colOff>
      <xdr:row>269</xdr:row>
      <xdr:rowOff>0</xdr:rowOff>
    </xdr:from>
    <xdr:to>
      <xdr:col>7</xdr:col>
      <xdr:colOff>215900</xdr:colOff>
      <xdr:row>269</xdr:row>
      <xdr:rowOff>12700</xdr:rowOff>
    </xdr:to>
    <xdr:pic>
      <xdr:nvPicPr>
        <xdr:cNvPr id="1039" name="Picture 15" descr="//www.ebi.ac.uk/chebi/images/invisible_space.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79800" y="50838100"/>
          <a:ext cx="12700" cy="12700"/>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7</xdr:col>
      <xdr:colOff>228600</xdr:colOff>
      <xdr:row>269</xdr:row>
      <xdr:rowOff>0</xdr:rowOff>
    </xdr:from>
    <xdr:to>
      <xdr:col>7</xdr:col>
      <xdr:colOff>241300</xdr:colOff>
      <xdr:row>269</xdr:row>
      <xdr:rowOff>12700</xdr:rowOff>
    </xdr:to>
    <xdr:pic>
      <xdr:nvPicPr>
        <xdr:cNvPr id="1040" name="Picture 16" descr="//www.ebi.ac.uk/chebi/images/invisible_space.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205200" y="50838100"/>
          <a:ext cx="12700" cy="12700"/>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7</xdr:col>
      <xdr:colOff>254000</xdr:colOff>
      <xdr:row>269</xdr:row>
      <xdr:rowOff>0</xdr:rowOff>
    </xdr:from>
    <xdr:to>
      <xdr:col>7</xdr:col>
      <xdr:colOff>266700</xdr:colOff>
      <xdr:row>269</xdr:row>
      <xdr:rowOff>12700</xdr:rowOff>
    </xdr:to>
    <xdr:pic>
      <xdr:nvPicPr>
        <xdr:cNvPr id="1041" name="Picture 17" descr="//www.ebi.ac.uk/chebi/images/invisible_space.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230600" y="50838100"/>
          <a:ext cx="12700" cy="12700"/>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7</xdr:col>
      <xdr:colOff>279400</xdr:colOff>
      <xdr:row>269</xdr:row>
      <xdr:rowOff>0</xdr:rowOff>
    </xdr:from>
    <xdr:to>
      <xdr:col>7</xdr:col>
      <xdr:colOff>292100</xdr:colOff>
      <xdr:row>269</xdr:row>
      <xdr:rowOff>12700</xdr:rowOff>
    </xdr:to>
    <xdr:pic>
      <xdr:nvPicPr>
        <xdr:cNvPr id="1042" name="Picture 18" descr="//www.ebi.ac.uk/chebi/images/invisible_space.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256000" y="50838100"/>
          <a:ext cx="12700" cy="12700"/>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7</xdr:col>
      <xdr:colOff>304800</xdr:colOff>
      <xdr:row>269</xdr:row>
      <xdr:rowOff>0</xdr:rowOff>
    </xdr:from>
    <xdr:to>
      <xdr:col>7</xdr:col>
      <xdr:colOff>317500</xdr:colOff>
      <xdr:row>269</xdr:row>
      <xdr:rowOff>12700</xdr:rowOff>
    </xdr:to>
    <xdr:pic>
      <xdr:nvPicPr>
        <xdr:cNvPr id="1043" name="Picture 19" descr="//www.ebi.ac.uk/chebi/images/invisible_space.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281400" y="50838100"/>
          <a:ext cx="12700" cy="12700"/>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7</xdr:col>
      <xdr:colOff>330200</xdr:colOff>
      <xdr:row>269</xdr:row>
      <xdr:rowOff>0</xdr:rowOff>
    </xdr:from>
    <xdr:to>
      <xdr:col>7</xdr:col>
      <xdr:colOff>342900</xdr:colOff>
      <xdr:row>269</xdr:row>
      <xdr:rowOff>12700</xdr:rowOff>
    </xdr:to>
    <xdr:pic>
      <xdr:nvPicPr>
        <xdr:cNvPr id="1044" name="Picture 20" descr="//www.ebi.ac.uk/chebi/images/invisible_space.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06800" y="50838100"/>
          <a:ext cx="12700" cy="12700"/>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7</xdr:col>
      <xdr:colOff>355600</xdr:colOff>
      <xdr:row>269</xdr:row>
      <xdr:rowOff>0</xdr:rowOff>
    </xdr:from>
    <xdr:to>
      <xdr:col>7</xdr:col>
      <xdr:colOff>368300</xdr:colOff>
      <xdr:row>269</xdr:row>
      <xdr:rowOff>12700</xdr:rowOff>
    </xdr:to>
    <xdr:pic>
      <xdr:nvPicPr>
        <xdr:cNvPr id="1045" name="Picture 21" descr="//www.ebi.ac.uk/chebi/images/invisible_space.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32200" y="50838100"/>
          <a:ext cx="12700" cy="12700"/>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7</xdr:col>
      <xdr:colOff>381000</xdr:colOff>
      <xdr:row>269</xdr:row>
      <xdr:rowOff>0</xdr:rowOff>
    </xdr:from>
    <xdr:to>
      <xdr:col>7</xdr:col>
      <xdr:colOff>393700</xdr:colOff>
      <xdr:row>269</xdr:row>
      <xdr:rowOff>12700</xdr:rowOff>
    </xdr:to>
    <xdr:pic>
      <xdr:nvPicPr>
        <xdr:cNvPr id="1046" name="Picture 22" descr="//www.ebi.ac.uk/chebi/images/invisible_space.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7600" y="50838100"/>
          <a:ext cx="12700" cy="12700"/>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7</xdr:col>
      <xdr:colOff>406400</xdr:colOff>
      <xdr:row>269</xdr:row>
      <xdr:rowOff>0</xdr:rowOff>
    </xdr:from>
    <xdr:to>
      <xdr:col>7</xdr:col>
      <xdr:colOff>419100</xdr:colOff>
      <xdr:row>269</xdr:row>
      <xdr:rowOff>12700</xdr:rowOff>
    </xdr:to>
    <xdr:pic>
      <xdr:nvPicPr>
        <xdr:cNvPr id="1047" name="Picture 23" descr="//www.ebi.ac.uk/chebi/images/invisible_space.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83000" y="50838100"/>
          <a:ext cx="12700" cy="12700"/>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7</xdr:col>
      <xdr:colOff>431800</xdr:colOff>
      <xdr:row>269</xdr:row>
      <xdr:rowOff>0</xdr:rowOff>
    </xdr:from>
    <xdr:to>
      <xdr:col>7</xdr:col>
      <xdr:colOff>444500</xdr:colOff>
      <xdr:row>269</xdr:row>
      <xdr:rowOff>12700</xdr:rowOff>
    </xdr:to>
    <xdr:pic>
      <xdr:nvPicPr>
        <xdr:cNvPr id="1048" name="Picture 24" descr="//www.ebi.ac.uk/chebi/images/invisible_space.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08400" y="50838100"/>
          <a:ext cx="12700" cy="12700"/>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7</xdr:col>
      <xdr:colOff>457200</xdr:colOff>
      <xdr:row>269</xdr:row>
      <xdr:rowOff>0</xdr:rowOff>
    </xdr:from>
    <xdr:to>
      <xdr:col>7</xdr:col>
      <xdr:colOff>469900</xdr:colOff>
      <xdr:row>269</xdr:row>
      <xdr:rowOff>12700</xdr:rowOff>
    </xdr:to>
    <xdr:pic>
      <xdr:nvPicPr>
        <xdr:cNvPr id="1049" name="Picture 25" descr="//www.ebi.ac.uk/chebi/images/invisible_space.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33800" y="50838100"/>
          <a:ext cx="12700" cy="12700"/>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7</xdr:col>
      <xdr:colOff>482600</xdr:colOff>
      <xdr:row>269</xdr:row>
      <xdr:rowOff>0</xdr:rowOff>
    </xdr:from>
    <xdr:to>
      <xdr:col>7</xdr:col>
      <xdr:colOff>495300</xdr:colOff>
      <xdr:row>269</xdr:row>
      <xdr:rowOff>12700</xdr:rowOff>
    </xdr:to>
    <xdr:pic>
      <xdr:nvPicPr>
        <xdr:cNvPr id="1050" name="Picture 26" descr="//www.ebi.ac.uk/chebi/images/invisible_space.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59200" y="50838100"/>
          <a:ext cx="12700" cy="12700"/>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wsDr>
</file>

<file path=xl/queryTables/queryTable1.xml><?xml version="1.0" encoding="utf-8"?>
<queryTable xmlns="http://schemas.openxmlformats.org/spreadsheetml/2006/main" name="collapsed_sorted_scores_v8_b_topquarter" connectionId="6" autoFormatId="0" applyNumberFormats="0" applyBorderFormats="0" applyFontFormats="1" applyPatternFormats="1" applyAlignmentFormats="0" applyWidthHeightFormats="0"/>
</file>

<file path=xl/queryTables/queryTable2.xml><?xml version="1.0" encoding="utf-8"?>
<queryTable xmlns="http://schemas.openxmlformats.org/spreadsheetml/2006/main" name="find_drugs_for_top_helminth_genes_v9f.output_top289targets" connectionId="10"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queryTable" Target="../queryTables/queryTable1.xml"/><Relationship Id="rId2" Type="http://schemas.openxmlformats.org/officeDocument/2006/relationships/queryTable" Target="../queryTables/query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M7"/>
  <sheetViews>
    <sheetView workbookViewId="0">
      <selection activeCell="B2" sqref="B2"/>
    </sheetView>
  </sheetViews>
  <sheetFormatPr baseColWidth="10" defaultRowHeight="20" x14ac:dyDescent="0.2"/>
  <cols>
    <col min="2" max="2" width="10.83203125" style="217"/>
  </cols>
  <sheetData>
    <row r="2" spans="2:13" x14ac:dyDescent="0.2">
      <c r="B2" s="226" t="s">
        <v>3271</v>
      </c>
    </row>
    <row r="3" spans="2:13" ht="21" thickBot="1" x14ac:dyDescent="0.25"/>
    <row r="4" spans="2:13" x14ac:dyDescent="0.2">
      <c r="B4" s="218" t="s">
        <v>2999</v>
      </c>
      <c r="C4" s="227" t="s">
        <v>2963</v>
      </c>
      <c r="D4" s="228"/>
      <c r="E4" s="228"/>
      <c r="F4" s="228"/>
      <c r="G4" s="228"/>
      <c r="H4" s="228"/>
      <c r="I4" s="228"/>
      <c r="J4" s="228"/>
      <c r="K4" s="228"/>
      <c r="L4" s="228"/>
      <c r="M4" s="229"/>
    </row>
    <row r="5" spans="2:13" x14ac:dyDescent="0.2">
      <c r="B5" s="219" t="s">
        <v>3000</v>
      </c>
      <c r="C5" s="230" t="s">
        <v>2964</v>
      </c>
      <c r="D5" s="231"/>
      <c r="E5" s="231"/>
      <c r="F5" s="231"/>
      <c r="G5" s="231"/>
      <c r="H5" s="231"/>
      <c r="I5" s="231"/>
      <c r="J5" s="231"/>
      <c r="K5" s="231"/>
      <c r="L5" s="231"/>
      <c r="M5" s="232"/>
    </row>
    <row r="6" spans="2:13" x14ac:dyDescent="0.2">
      <c r="B6" s="219" t="s">
        <v>3001</v>
      </c>
      <c r="C6" s="230" t="s">
        <v>2965</v>
      </c>
      <c r="D6" s="231"/>
      <c r="E6" s="231"/>
      <c r="F6" s="231"/>
      <c r="G6" s="231"/>
      <c r="H6" s="231"/>
      <c r="I6" s="231"/>
      <c r="J6" s="231"/>
      <c r="K6" s="231"/>
      <c r="L6" s="231"/>
      <c r="M6" s="232"/>
    </row>
    <row r="7" spans="2:13" ht="21" thickBot="1" x14ac:dyDescent="0.25">
      <c r="B7" s="220" t="s">
        <v>3002</v>
      </c>
      <c r="C7" s="233" t="s">
        <v>2967</v>
      </c>
      <c r="D7" s="234"/>
      <c r="E7" s="234"/>
      <c r="F7" s="234"/>
      <c r="G7" s="234"/>
      <c r="H7" s="234"/>
      <c r="I7" s="234"/>
      <c r="J7" s="234"/>
      <c r="K7" s="234"/>
      <c r="L7" s="234"/>
      <c r="M7" s="235"/>
    </row>
  </sheetData>
  <mergeCells count="4">
    <mergeCell ref="C4:M4"/>
    <mergeCell ref="C5:M5"/>
    <mergeCell ref="C6:M6"/>
    <mergeCell ref="C7:M7"/>
  </mergeCells>
  <hyperlinks>
    <hyperlink ref="B4" location="A!A1" display="A"/>
    <hyperlink ref="B5" location="B!A1" display="B"/>
    <hyperlink ref="B6" location="'C'!A1" display="C"/>
    <hyperlink ref="B7" location="D!A1" display="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1"/>
  <sheetViews>
    <sheetView workbookViewId="0">
      <selection activeCell="A7" sqref="A7"/>
    </sheetView>
  </sheetViews>
  <sheetFormatPr baseColWidth="10" defaultRowHeight="16" x14ac:dyDescent="0.2"/>
  <cols>
    <col min="1" max="1" width="51.5" style="5" customWidth="1"/>
    <col min="2" max="2" width="37.83203125" style="5" customWidth="1"/>
    <col min="3" max="3" width="35" style="5" customWidth="1"/>
    <col min="4" max="5" width="57.1640625" style="5" customWidth="1"/>
    <col min="6" max="6" width="16.1640625" style="6" customWidth="1"/>
    <col min="7" max="7" width="12" style="6" customWidth="1"/>
    <col min="8" max="8" width="9" style="5" customWidth="1"/>
    <col min="9" max="9" width="43.6640625" style="5" customWidth="1"/>
    <col min="10" max="16384" width="10.83203125" style="5"/>
  </cols>
  <sheetData>
    <row r="1" spans="1:9" ht="20" x14ac:dyDescent="0.2">
      <c r="A1" s="225" t="s">
        <v>2994</v>
      </c>
    </row>
    <row r="2" spans="1:9" x14ac:dyDescent="0.2">
      <c r="A2" s="5" t="s">
        <v>3272</v>
      </c>
    </row>
    <row r="3" spans="1:9" x14ac:dyDescent="0.2">
      <c r="A3" s="5" t="s">
        <v>847</v>
      </c>
    </row>
    <row r="4" spans="1:9" x14ac:dyDescent="0.2">
      <c r="A4" s="5" t="s">
        <v>2333</v>
      </c>
    </row>
    <row r="5" spans="1:9" x14ac:dyDescent="0.2">
      <c r="A5" s="7" t="s">
        <v>3273</v>
      </c>
    </row>
    <row r="6" spans="1:9" x14ac:dyDescent="0.2">
      <c r="A6" s="5" t="s">
        <v>2815</v>
      </c>
    </row>
    <row r="7" spans="1:9" x14ac:dyDescent="0.2">
      <c r="A7" s="5" t="s">
        <v>2816</v>
      </c>
    </row>
    <row r="8" spans="1:9" s="8" customFormat="1" ht="17" thickBot="1" x14ac:dyDescent="0.25">
      <c r="F8" s="9"/>
      <c r="G8" s="9"/>
    </row>
    <row r="9" spans="1:9" ht="32" x14ac:dyDescent="0.2">
      <c r="A9" s="10" t="s">
        <v>0</v>
      </c>
      <c r="B9" s="11" t="s">
        <v>3</v>
      </c>
      <c r="C9" s="12" t="s">
        <v>431</v>
      </c>
      <c r="D9" s="11" t="s">
        <v>846</v>
      </c>
      <c r="E9" s="11" t="s">
        <v>2995</v>
      </c>
      <c r="F9" s="11" t="s">
        <v>714</v>
      </c>
      <c r="G9" s="11" t="s">
        <v>377</v>
      </c>
      <c r="H9" s="12" t="s">
        <v>849</v>
      </c>
      <c r="I9" s="13" t="s">
        <v>848</v>
      </c>
    </row>
    <row r="10" spans="1:9" s="15" customFormat="1" x14ac:dyDescent="0.2">
      <c r="A10" s="14" t="s">
        <v>1</v>
      </c>
      <c r="B10" s="15" t="s">
        <v>4</v>
      </c>
      <c r="C10" s="15" t="s">
        <v>423</v>
      </c>
      <c r="D10" s="15" t="s">
        <v>635</v>
      </c>
      <c r="E10" s="15" t="s">
        <v>2817</v>
      </c>
      <c r="F10" s="15" t="s">
        <v>2</v>
      </c>
      <c r="G10" s="15">
        <v>11954226</v>
      </c>
      <c r="H10" s="15" t="s">
        <v>378</v>
      </c>
      <c r="I10" s="16" t="s">
        <v>379</v>
      </c>
    </row>
    <row r="11" spans="1:9" s="17" customFormat="1" x14ac:dyDescent="0.2">
      <c r="A11" s="1" t="s">
        <v>5</v>
      </c>
      <c r="B11" s="17" t="s">
        <v>4</v>
      </c>
      <c r="C11" s="17" t="s">
        <v>424</v>
      </c>
      <c r="D11" s="17" t="s">
        <v>635</v>
      </c>
      <c r="E11" s="17" t="s">
        <v>2817</v>
      </c>
      <c r="F11" s="17" t="s">
        <v>6</v>
      </c>
      <c r="G11" s="17">
        <v>9920327</v>
      </c>
      <c r="H11" s="17" t="s">
        <v>380</v>
      </c>
      <c r="I11" s="18" t="s">
        <v>379</v>
      </c>
    </row>
    <row r="12" spans="1:9" s="17" customFormat="1" x14ac:dyDescent="0.2">
      <c r="A12" s="1" t="s">
        <v>7</v>
      </c>
      <c r="B12" s="17" t="s">
        <v>4</v>
      </c>
      <c r="C12" s="17" t="s">
        <v>423</v>
      </c>
      <c r="D12" s="17" t="s">
        <v>635</v>
      </c>
      <c r="E12" s="17" t="s">
        <v>2817</v>
      </c>
      <c r="F12" s="17" t="s">
        <v>8</v>
      </c>
      <c r="G12" s="17">
        <v>70689338</v>
      </c>
      <c r="H12" s="17" t="s">
        <v>381</v>
      </c>
      <c r="I12" s="18" t="s">
        <v>379</v>
      </c>
    </row>
    <row r="13" spans="1:9" s="17" customFormat="1" x14ac:dyDescent="0.2">
      <c r="A13" s="1" t="s">
        <v>9</v>
      </c>
      <c r="B13" s="17" t="s">
        <v>4</v>
      </c>
      <c r="C13" s="17" t="s">
        <v>432</v>
      </c>
      <c r="D13" s="17" t="s">
        <v>635</v>
      </c>
      <c r="E13" s="17" t="s">
        <v>2817</v>
      </c>
      <c r="F13" s="17" t="s">
        <v>10</v>
      </c>
      <c r="G13" s="17">
        <v>46893156</v>
      </c>
      <c r="H13" s="17" t="s">
        <v>382</v>
      </c>
      <c r="I13" s="18" t="s">
        <v>379</v>
      </c>
    </row>
    <row r="14" spans="1:9" s="17" customFormat="1" x14ac:dyDescent="0.2">
      <c r="A14" s="1" t="s">
        <v>11</v>
      </c>
      <c r="B14" s="17" t="s">
        <v>4</v>
      </c>
      <c r="C14" s="17" t="s">
        <v>423</v>
      </c>
      <c r="D14" s="17" t="s">
        <v>635</v>
      </c>
      <c r="E14" s="17" t="s">
        <v>2818</v>
      </c>
      <c r="F14" s="17" t="s">
        <v>12</v>
      </c>
      <c r="G14" s="17">
        <v>9578507</v>
      </c>
      <c r="H14" s="17" t="s">
        <v>383</v>
      </c>
      <c r="I14" s="18" t="s">
        <v>379</v>
      </c>
    </row>
    <row r="15" spans="1:9" s="20" customFormat="1" x14ac:dyDescent="0.2">
      <c r="A15" s="19" t="s">
        <v>13</v>
      </c>
      <c r="B15" s="20" t="s">
        <v>14</v>
      </c>
      <c r="C15" s="20" t="s">
        <v>424</v>
      </c>
      <c r="D15" s="20" t="s">
        <v>635</v>
      </c>
      <c r="E15" s="20" t="s">
        <v>2817</v>
      </c>
      <c r="F15" s="20" t="s">
        <v>15</v>
      </c>
      <c r="G15" s="20">
        <v>9812710</v>
      </c>
      <c r="H15" s="20" t="s">
        <v>384</v>
      </c>
      <c r="I15" s="21" t="s">
        <v>379</v>
      </c>
    </row>
    <row r="16" spans="1:9" s="23" customFormat="1" x14ac:dyDescent="0.2">
      <c r="A16" s="1" t="s">
        <v>420</v>
      </c>
      <c r="B16" s="17" t="s">
        <v>472</v>
      </c>
      <c r="C16" s="17" t="s">
        <v>452</v>
      </c>
      <c r="D16" s="17" t="s">
        <v>636</v>
      </c>
      <c r="E16" s="17" t="s">
        <v>2818</v>
      </c>
      <c r="F16" s="22" t="s">
        <v>850</v>
      </c>
      <c r="G16" s="17" t="s">
        <v>606</v>
      </c>
      <c r="H16" s="17" t="s">
        <v>607</v>
      </c>
      <c r="I16" s="18" t="s">
        <v>608</v>
      </c>
    </row>
    <row r="17" spans="1:9" s="23" customFormat="1" x14ac:dyDescent="0.2">
      <c r="A17" s="1" t="s">
        <v>680</v>
      </c>
      <c r="B17" s="17" t="s">
        <v>409</v>
      </c>
      <c r="C17" s="17" t="s">
        <v>452</v>
      </c>
      <c r="D17" s="17" t="s">
        <v>636</v>
      </c>
      <c r="E17" s="17" t="s">
        <v>2818</v>
      </c>
      <c r="F17" s="22" t="s">
        <v>850</v>
      </c>
      <c r="G17" s="17">
        <v>91617829</v>
      </c>
      <c r="H17" s="17" t="s">
        <v>385</v>
      </c>
      <c r="I17" s="18" t="s">
        <v>609</v>
      </c>
    </row>
    <row r="18" spans="1:9" s="23" customFormat="1" x14ac:dyDescent="0.2">
      <c r="A18" s="1" t="s">
        <v>610</v>
      </c>
      <c r="B18" s="17" t="s">
        <v>4</v>
      </c>
      <c r="C18" s="17" t="s">
        <v>432</v>
      </c>
      <c r="D18" s="17" t="s">
        <v>636</v>
      </c>
      <c r="E18" s="17" t="s">
        <v>2818</v>
      </c>
      <c r="F18" s="22" t="s">
        <v>850</v>
      </c>
      <c r="G18" s="24" t="s">
        <v>387</v>
      </c>
      <c r="H18" s="24" t="s">
        <v>388</v>
      </c>
      <c r="I18" s="18" t="s">
        <v>386</v>
      </c>
    </row>
    <row r="19" spans="1:9" s="23" customFormat="1" x14ac:dyDescent="0.2">
      <c r="A19" s="1" t="s">
        <v>2196</v>
      </c>
      <c r="B19" s="17" t="s">
        <v>4</v>
      </c>
      <c r="C19" s="17" t="s">
        <v>423</v>
      </c>
      <c r="D19" s="17" t="s">
        <v>636</v>
      </c>
      <c r="E19" s="17" t="s">
        <v>2818</v>
      </c>
      <c r="F19" s="17" t="s">
        <v>16</v>
      </c>
      <c r="G19" s="17">
        <v>9832912</v>
      </c>
      <c r="H19" s="17" t="s">
        <v>389</v>
      </c>
      <c r="I19" s="18" t="s">
        <v>379</v>
      </c>
    </row>
    <row r="20" spans="1:9" s="23" customFormat="1" x14ac:dyDescent="0.2">
      <c r="A20" s="1" t="s">
        <v>419</v>
      </c>
      <c r="B20" s="17" t="s">
        <v>409</v>
      </c>
      <c r="C20" s="17" t="s">
        <v>452</v>
      </c>
      <c r="D20" s="17" t="s">
        <v>636</v>
      </c>
      <c r="E20" s="17" t="s">
        <v>2818</v>
      </c>
      <c r="F20" s="22" t="s">
        <v>850</v>
      </c>
      <c r="G20" s="25" t="s">
        <v>584</v>
      </c>
      <c r="H20" s="17" t="s">
        <v>585</v>
      </c>
      <c r="I20" s="18" t="s">
        <v>586</v>
      </c>
    </row>
    <row r="21" spans="1:9" s="20" customFormat="1" x14ac:dyDescent="0.2">
      <c r="A21" s="19" t="s">
        <v>1877</v>
      </c>
      <c r="B21" s="20" t="s">
        <v>1878</v>
      </c>
      <c r="C21" s="20" t="s">
        <v>423</v>
      </c>
      <c r="D21" s="20" t="s">
        <v>636</v>
      </c>
      <c r="E21" s="20" t="s">
        <v>2818</v>
      </c>
      <c r="F21" s="20" t="s">
        <v>17</v>
      </c>
      <c r="G21" s="20">
        <v>6436124</v>
      </c>
      <c r="H21" s="20" t="s">
        <v>390</v>
      </c>
      <c r="I21" s="21" t="s">
        <v>379</v>
      </c>
    </row>
    <row r="22" spans="1:9" s="23" customFormat="1" x14ac:dyDescent="0.2">
      <c r="A22" s="1" t="s">
        <v>173</v>
      </c>
      <c r="B22" s="17" t="s">
        <v>681</v>
      </c>
      <c r="C22" s="17" t="s">
        <v>483</v>
      </c>
      <c r="D22" s="17" t="s">
        <v>416</v>
      </c>
      <c r="E22" s="17" t="s">
        <v>2839</v>
      </c>
      <c r="F22" s="17" t="s">
        <v>174</v>
      </c>
      <c r="G22" s="17">
        <v>6214</v>
      </c>
      <c r="H22" s="17" t="s">
        <v>342</v>
      </c>
      <c r="I22" s="18" t="s">
        <v>379</v>
      </c>
    </row>
    <row r="23" spans="1:9" s="23" customFormat="1" x14ac:dyDescent="0.2">
      <c r="A23" s="1" t="s">
        <v>175</v>
      </c>
      <c r="B23" s="17" t="s">
        <v>682</v>
      </c>
      <c r="C23" s="17" t="s">
        <v>484</v>
      </c>
      <c r="D23" s="17" t="s">
        <v>416</v>
      </c>
      <c r="E23" s="17" t="s">
        <v>2839</v>
      </c>
      <c r="F23" s="17" t="s">
        <v>176</v>
      </c>
      <c r="G23" s="17">
        <v>31373</v>
      </c>
      <c r="H23" s="17" t="s">
        <v>343</v>
      </c>
      <c r="I23" s="18" t="s">
        <v>379</v>
      </c>
    </row>
    <row r="24" spans="1:9" s="23" customFormat="1" x14ac:dyDescent="0.2">
      <c r="A24" s="1" t="s">
        <v>160</v>
      </c>
      <c r="B24" s="17" t="s">
        <v>4</v>
      </c>
      <c r="C24" s="17" t="s">
        <v>435</v>
      </c>
      <c r="D24" s="17" t="s">
        <v>416</v>
      </c>
      <c r="E24" s="17" t="s">
        <v>2827</v>
      </c>
      <c r="F24" s="17" t="s">
        <v>161</v>
      </c>
      <c r="G24" s="26">
        <v>8005</v>
      </c>
      <c r="H24" s="26" t="s">
        <v>337</v>
      </c>
      <c r="I24" s="18" t="s">
        <v>379</v>
      </c>
    </row>
    <row r="25" spans="1:9" s="23" customFormat="1" x14ac:dyDescent="0.2">
      <c r="A25" s="1" t="s">
        <v>247</v>
      </c>
      <c r="B25" s="17" t="s">
        <v>101</v>
      </c>
      <c r="C25" s="17" t="s">
        <v>563</v>
      </c>
      <c r="D25" s="17" t="s">
        <v>416</v>
      </c>
      <c r="E25" s="17" t="s">
        <v>2839</v>
      </c>
      <c r="F25" s="17" t="s">
        <v>246</v>
      </c>
      <c r="G25" s="17">
        <v>7280</v>
      </c>
      <c r="H25" s="17" t="s">
        <v>371</v>
      </c>
      <c r="I25" s="18" t="s">
        <v>631</v>
      </c>
    </row>
    <row r="26" spans="1:9" s="23" customFormat="1" x14ac:dyDescent="0.2">
      <c r="A26" s="1" t="s">
        <v>485</v>
      </c>
      <c r="B26" s="17" t="s">
        <v>683</v>
      </c>
      <c r="C26" s="17" t="s">
        <v>443</v>
      </c>
      <c r="D26" s="17" t="s">
        <v>416</v>
      </c>
      <c r="E26" s="17" t="s">
        <v>2852</v>
      </c>
      <c r="F26" s="17" t="s">
        <v>177</v>
      </c>
      <c r="G26" s="17" t="s">
        <v>486</v>
      </c>
      <c r="H26" s="17" t="s">
        <v>487</v>
      </c>
      <c r="I26" s="18" t="s">
        <v>488</v>
      </c>
    </row>
    <row r="27" spans="1:9" s="28" customFormat="1" x14ac:dyDescent="0.2">
      <c r="A27" s="27" t="s">
        <v>516</v>
      </c>
      <c r="B27" s="28" t="s">
        <v>2282</v>
      </c>
      <c r="C27" s="28" t="s">
        <v>517</v>
      </c>
      <c r="D27" s="28" t="s">
        <v>704</v>
      </c>
      <c r="E27" s="28" t="s">
        <v>2826</v>
      </c>
      <c r="F27" s="28" t="s">
        <v>188</v>
      </c>
      <c r="G27" s="28" t="s">
        <v>518</v>
      </c>
      <c r="H27" s="28" t="s">
        <v>519</v>
      </c>
      <c r="I27" s="29" t="s">
        <v>520</v>
      </c>
    </row>
    <row r="28" spans="1:9" s="28" customFormat="1" x14ac:dyDescent="0.2">
      <c r="A28" s="30" t="s">
        <v>149</v>
      </c>
      <c r="B28" s="28" t="s">
        <v>2329</v>
      </c>
      <c r="C28" s="28" t="s">
        <v>447</v>
      </c>
      <c r="D28" s="28" t="s">
        <v>675</v>
      </c>
      <c r="E28" s="28" t="s">
        <v>2860</v>
      </c>
      <c r="F28" s="28" t="s">
        <v>150</v>
      </c>
      <c r="G28" s="28">
        <v>43231</v>
      </c>
      <c r="H28" s="28" t="s">
        <v>331</v>
      </c>
      <c r="I28" s="29" t="s">
        <v>379</v>
      </c>
    </row>
    <row r="29" spans="1:9" s="28" customFormat="1" x14ac:dyDescent="0.2">
      <c r="A29" s="30" t="s">
        <v>498</v>
      </c>
      <c r="B29" s="28" t="s">
        <v>267</v>
      </c>
      <c r="C29" s="28" t="s">
        <v>504</v>
      </c>
      <c r="D29" s="28" t="s">
        <v>2843</v>
      </c>
      <c r="E29" s="28" t="s">
        <v>2851</v>
      </c>
      <c r="F29" s="31" t="s">
        <v>850</v>
      </c>
      <c r="G29" s="28">
        <v>11534927</v>
      </c>
      <c r="H29" s="28" t="s">
        <v>603</v>
      </c>
      <c r="I29" s="29" t="s">
        <v>604</v>
      </c>
    </row>
    <row r="30" spans="1:9" s="28" customFormat="1" x14ac:dyDescent="0.2">
      <c r="A30" s="30" t="s">
        <v>235</v>
      </c>
      <c r="B30" s="28" t="s">
        <v>2313</v>
      </c>
      <c r="C30" s="28" t="s">
        <v>558</v>
      </c>
      <c r="D30" s="28" t="s">
        <v>642</v>
      </c>
      <c r="E30" s="28" t="s">
        <v>2851</v>
      </c>
      <c r="F30" s="28" t="s">
        <v>236</v>
      </c>
      <c r="G30" s="28">
        <v>47318</v>
      </c>
      <c r="H30" s="28" t="s">
        <v>365</v>
      </c>
      <c r="I30" s="29" t="s">
        <v>379</v>
      </c>
    </row>
    <row r="31" spans="1:9" s="28" customFormat="1" x14ac:dyDescent="0.2">
      <c r="A31" s="30" t="s">
        <v>271</v>
      </c>
      <c r="B31" s="28" t="s">
        <v>100</v>
      </c>
      <c r="C31" s="28" t="s">
        <v>567</v>
      </c>
      <c r="D31" s="28" t="s">
        <v>643</v>
      </c>
      <c r="E31" s="28" t="s">
        <v>2853</v>
      </c>
      <c r="F31" s="32" t="s">
        <v>272</v>
      </c>
      <c r="G31" s="28">
        <v>3001858</v>
      </c>
      <c r="H31" s="28" t="s">
        <v>566</v>
      </c>
      <c r="I31" s="29" t="s">
        <v>379</v>
      </c>
    </row>
    <row r="32" spans="1:9" s="23" customFormat="1" x14ac:dyDescent="0.2">
      <c r="A32" s="33" t="s">
        <v>494</v>
      </c>
      <c r="B32" s="17" t="s">
        <v>507</v>
      </c>
      <c r="C32" s="17" t="s">
        <v>504</v>
      </c>
      <c r="D32" s="17" t="s">
        <v>667</v>
      </c>
      <c r="E32" s="17" t="s">
        <v>2847</v>
      </c>
      <c r="F32" s="17" t="s">
        <v>505</v>
      </c>
      <c r="G32" s="17">
        <v>9570071</v>
      </c>
      <c r="H32" s="17" t="s">
        <v>506</v>
      </c>
      <c r="I32" s="18" t="s">
        <v>379</v>
      </c>
    </row>
    <row r="33" spans="1:9" s="15" customFormat="1" x14ac:dyDescent="0.2">
      <c r="A33" s="34" t="s">
        <v>466</v>
      </c>
      <c r="B33" s="15" t="s">
        <v>2292</v>
      </c>
      <c r="C33" s="15" t="s">
        <v>437</v>
      </c>
      <c r="D33" s="15" t="s">
        <v>692</v>
      </c>
      <c r="E33" s="15" t="s">
        <v>2859</v>
      </c>
      <c r="F33" s="15" t="s">
        <v>165</v>
      </c>
      <c r="G33" s="15" t="s">
        <v>467</v>
      </c>
      <c r="H33" s="15" t="s">
        <v>468</v>
      </c>
      <c r="I33" s="16" t="s">
        <v>469</v>
      </c>
    </row>
    <row r="34" spans="1:9" s="17" customFormat="1" x14ac:dyDescent="0.2">
      <c r="A34" s="33" t="s">
        <v>2097</v>
      </c>
      <c r="B34" s="17" t="s">
        <v>679</v>
      </c>
      <c r="C34" s="17" t="s">
        <v>437</v>
      </c>
      <c r="D34" s="17" t="s">
        <v>678</v>
      </c>
      <c r="E34" s="17" t="s">
        <v>2859</v>
      </c>
      <c r="F34" s="17" t="s">
        <v>162</v>
      </c>
      <c r="G34" s="17" t="s">
        <v>463</v>
      </c>
      <c r="H34" s="17" t="s">
        <v>464</v>
      </c>
      <c r="I34" s="18" t="s">
        <v>465</v>
      </c>
    </row>
    <row r="35" spans="1:9" s="28" customFormat="1" x14ac:dyDescent="0.2">
      <c r="A35" s="30" t="s">
        <v>534</v>
      </c>
      <c r="B35" s="28" t="s">
        <v>2017</v>
      </c>
      <c r="C35" s="28" t="s">
        <v>425</v>
      </c>
      <c r="D35" s="28" t="s">
        <v>1872</v>
      </c>
      <c r="E35" s="28" t="s">
        <v>2859</v>
      </c>
      <c r="F35" s="28" t="s">
        <v>205</v>
      </c>
      <c r="G35" s="28" t="s">
        <v>535</v>
      </c>
      <c r="H35" s="28" t="s">
        <v>536</v>
      </c>
      <c r="I35" s="29" t="s">
        <v>510</v>
      </c>
    </row>
    <row r="36" spans="1:9" s="28" customFormat="1" x14ac:dyDescent="0.2">
      <c r="A36" s="30" t="s">
        <v>261</v>
      </c>
      <c r="B36" s="28" t="s">
        <v>100</v>
      </c>
      <c r="C36" s="28" t="s">
        <v>563</v>
      </c>
      <c r="D36" s="28" t="s">
        <v>644</v>
      </c>
      <c r="E36" s="28" t="s">
        <v>2857</v>
      </c>
      <c r="F36" s="32" t="s">
        <v>260</v>
      </c>
      <c r="G36" s="28">
        <v>7969</v>
      </c>
      <c r="H36" s="28" t="s">
        <v>375</v>
      </c>
      <c r="I36" s="29" t="s">
        <v>379</v>
      </c>
    </row>
    <row r="37" spans="1:9" s="23" customFormat="1" x14ac:dyDescent="0.2">
      <c r="A37" s="1" t="s">
        <v>18</v>
      </c>
      <c r="B37" s="17" t="s">
        <v>4</v>
      </c>
      <c r="C37" s="17" t="s">
        <v>425</v>
      </c>
      <c r="D37" s="17" t="s">
        <v>669</v>
      </c>
      <c r="E37" s="17" t="s">
        <v>2832</v>
      </c>
      <c r="F37" s="17" t="s">
        <v>19</v>
      </c>
      <c r="G37" s="17">
        <v>3913</v>
      </c>
      <c r="H37" s="17" t="s">
        <v>274</v>
      </c>
      <c r="I37" s="18" t="s">
        <v>379</v>
      </c>
    </row>
    <row r="38" spans="1:9" s="23" customFormat="1" x14ac:dyDescent="0.2">
      <c r="A38" s="1" t="s">
        <v>20</v>
      </c>
      <c r="B38" s="17" t="s">
        <v>684</v>
      </c>
      <c r="C38" s="17" t="s">
        <v>425</v>
      </c>
      <c r="D38" s="17" t="s">
        <v>669</v>
      </c>
      <c r="E38" s="17" t="s">
        <v>2832</v>
      </c>
      <c r="F38" s="17" t="s">
        <v>21</v>
      </c>
      <c r="G38" s="17">
        <v>163306</v>
      </c>
      <c r="H38" s="17" t="s">
        <v>275</v>
      </c>
      <c r="I38" s="18" t="s">
        <v>379</v>
      </c>
    </row>
    <row r="39" spans="1:9" s="23" customFormat="1" x14ac:dyDescent="0.2">
      <c r="A39" s="1" t="s">
        <v>22</v>
      </c>
      <c r="B39" s="17" t="s">
        <v>685</v>
      </c>
      <c r="C39" s="17" t="s">
        <v>426</v>
      </c>
      <c r="D39" s="17" t="s">
        <v>669</v>
      </c>
      <c r="E39" s="17" t="s">
        <v>2832</v>
      </c>
      <c r="F39" s="17" t="s">
        <v>23</v>
      </c>
      <c r="G39" s="17">
        <v>166572</v>
      </c>
      <c r="H39" s="17" t="s">
        <v>276</v>
      </c>
      <c r="I39" s="18" t="s">
        <v>379</v>
      </c>
    </row>
    <row r="40" spans="1:9" s="17" customFormat="1" x14ac:dyDescent="0.2">
      <c r="A40" s="1" t="s">
        <v>1874</v>
      </c>
      <c r="B40" s="17" t="s">
        <v>1838</v>
      </c>
      <c r="C40" s="26" t="s">
        <v>703</v>
      </c>
      <c r="D40" s="17" t="s">
        <v>669</v>
      </c>
      <c r="E40" s="17" t="s">
        <v>2832</v>
      </c>
      <c r="F40" s="6" t="s">
        <v>1875</v>
      </c>
      <c r="G40" s="6">
        <v>170351</v>
      </c>
      <c r="H40" s="6" t="s">
        <v>1876</v>
      </c>
      <c r="I40" s="18" t="s">
        <v>379</v>
      </c>
    </row>
    <row r="41" spans="1:9" ht="14" customHeight="1" x14ac:dyDescent="0.2">
      <c r="A41" s="1" t="s">
        <v>2119</v>
      </c>
      <c r="B41" s="17" t="s">
        <v>1838</v>
      </c>
      <c r="C41" s="26" t="s">
        <v>703</v>
      </c>
      <c r="D41" s="6" t="s">
        <v>669</v>
      </c>
      <c r="E41" s="6" t="s">
        <v>2832</v>
      </c>
      <c r="F41" s="35" t="s">
        <v>2120</v>
      </c>
      <c r="G41" s="6">
        <v>170340</v>
      </c>
      <c r="H41" s="6" t="s">
        <v>2121</v>
      </c>
      <c r="I41" s="18" t="s">
        <v>2122</v>
      </c>
    </row>
    <row r="42" spans="1:9" s="23" customFormat="1" x14ac:dyDescent="0.2">
      <c r="A42" s="1" t="s">
        <v>24</v>
      </c>
      <c r="B42" s="17" t="s">
        <v>14</v>
      </c>
      <c r="C42" s="17" t="s">
        <v>425</v>
      </c>
      <c r="D42" s="17" t="s">
        <v>669</v>
      </c>
      <c r="E42" s="17" t="s">
        <v>2832</v>
      </c>
      <c r="F42" s="17" t="s">
        <v>25</v>
      </c>
      <c r="G42" s="17">
        <v>26879</v>
      </c>
      <c r="H42" s="17" t="s">
        <v>391</v>
      </c>
      <c r="I42" s="18" t="s">
        <v>379</v>
      </c>
    </row>
    <row r="43" spans="1:9" s="15" customFormat="1" x14ac:dyDescent="0.2">
      <c r="A43" s="34" t="s">
        <v>574</v>
      </c>
      <c r="B43" s="15" t="s">
        <v>409</v>
      </c>
      <c r="C43" s="15" t="s">
        <v>573</v>
      </c>
      <c r="D43" s="15" t="s">
        <v>637</v>
      </c>
      <c r="E43" s="15" t="s">
        <v>2842</v>
      </c>
      <c r="F43" s="15" t="s">
        <v>575</v>
      </c>
      <c r="G43" s="15">
        <v>5284373</v>
      </c>
      <c r="H43" s="15" t="s">
        <v>576</v>
      </c>
      <c r="I43" s="16" t="s">
        <v>379</v>
      </c>
    </row>
    <row r="44" spans="1:9" s="23" customFormat="1" x14ac:dyDescent="0.2">
      <c r="A44" s="1" t="s">
        <v>26</v>
      </c>
      <c r="B44" s="17" t="s">
        <v>4</v>
      </c>
      <c r="C44" s="17" t="s">
        <v>435</v>
      </c>
      <c r="D44" s="17" t="s">
        <v>638</v>
      </c>
      <c r="E44" s="17" t="s">
        <v>2837</v>
      </c>
      <c r="F44" s="17" t="s">
        <v>2109</v>
      </c>
      <c r="G44" s="17">
        <v>6918632</v>
      </c>
      <c r="H44" s="17" t="s">
        <v>392</v>
      </c>
      <c r="I44" s="18" t="s">
        <v>379</v>
      </c>
    </row>
    <row r="45" spans="1:9" s="23" customFormat="1" x14ac:dyDescent="0.2">
      <c r="A45" s="1" t="s">
        <v>503</v>
      </c>
      <c r="B45" s="17" t="s">
        <v>267</v>
      </c>
      <c r="C45" s="17" t="s">
        <v>504</v>
      </c>
      <c r="D45" s="17" t="s">
        <v>638</v>
      </c>
      <c r="E45" s="17" t="s">
        <v>2837</v>
      </c>
      <c r="F45" s="17" t="s">
        <v>502</v>
      </c>
      <c r="G45" s="17">
        <v>159590</v>
      </c>
      <c r="H45" s="17" t="s">
        <v>501</v>
      </c>
      <c r="I45" s="18" t="s">
        <v>379</v>
      </c>
    </row>
    <row r="46" spans="1:9" s="38" customFormat="1" x14ac:dyDescent="0.2">
      <c r="A46" s="34" t="s">
        <v>1885</v>
      </c>
      <c r="B46" s="15" t="s">
        <v>1838</v>
      </c>
      <c r="C46" s="36" t="s">
        <v>703</v>
      </c>
      <c r="D46" s="15" t="s">
        <v>2172</v>
      </c>
      <c r="E46" s="15" t="s">
        <v>2845</v>
      </c>
      <c r="F46" s="37" t="s">
        <v>268</v>
      </c>
      <c r="G46" s="38">
        <v>415763</v>
      </c>
      <c r="H46" s="38" t="s">
        <v>1884</v>
      </c>
      <c r="I46" s="16" t="s">
        <v>1897</v>
      </c>
    </row>
    <row r="47" spans="1:9" s="6" customFormat="1" x14ac:dyDescent="0.2">
      <c r="A47" s="33" t="s">
        <v>1896</v>
      </c>
      <c r="B47" s="17" t="s">
        <v>1888</v>
      </c>
      <c r="C47" s="26" t="s">
        <v>1895</v>
      </c>
      <c r="D47" s="6" t="s">
        <v>2172</v>
      </c>
      <c r="E47" s="17" t="s">
        <v>2845</v>
      </c>
      <c r="F47" s="39" t="s">
        <v>268</v>
      </c>
      <c r="G47" s="6">
        <v>442634</v>
      </c>
      <c r="H47" s="6" t="s">
        <v>1898</v>
      </c>
      <c r="I47" s="18" t="s">
        <v>1899</v>
      </c>
    </row>
    <row r="48" spans="1:9" s="6" customFormat="1" x14ac:dyDescent="0.2">
      <c r="A48" s="1" t="s">
        <v>2170</v>
      </c>
      <c r="B48" s="17" t="s">
        <v>1888</v>
      </c>
      <c r="C48" s="26" t="s">
        <v>1895</v>
      </c>
      <c r="D48" s="35" t="s">
        <v>2171</v>
      </c>
      <c r="E48" s="17" t="s">
        <v>2864</v>
      </c>
      <c r="F48" s="22" t="s">
        <v>268</v>
      </c>
      <c r="G48" s="6">
        <v>68309</v>
      </c>
      <c r="H48" s="6" t="s">
        <v>2168</v>
      </c>
      <c r="I48" s="18" t="s">
        <v>2169</v>
      </c>
    </row>
    <row r="49" spans="1:9" s="20" customFormat="1" x14ac:dyDescent="0.2">
      <c r="A49" s="40" t="s">
        <v>254</v>
      </c>
      <c r="B49" s="20" t="s">
        <v>2272</v>
      </c>
      <c r="C49" s="20" t="s">
        <v>563</v>
      </c>
      <c r="D49" s="20" t="s">
        <v>256</v>
      </c>
      <c r="E49" s="20" t="s">
        <v>2842</v>
      </c>
      <c r="F49" s="41" t="s">
        <v>255</v>
      </c>
      <c r="G49" s="20" t="s">
        <v>564</v>
      </c>
      <c r="H49" s="20" t="s">
        <v>565</v>
      </c>
      <c r="I49" s="21" t="s">
        <v>379</v>
      </c>
    </row>
    <row r="50" spans="1:9" s="15" customFormat="1" x14ac:dyDescent="0.2">
      <c r="A50" s="34" t="s">
        <v>433</v>
      </c>
      <c r="B50" s="15" t="s">
        <v>4</v>
      </c>
      <c r="C50" s="15" t="s">
        <v>425</v>
      </c>
      <c r="D50" s="15" t="s">
        <v>639</v>
      </c>
      <c r="E50" s="15" t="s">
        <v>2858</v>
      </c>
      <c r="F50" s="15" t="s">
        <v>28</v>
      </c>
      <c r="G50" s="15">
        <v>5353792</v>
      </c>
      <c r="H50" s="15" t="s">
        <v>393</v>
      </c>
      <c r="I50" s="16" t="s">
        <v>379</v>
      </c>
    </row>
    <row r="51" spans="1:9" s="23" customFormat="1" x14ac:dyDescent="0.2">
      <c r="A51" s="33" t="s">
        <v>434</v>
      </c>
      <c r="B51" s="17" t="s">
        <v>14</v>
      </c>
      <c r="C51" s="17" t="s">
        <v>425</v>
      </c>
      <c r="D51" s="17" t="s">
        <v>639</v>
      </c>
      <c r="E51" s="17" t="s">
        <v>2858</v>
      </c>
      <c r="F51" s="17" t="s">
        <v>29</v>
      </c>
      <c r="G51" s="17">
        <v>708857</v>
      </c>
      <c r="H51" s="17" t="s">
        <v>394</v>
      </c>
      <c r="I51" s="18" t="s">
        <v>379</v>
      </c>
    </row>
    <row r="52" spans="1:9" s="20" customFormat="1" x14ac:dyDescent="0.2">
      <c r="A52" s="40" t="s">
        <v>30</v>
      </c>
      <c r="B52" s="20" t="s">
        <v>14</v>
      </c>
      <c r="C52" s="20" t="s">
        <v>425</v>
      </c>
      <c r="D52" s="20" t="s">
        <v>27</v>
      </c>
      <c r="E52" s="20" t="s">
        <v>2858</v>
      </c>
      <c r="F52" s="20" t="s">
        <v>31</v>
      </c>
      <c r="G52" s="20">
        <v>5281087</v>
      </c>
      <c r="H52" s="20" t="s">
        <v>395</v>
      </c>
      <c r="I52" s="21" t="s">
        <v>379</v>
      </c>
    </row>
    <row r="53" spans="1:9" s="28" customFormat="1" x14ac:dyDescent="0.2">
      <c r="A53" s="30" t="s">
        <v>415</v>
      </c>
      <c r="B53" s="28" t="s">
        <v>686</v>
      </c>
      <c r="C53" s="28" t="s">
        <v>563</v>
      </c>
      <c r="D53" s="28" t="s">
        <v>640</v>
      </c>
      <c r="E53" s="28" t="s">
        <v>2847</v>
      </c>
      <c r="F53" s="32" t="s">
        <v>582</v>
      </c>
      <c r="G53" s="28">
        <v>8820</v>
      </c>
      <c r="H53" s="28" t="s">
        <v>583</v>
      </c>
      <c r="I53" s="29" t="s">
        <v>379</v>
      </c>
    </row>
    <row r="54" spans="1:9" s="23" customFormat="1" x14ac:dyDescent="0.2">
      <c r="A54" s="33" t="s">
        <v>32</v>
      </c>
      <c r="B54" s="17" t="s">
        <v>4</v>
      </c>
      <c r="C54" s="17" t="s">
        <v>435</v>
      </c>
      <c r="D54" s="17" t="s">
        <v>641</v>
      </c>
      <c r="E54" s="17" t="s">
        <v>2853</v>
      </c>
      <c r="F54" s="17" t="s">
        <v>33</v>
      </c>
      <c r="G54" s="17">
        <v>44449087</v>
      </c>
      <c r="H54" s="17" t="s">
        <v>396</v>
      </c>
      <c r="I54" s="18" t="s">
        <v>404</v>
      </c>
    </row>
    <row r="55" spans="1:9" s="15" customFormat="1" x14ac:dyDescent="0.2">
      <c r="A55" s="34" t="s">
        <v>266</v>
      </c>
      <c r="B55" s="15" t="s">
        <v>421</v>
      </c>
      <c r="C55" s="15" t="s">
        <v>446</v>
      </c>
      <c r="D55" s="15" t="s">
        <v>398</v>
      </c>
      <c r="E55" s="15" t="s">
        <v>2850</v>
      </c>
      <c r="F55" s="15" t="s">
        <v>273</v>
      </c>
      <c r="G55" s="15">
        <v>26193229</v>
      </c>
      <c r="H55" s="15" t="s">
        <v>493</v>
      </c>
      <c r="I55" s="16" t="s">
        <v>379</v>
      </c>
    </row>
    <row r="56" spans="1:9" s="23" customFormat="1" x14ac:dyDescent="0.2">
      <c r="A56" s="33" t="s">
        <v>35</v>
      </c>
      <c r="B56" s="17" t="s">
        <v>492</v>
      </c>
      <c r="C56" s="17" t="s">
        <v>425</v>
      </c>
      <c r="D56" s="17" t="s">
        <v>398</v>
      </c>
      <c r="E56" s="17" t="s">
        <v>2850</v>
      </c>
      <c r="F56" s="17" t="s">
        <v>36</v>
      </c>
      <c r="G56" s="17">
        <v>25154194</v>
      </c>
      <c r="H56" s="17" t="s">
        <v>397</v>
      </c>
      <c r="I56" s="18" t="s">
        <v>379</v>
      </c>
    </row>
    <row r="57" spans="1:9" s="23" customFormat="1" x14ac:dyDescent="0.2">
      <c r="A57" s="33" t="s">
        <v>499</v>
      </c>
      <c r="B57" s="17" t="s">
        <v>267</v>
      </c>
      <c r="C57" s="17" t="s">
        <v>504</v>
      </c>
      <c r="D57" s="17" t="s">
        <v>2855</v>
      </c>
      <c r="E57" s="17" t="s">
        <v>2856</v>
      </c>
      <c r="F57" s="22" t="s">
        <v>268</v>
      </c>
      <c r="G57" s="22" t="s">
        <v>268</v>
      </c>
      <c r="H57" s="17" t="s">
        <v>611</v>
      </c>
      <c r="I57" s="18" t="s">
        <v>612</v>
      </c>
    </row>
    <row r="58" spans="1:9" s="23" customFormat="1" x14ac:dyDescent="0.2">
      <c r="A58" s="33" t="s">
        <v>500</v>
      </c>
      <c r="B58" s="17" t="s">
        <v>267</v>
      </c>
      <c r="C58" s="17" t="s">
        <v>504</v>
      </c>
      <c r="D58" s="17" t="s">
        <v>2855</v>
      </c>
      <c r="E58" s="17" t="s">
        <v>2856</v>
      </c>
      <c r="F58" s="22" t="s">
        <v>268</v>
      </c>
      <c r="G58" s="22" t="s">
        <v>268</v>
      </c>
      <c r="H58" s="17" t="s">
        <v>613</v>
      </c>
      <c r="I58" s="18" t="s">
        <v>612</v>
      </c>
    </row>
    <row r="59" spans="1:9" s="15" customFormat="1" x14ac:dyDescent="0.2">
      <c r="A59" s="34" t="s">
        <v>2123</v>
      </c>
      <c r="B59" s="15" t="s">
        <v>14</v>
      </c>
      <c r="C59" s="15" t="s">
        <v>425</v>
      </c>
      <c r="D59" s="15" t="s">
        <v>37</v>
      </c>
      <c r="E59" s="15" t="s">
        <v>2848</v>
      </c>
      <c r="F59" s="15" t="s">
        <v>38</v>
      </c>
      <c r="G59" s="15">
        <v>3052</v>
      </c>
      <c r="H59" s="15" t="s">
        <v>277</v>
      </c>
      <c r="I59" s="16" t="s">
        <v>379</v>
      </c>
    </row>
    <row r="60" spans="1:9" s="23" customFormat="1" x14ac:dyDescent="0.2">
      <c r="A60" s="33" t="s">
        <v>39</v>
      </c>
      <c r="B60" s="26" t="s">
        <v>2339</v>
      </c>
      <c r="C60" s="17" t="s">
        <v>426</v>
      </c>
      <c r="D60" s="17" t="s">
        <v>37</v>
      </c>
      <c r="E60" s="17" t="s">
        <v>2847</v>
      </c>
      <c r="F60" s="17" t="s">
        <v>41</v>
      </c>
      <c r="G60" s="17" t="s">
        <v>399</v>
      </c>
      <c r="H60" s="17" t="s">
        <v>407</v>
      </c>
      <c r="I60" s="18" t="s">
        <v>406</v>
      </c>
    </row>
    <row r="61" spans="1:9" s="23" customFormat="1" x14ac:dyDescent="0.2">
      <c r="A61" s="1" t="s">
        <v>42</v>
      </c>
      <c r="B61" s="26" t="s">
        <v>2338</v>
      </c>
      <c r="C61" s="17" t="s">
        <v>425</v>
      </c>
      <c r="D61" s="17" t="s">
        <v>37</v>
      </c>
      <c r="E61" s="17" t="s">
        <v>2820</v>
      </c>
      <c r="F61" s="17" t="s">
        <v>43</v>
      </c>
      <c r="G61" s="17">
        <v>21952</v>
      </c>
      <c r="H61" s="17" t="s">
        <v>278</v>
      </c>
      <c r="I61" s="18" t="s">
        <v>379</v>
      </c>
    </row>
    <row r="62" spans="1:9" s="23" customFormat="1" x14ac:dyDescent="0.2">
      <c r="A62" s="33" t="s">
        <v>44</v>
      </c>
      <c r="B62" s="26" t="s">
        <v>2340</v>
      </c>
      <c r="C62" s="17" t="s">
        <v>436</v>
      </c>
      <c r="D62" s="17" t="s">
        <v>37</v>
      </c>
      <c r="E62" s="17" t="s">
        <v>2847</v>
      </c>
      <c r="F62" s="17" t="s">
        <v>45</v>
      </c>
      <c r="G62" s="17">
        <v>114763</v>
      </c>
      <c r="H62" s="17" t="s">
        <v>279</v>
      </c>
      <c r="I62" s="18" t="s">
        <v>379</v>
      </c>
    </row>
    <row r="63" spans="1:9" s="23" customFormat="1" x14ac:dyDescent="0.2">
      <c r="A63" s="33" t="s">
        <v>46</v>
      </c>
      <c r="B63" s="17" t="s">
        <v>14</v>
      </c>
      <c r="C63" s="17" t="s">
        <v>425</v>
      </c>
      <c r="D63" s="17" t="s">
        <v>37</v>
      </c>
      <c r="E63" s="17" t="s">
        <v>2842</v>
      </c>
      <c r="F63" s="17" t="s">
        <v>47</v>
      </c>
      <c r="G63" s="17">
        <v>4837</v>
      </c>
      <c r="H63" s="17" t="s">
        <v>280</v>
      </c>
      <c r="I63" s="18" t="s">
        <v>379</v>
      </c>
    </row>
    <row r="64" spans="1:9" s="23" customFormat="1" x14ac:dyDescent="0.2">
      <c r="A64" s="33" t="s">
        <v>48</v>
      </c>
      <c r="B64" s="17" t="s">
        <v>687</v>
      </c>
      <c r="C64" s="17" t="s">
        <v>437</v>
      </c>
      <c r="D64" s="17" t="s">
        <v>37</v>
      </c>
      <c r="E64" s="17" t="s">
        <v>2848</v>
      </c>
      <c r="F64" s="17" t="s">
        <v>49</v>
      </c>
      <c r="G64" s="17">
        <v>667497</v>
      </c>
      <c r="H64" s="17" t="s">
        <v>281</v>
      </c>
      <c r="I64" s="18" t="s">
        <v>379</v>
      </c>
    </row>
    <row r="65" spans="1:9" s="23" customFormat="1" x14ac:dyDescent="0.2">
      <c r="A65" s="33" t="s">
        <v>411</v>
      </c>
      <c r="B65" s="17" t="s">
        <v>409</v>
      </c>
      <c r="C65" s="17" t="s">
        <v>632</v>
      </c>
      <c r="D65" s="17" t="s">
        <v>37</v>
      </c>
      <c r="E65" s="17" t="s">
        <v>2848</v>
      </c>
      <c r="F65" s="22" t="s">
        <v>268</v>
      </c>
      <c r="G65" s="17">
        <v>74764</v>
      </c>
      <c r="H65" s="17" t="s">
        <v>577</v>
      </c>
      <c r="I65" s="18" t="s">
        <v>578</v>
      </c>
    </row>
    <row r="66" spans="1:9" s="23" customFormat="1" x14ac:dyDescent="0.2">
      <c r="A66" s="33" t="s">
        <v>1837</v>
      </c>
      <c r="B66" s="17" t="s">
        <v>1840</v>
      </c>
      <c r="C66" s="17" t="s">
        <v>1839</v>
      </c>
      <c r="D66" s="17" t="s">
        <v>37</v>
      </c>
      <c r="E66" s="17" t="s">
        <v>2848</v>
      </c>
      <c r="F66" s="22" t="s">
        <v>268</v>
      </c>
      <c r="G66" s="6">
        <v>160000</v>
      </c>
      <c r="H66" s="6" t="s">
        <v>1841</v>
      </c>
      <c r="I66" s="18" t="s">
        <v>1842</v>
      </c>
    </row>
    <row r="67" spans="1:9" s="23" customFormat="1" x14ac:dyDescent="0.2">
      <c r="A67" s="1" t="s">
        <v>217</v>
      </c>
      <c r="B67" s="17" t="s">
        <v>546</v>
      </c>
      <c r="C67" s="17" t="s">
        <v>545</v>
      </c>
      <c r="D67" s="17" t="s">
        <v>37</v>
      </c>
      <c r="E67" s="17" t="s">
        <v>2825</v>
      </c>
      <c r="F67" s="17" t="s">
        <v>218</v>
      </c>
      <c r="G67" s="17" t="s">
        <v>543</v>
      </c>
      <c r="H67" s="17" t="s">
        <v>544</v>
      </c>
      <c r="I67" s="18" t="s">
        <v>520</v>
      </c>
    </row>
    <row r="68" spans="1:9" s="15" customFormat="1" x14ac:dyDescent="0.2">
      <c r="A68" s="14" t="s">
        <v>206</v>
      </c>
      <c r="B68" s="15" t="s">
        <v>688</v>
      </c>
      <c r="C68" s="15" t="s">
        <v>425</v>
      </c>
      <c r="D68" s="15" t="s">
        <v>52</v>
      </c>
      <c r="E68" s="15" t="s">
        <v>2828</v>
      </c>
      <c r="F68" s="15" t="s">
        <v>207</v>
      </c>
      <c r="G68" s="15">
        <v>31343</v>
      </c>
      <c r="H68" s="15" t="s">
        <v>352</v>
      </c>
      <c r="I68" s="16" t="s">
        <v>379</v>
      </c>
    </row>
    <row r="69" spans="1:9" s="23" customFormat="1" x14ac:dyDescent="0.2">
      <c r="A69" s="1" t="s">
        <v>51</v>
      </c>
      <c r="B69" s="17" t="s">
        <v>2268</v>
      </c>
      <c r="C69" s="17" t="s">
        <v>427</v>
      </c>
      <c r="D69" s="17" t="s">
        <v>52</v>
      </c>
      <c r="E69" s="17" t="s">
        <v>2828</v>
      </c>
      <c r="F69" s="17" t="s">
        <v>53</v>
      </c>
      <c r="G69" s="17">
        <v>2871</v>
      </c>
      <c r="H69" s="17" t="s">
        <v>282</v>
      </c>
      <c r="I69" s="18" t="s">
        <v>379</v>
      </c>
    </row>
    <row r="70" spans="1:9" s="23" customFormat="1" x14ac:dyDescent="0.2">
      <c r="A70" s="1" t="s">
        <v>54</v>
      </c>
      <c r="B70" s="17" t="s">
        <v>4</v>
      </c>
      <c r="C70" s="17" t="s">
        <v>425</v>
      </c>
      <c r="D70" s="17" t="s">
        <v>52</v>
      </c>
      <c r="E70" s="17" t="s">
        <v>2828</v>
      </c>
      <c r="F70" s="17" t="s">
        <v>55</v>
      </c>
      <c r="G70" s="17">
        <v>3039</v>
      </c>
      <c r="H70" s="17" t="s">
        <v>283</v>
      </c>
      <c r="I70" s="18" t="s">
        <v>379</v>
      </c>
    </row>
    <row r="71" spans="1:9" s="23" customFormat="1" x14ac:dyDescent="0.2">
      <c r="A71" s="1" t="s">
        <v>540</v>
      </c>
      <c r="B71" s="17" t="s">
        <v>14</v>
      </c>
      <c r="C71" s="17" t="s">
        <v>426</v>
      </c>
      <c r="D71" s="17" t="s">
        <v>52</v>
      </c>
      <c r="E71" s="17" t="s">
        <v>2828</v>
      </c>
      <c r="F71" s="17" t="s">
        <v>56</v>
      </c>
      <c r="G71" s="17">
        <v>5853</v>
      </c>
      <c r="H71" s="17" t="s">
        <v>284</v>
      </c>
      <c r="I71" s="18" t="s">
        <v>379</v>
      </c>
    </row>
    <row r="72" spans="1:9" s="23" customFormat="1" x14ac:dyDescent="0.2">
      <c r="A72" s="1" t="s">
        <v>57</v>
      </c>
      <c r="B72" s="17" t="s">
        <v>4</v>
      </c>
      <c r="C72" s="17" t="s">
        <v>435</v>
      </c>
      <c r="D72" s="17" t="s">
        <v>52</v>
      </c>
      <c r="E72" s="17" t="s">
        <v>2828</v>
      </c>
      <c r="F72" s="17" t="s">
        <v>58</v>
      </c>
      <c r="G72" s="17">
        <v>9454</v>
      </c>
      <c r="H72" s="17" t="s">
        <v>285</v>
      </c>
      <c r="I72" s="18" t="s">
        <v>379</v>
      </c>
    </row>
    <row r="73" spans="1:9" s="23" customFormat="1" x14ac:dyDescent="0.2">
      <c r="A73" s="1" t="s">
        <v>59</v>
      </c>
      <c r="B73" s="17" t="s">
        <v>689</v>
      </c>
      <c r="C73" s="17" t="s">
        <v>426</v>
      </c>
      <c r="D73" s="17" t="s">
        <v>52</v>
      </c>
      <c r="E73" s="17" t="s">
        <v>2828</v>
      </c>
      <c r="F73" s="17" t="s">
        <v>60</v>
      </c>
      <c r="G73" s="17">
        <v>9300</v>
      </c>
      <c r="H73" s="17" t="s">
        <v>286</v>
      </c>
      <c r="I73" s="18" t="s">
        <v>379</v>
      </c>
    </row>
    <row r="74" spans="1:9" s="23" customFormat="1" x14ac:dyDescent="0.2">
      <c r="A74" s="1" t="s">
        <v>248</v>
      </c>
      <c r="B74" s="17" t="s">
        <v>690</v>
      </c>
      <c r="C74" s="17" t="s">
        <v>426</v>
      </c>
      <c r="D74" s="17" t="s">
        <v>52</v>
      </c>
      <c r="E74" s="17" t="s">
        <v>2828</v>
      </c>
      <c r="F74" s="17" t="s">
        <v>249</v>
      </c>
      <c r="G74" s="17">
        <v>21805</v>
      </c>
      <c r="H74" s="17" t="s">
        <v>372</v>
      </c>
      <c r="I74" s="18" t="s">
        <v>379</v>
      </c>
    </row>
    <row r="75" spans="1:9" s="23" customFormat="1" x14ac:dyDescent="0.2">
      <c r="A75" s="1" t="s">
        <v>250</v>
      </c>
      <c r="B75" s="17" t="s">
        <v>2028</v>
      </c>
      <c r="C75" s="17" t="s">
        <v>426</v>
      </c>
      <c r="D75" s="17" t="s">
        <v>52</v>
      </c>
      <c r="E75" s="17" t="s">
        <v>2828</v>
      </c>
      <c r="F75" s="17" t="s">
        <v>251</v>
      </c>
      <c r="G75" s="17">
        <v>9570290</v>
      </c>
      <c r="H75" s="17" t="s">
        <v>373</v>
      </c>
      <c r="I75" s="18" t="s">
        <v>379</v>
      </c>
    </row>
    <row r="76" spans="1:9" s="23" customFormat="1" x14ac:dyDescent="0.2">
      <c r="A76" s="1" t="s">
        <v>2101</v>
      </c>
      <c r="B76" s="17" t="s">
        <v>691</v>
      </c>
      <c r="C76" s="17" t="s">
        <v>426</v>
      </c>
      <c r="D76" s="17" t="s">
        <v>52</v>
      </c>
      <c r="E76" s="17" t="s">
        <v>2828</v>
      </c>
      <c r="F76" s="17" t="s">
        <v>262</v>
      </c>
      <c r="G76" s="17">
        <v>3033943</v>
      </c>
      <c r="H76" s="17" t="s">
        <v>376</v>
      </c>
      <c r="I76" s="18" t="s">
        <v>379</v>
      </c>
    </row>
    <row r="77" spans="1:9" s="23" customFormat="1" x14ac:dyDescent="0.2">
      <c r="A77" s="1" t="s">
        <v>224</v>
      </c>
      <c r="B77" s="17" t="s">
        <v>688</v>
      </c>
      <c r="C77" s="17" t="s">
        <v>425</v>
      </c>
      <c r="D77" s="17" t="s">
        <v>629</v>
      </c>
      <c r="E77" s="17" t="s">
        <v>2828</v>
      </c>
      <c r="F77" s="17" t="s">
        <v>225</v>
      </c>
      <c r="G77" s="17">
        <v>66388</v>
      </c>
      <c r="H77" s="17" t="s">
        <v>360</v>
      </c>
      <c r="I77" s="18" t="s">
        <v>379</v>
      </c>
    </row>
    <row r="78" spans="1:9" s="23" customFormat="1" x14ac:dyDescent="0.2">
      <c r="A78" s="33" t="s">
        <v>61</v>
      </c>
      <c r="B78" s="17" t="s">
        <v>4</v>
      </c>
      <c r="C78" s="17" t="s">
        <v>435</v>
      </c>
      <c r="D78" s="17" t="s">
        <v>52</v>
      </c>
      <c r="E78" s="17" t="s">
        <v>2860</v>
      </c>
      <c r="F78" s="17" t="s">
        <v>62</v>
      </c>
      <c r="G78" s="17">
        <v>30652</v>
      </c>
      <c r="H78" s="17" t="s">
        <v>287</v>
      </c>
      <c r="I78" s="18" t="s">
        <v>379</v>
      </c>
    </row>
    <row r="79" spans="1:9" s="6" customFormat="1" x14ac:dyDescent="0.2">
      <c r="A79" s="1" t="s">
        <v>2231</v>
      </c>
      <c r="B79" s="17" t="s">
        <v>100</v>
      </c>
      <c r="C79" s="26" t="s">
        <v>2217</v>
      </c>
      <c r="D79" s="35" t="s">
        <v>2094</v>
      </c>
      <c r="E79" s="17" t="s">
        <v>2828</v>
      </c>
      <c r="F79" s="17" t="s">
        <v>2232</v>
      </c>
      <c r="G79" s="6">
        <v>25670</v>
      </c>
      <c r="H79" s="6" t="s">
        <v>2233</v>
      </c>
      <c r="I79" s="18" t="s">
        <v>2234</v>
      </c>
    </row>
    <row r="80" spans="1:9" s="6" customFormat="1" x14ac:dyDescent="0.2">
      <c r="A80" s="1" t="s">
        <v>2269</v>
      </c>
      <c r="B80" s="17" t="s">
        <v>2255</v>
      </c>
      <c r="C80" s="26" t="s">
        <v>2261</v>
      </c>
      <c r="D80" s="35" t="s">
        <v>2094</v>
      </c>
      <c r="E80" s="17" t="s">
        <v>2828</v>
      </c>
      <c r="F80" s="6" t="s">
        <v>2271</v>
      </c>
      <c r="G80" s="6">
        <v>3289</v>
      </c>
      <c r="H80" s="6" t="s">
        <v>2270</v>
      </c>
      <c r="I80" s="18" t="s">
        <v>2275</v>
      </c>
    </row>
    <row r="81" spans="1:9" x14ac:dyDescent="0.2">
      <c r="A81" s="1" t="s">
        <v>2239</v>
      </c>
      <c r="B81" s="17" t="s">
        <v>100</v>
      </c>
      <c r="C81" s="26" t="s">
        <v>2217</v>
      </c>
      <c r="D81" s="35" t="s">
        <v>2094</v>
      </c>
      <c r="E81" s="17" t="s">
        <v>2828</v>
      </c>
      <c r="F81" s="22" t="s">
        <v>268</v>
      </c>
      <c r="G81" s="35">
        <v>9272</v>
      </c>
      <c r="H81" s="6" t="s">
        <v>2240</v>
      </c>
      <c r="I81" s="18" t="s">
        <v>2237</v>
      </c>
    </row>
    <row r="82" spans="1:9" s="6" customFormat="1" ht="14" customHeight="1" x14ac:dyDescent="0.2">
      <c r="A82" s="1" t="s">
        <v>2090</v>
      </c>
      <c r="B82" s="17" t="s">
        <v>2095</v>
      </c>
      <c r="C82" s="26" t="s">
        <v>703</v>
      </c>
      <c r="D82" s="17" t="s">
        <v>2096</v>
      </c>
      <c r="E82" s="17" t="s">
        <v>2828</v>
      </c>
      <c r="F82" s="35" t="s">
        <v>2092</v>
      </c>
      <c r="G82" s="6">
        <v>5859</v>
      </c>
      <c r="H82" s="6" t="s">
        <v>2091</v>
      </c>
      <c r="I82" s="18" t="s">
        <v>2093</v>
      </c>
    </row>
    <row r="83" spans="1:9" s="20" customFormat="1" x14ac:dyDescent="0.2">
      <c r="A83" s="19" t="s">
        <v>63</v>
      </c>
      <c r="B83" s="20" t="s">
        <v>4</v>
      </c>
      <c r="C83" s="20" t="s">
        <v>426</v>
      </c>
      <c r="D83" s="20" t="s">
        <v>52</v>
      </c>
      <c r="E83" s="20" t="s">
        <v>2828</v>
      </c>
      <c r="F83" s="20" t="s">
        <v>64</v>
      </c>
      <c r="G83" s="20">
        <v>15148</v>
      </c>
      <c r="H83" s="20" t="s">
        <v>288</v>
      </c>
      <c r="I83" s="21" t="s">
        <v>379</v>
      </c>
    </row>
    <row r="84" spans="1:9" s="23" customFormat="1" x14ac:dyDescent="0.2">
      <c r="A84" s="33" t="s">
        <v>65</v>
      </c>
      <c r="B84" s="17" t="s">
        <v>14</v>
      </c>
      <c r="C84" s="17" t="s">
        <v>426</v>
      </c>
      <c r="D84" s="17" t="s">
        <v>73</v>
      </c>
      <c r="E84" s="17" t="s">
        <v>2844</v>
      </c>
      <c r="F84" s="17" t="s">
        <v>66</v>
      </c>
      <c r="G84" s="17">
        <v>4891</v>
      </c>
      <c r="H84" s="17" t="s">
        <v>289</v>
      </c>
      <c r="I84" s="18" t="s">
        <v>379</v>
      </c>
    </row>
    <row r="85" spans="1:9" s="23" customFormat="1" x14ac:dyDescent="0.2">
      <c r="A85" s="33" t="s">
        <v>67</v>
      </c>
      <c r="B85" s="17" t="s">
        <v>4</v>
      </c>
      <c r="C85" s="17" t="s">
        <v>425</v>
      </c>
      <c r="D85" s="17" t="s">
        <v>73</v>
      </c>
      <c r="E85" s="17" t="s">
        <v>2844</v>
      </c>
      <c r="F85" s="17" t="s">
        <v>68</v>
      </c>
      <c r="G85" s="17">
        <v>72026</v>
      </c>
      <c r="H85" s="17" t="s">
        <v>290</v>
      </c>
      <c r="I85" s="18" t="s">
        <v>379</v>
      </c>
    </row>
    <row r="86" spans="1:9" s="23" customFormat="1" x14ac:dyDescent="0.2">
      <c r="A86" s="33" t="s">
        <v>69</v>
      </c>
      <c r="B86" s="17" t="s">
        <v>14</v>
      </c>
      <c r="C86" s="17" t="s">
        <v>428</v>
      </c>
      <c r="D86" s="17" t="s">
        <v>73</v>
      </c>
      <c r="E86" s="17" t="s">
        <v>2842</v>
      </c>
      <c r="F86" s="17" t="s">
        <v>70</v>
      </c>
      <c r="G86" s="17">
        <v>4612</v>
      </c>
      <c r="H86" s="17" t="s">
        <v>291</v>
      </c>
      <c r="I86" s="18" t="s">
        <v>379</v>
      </c>
    </row>
    <row r="87" spans="1:9" s="17" customFormat="1" x14ac:dyDescent="0.2">
      <c r="A87" s="33" t="s">
        <v>402</v>
      </c>
      <c r="B87" s="17" t="s">
        <v>40</v>
      </c>
      <c r="C87" s="17" t="s">
        <v>425</v>
      </c>
      <c r="D87" s="17" t="s">
        <v>1871</v>
      </c>
      <c r="E87" s="17" t="s">
        <v>2853</v>
      </c>
      <c r="F87" s="17" t="s">
        <v>71</v>
      </c>
      <c r="G87" s="17" t="s">
        <v>401</v>
      </c>
      <c r="H87" s="17" t="s">
        <v>408</v>
      </c>
      <c r="I87" s="18" t="s">
        <v>2809</v>
      </c>
    </row>
    <row r="88" spans="1:9" s="17" customFormat="1" x14ac:dyDescent="0.2">
      <c r="A88" s="1" t="s">
        <v>191</v>
      </c>
      <c r="B88" s="17" t="s">
        <v>621</v>
      </c>
      <c r="C88" s="17" t="s">
        <v>525</v>
      </c>
      <c r="D88" s="17" t="s">
        <v>633</v>
      </c>
      <c r="E88" s="17" t="s">
        <v>2840</v>
      </c>
      <c r="F88" s="17" t="s">
        <v>192</v>
      </c>
      <c r="G88" s="17">
        <v>17558</v>
      </c>
      <c r="H88" s="17" t="s">
        <v>349</v>
      </c>
      <c r="I88" s="18" t="s">
        <v>379</v>
      </c>
    </row>
    <row r="89" spans="1:9" x14ac:dyDescent="0.2">
      <c r="A89" s="1" t="s">
        <v>2318</v>
      </c>
      <c r="B89" s="17" t="s">
        <v>616</v>
      </c>
      <c r="C89" s="26" t="s">
        <v>2189</v>
      </c>
      <c r="D89" s="35" t="s">
        <v>73</v>
      </c>
      <c r="E89" s="42" t="s">
        <v>2831</v>
      </c>
      <c r="F89" s="6" t="s">
        <v>2319</v>
      </c>
      <c r="G89" s="6">
        <v>2719</v>
      </c>
      <c r="H89" s="6" t="s">
        <v>2320</v>
      </c>
      <c r="I89" s="18" t="s">
        <v>2321</v>
      </c>
    </row>
    <row r="90" spans="1:9" s="23" customFormat="1" x14ac:dyDescent="0.2">
      <c r="A90" s="1" t="s">
        <v>193</v>
      </c>
      <c r="B90" s="17" t="s">
        <v>622</v>
      </c>
      <c r="C90" s="17" t="s">
        <v>525</v>
      </c>
      <c r="D90" s="17" t="s">
        <v>633</v>
      </c>
      <c r="E90" s="17" t="s">
        <v>2840</v>
      </c>
      <c r="F90" s="17" t="s">
        <v>194</v>
      </c>
      <c r="G90" s="17">
        <v>10219</v>
      </c>
      <c r="H90" s="17" t="s">
        <v>526</v>
      </c>
      <c r="I90" s="18" t="s">
        <v>379</v>
      </c>
    </row>
    <row r="91" spans="1:9" s="15" customFormat="1" x14ac:dyDescent="0.2">
      <c r="A91" s="14" t="s">
        <v>189</v>
      </c>
      <c r="B91" s="15" t="s">
        <v>2308</v>
      </c>
      <c r="C91" s="15" t="s">
        <v>428</v>
      </c>
      <c r="D91" s="15" t="s">
        <v>521</v>
      </c>
      <c r="E91" s="15" t="s">
        <v>2838</v>
      </c>
      <c r="F91" s="15" t="s">
        <v>190</v>
      </c>
      <c r="G91" s="15">
        <v>3634</v>
      </c>
      <c r="H91" s="15" t="s">
        <v>348</v>
      </c>
      <c r="I91" s="16" t="s">
        <v>379</v>
      </c>
    </row>
    <row r="92" spans="1:9" s="17" customFormat="1" x14ac:dyDescent="0.2">
      <c r="A92" s="1" t="s">
        <v>2309</v>
      </c>
      <c r="B92" s="17" t="s">
        <v>2255</v>
      </c>
      <c r="C92" s="17" t="s">
        <v>551</v>
      </c>
      <c r="D92" s="17" t="s">
        <v>521</v>
      </c>
      <c r="E92" s="17" t="s">
        <v>2838</v>
      </c>
      <c r="F92" s="17" t="s">
        <v>2311</v>
      </c>
      <c r="G92" s="6">
        <v>285666</v>
      </c>
      <c r="H92" s="6" t="s">
        <v>2310</v>
      </c>
      <c r="I92" s="18" t="s">
        <v>2312</v>
      </c>
    </row>
    <row r="93" spans="1:9" s="23" customFormat="1" x14ac:dyDescent="0.2">
      <c r="A93" s="1" t="s">
        <v>522</v>
      </c>
      <c r="B93" s="17" t="s">
        <v>2332</v>
      </c>
      <c r="C93" s="17" t="s">
        <v>428</v>
      </c>
      <c r="D93" s="17" t="s">
        <v>521</v>
      </c>
      <c r="E93" s="17" t="s">
        <v>2838</v>
      </c>
      <c r="F93" s="17" t="s">
        <v>523</v>
      </c>
      <c r="G93" s="17">
        <v>10180</v>
      </c>
      <c r="H93" s="17" t="s">
        <v>524</v>
      </c>
      <c r="I93" s="18" t="s">
        <v>379</v>
      </c>
    </row>
    <row r="94" spans="1:9" s="15" customFormat="1" x14ac:dyDescent="0.2">
      <c r="A94" s="34" t="s">
        <v>244</v>
      </c>
      <c r="B94" s="15" t="s">
        <v>100</v>
      </c>
      <c r="C94" s="15" t="s">
        <v>483</v>
      </c>
      <c r="D94" s="15" t="s">
        <v>570</v>
      </c>
      <c r="E94" s="15" t="s">
        <v>2864</v>
      </c>
      <c r="F94" s="36" t="s">
        <v>245</v>
      </c>
      <c r="G94" s="15">
        <v>3884</v>
      </c>
      <c r="H94" s="15" t="s">
        <v>370</v>
      </c>
      <c r="I94" s="16" t="s">
        <v>562</v>
      </c>
    </row>
    <row r="95" spans="1:9" s="17" customFormat="1" x14ac:dyDescent="0.2">
      <c r="A95" s="33" t="s">
        <v>258</v>
      </c>
      <c r="B95" s="17" t="s">
        <v>1886</v>
      </c>
      <c r="C95" s="17" t="s">
        <v>563</v>
      </c>
      <c r="D95" s="17" t="s">
        <v>570</v>
      </c>
      <c r="E95" s="17" t="s">
        <v>2864</v>
      </c>
      <c r="F95" s="26" t="s">
        <v>259</v>
      </c>
      <c r="G95" s="17">
        <v>10205</v>
      </c>
      <c r="H95" s="17" t="s">
        <v>374</v>
      </c>
      <c r="I95" s="18" t="s">
        <v>379</v>
      </c>
    </row>
    <row r="96" spans="1:9" s="15" customFormat="1" x14ac:dyDescent="0.2">
      <c r="A96" s="34" t="s">
        <v>537</v>
      </c>
      <c r="B96" s="15" t="s">
        <v>538</v>
      </c>
      <c r="C96" s="15" t="s">
        <v>539</v>
      </c>
      <c r="D96" s="15" t="s">
        <v>634</v>
      </c>
      <c r="E96" s="15" t="s">
        <v>2857</v>
      </c>
      <c r="F96" s="36" t="s">
        <v>645</v>
      </c>
      <c r="G96" s="43">
        <v>931</v>
      </c>
      <c r="H96" s="15" t="s">
        <v>605</v>
      </c>
      <c r="I96" s="16" t="s">
        <v>379</v>
      </c>
    </row>
    <row r="97" spans="1:9" s="17" customFormat="1" x14ac:dyDescent="0.2">
      <c r="A97" s="1" t="s">
        <v>448</v>
      </c>
      <c r="B97" s="17" t="s">
        <v>4</v>
      </c>
      <c r="C97" s="17" t="s">
        <v>425</v>
      </c>
      <c r="D97" s="17" t="s">
        <v>662</v>
      </c>
      <c r="E97" s="17" t="s">
        <v>2831</v>
      </c>
      <c r="F97" s="17" t="s">
        <v>151</v>
      </c>
      <c r="G97" s="17">
        <v>13986</v>
      </c>
      <c r="H97" s="17" t="s">
        <v>332</v>
      </c>
      <c r="I97" s="18" t="s">
        <v>379</v>
      </c>
    </row>
    <row r="98" spans="1:9" s="38" customFormat="1" x14ac:dyDescent="0.2">
      <c r="A98" s="14" t="s">
        <v>617</v>
      </c>
      <c r="B98" s="15" t="s">
        <v>616</v>
      </c>
      <c r="C98" s="36" t="s">
        <v>2189</v>
      </c>
      <c r="D98" s="44" t="s">
        <v>2192</v>
      </c>
      <c r="E98" s="44" t="s">
        <v>2863</v>
      </c>
      <c r="F98" s="15" t="s">
        <v>2188</v>
      </c>
      <c r="G98" s="38">
        <v>5280961</v>
      </c>
      <c r="H98" s="38" t="s">
        <v>2191</v>
      </c>
      <c r="I98" s="16" t="s">
        <v>2190</v>
      </c>
    </row>
    <row r="99" spans="1:9" s="17" customFormat="1" x14ac:dyDescent="0.2">
      <c r="A99" s="33" t="s">
        <v>496</v>
      </c>
      <c r="B99" s="17" t="s">
        <v>267</v>
      </c>
      <c r="C99" s="17" t="s">
        <v>597</v>
      </c>
      <c r="D99" s="17" t="s">
        <v>497</v>
      </c>
      <c r="E99" s="17" t="s">
        <v>2863</v>
      </c>
      <c r="F99" s="26" t="s">
        <v>599</v>
      </c>
      <c r="G99" s="17">
        <v>5280443</v>
      </c>
      <c r="H99" s="17" t="s">
        <v>598</v>
      </c>
      <c r="I99" s="18" t="s">
        <v>379</v>
      </c>
    </row>
    <row r="100" spans="1:9" s="20" customFormat="1" x14ac:dyDescent="0.2">
      <c r="A100" s="40" t="s">
        <v>600</v>
      </c>
      <c r="B100" s="20" t="s">
        <v>267</v>
      </c>
      <c r="C100" s="20" t="s">
        <v>504</v>
      </c>
      <c r="D100" s="20" t="s">
        <v>497</v>
      </c>
      <c r="E100" s="20" t="s">
        <v>2863</v>
      </c>
      <c r="F100" s="41" t="s">
        <v>602</v>
      </c>
      <c r="G100" s="20">
        <v>10680</v>
      </c>
      <c r="H100" s="20" t="s">
        <v>601</v>
      </c>
      <c r="I100" s="21" t="s">
        <v>379</v>
      </c>
    </row>
    <row r="101" spans="1:9" s="23" customFormat="1" x14ac:dyDescent="0.2">
      <c r="A101" s="33" t="s">
        <v>495</v>
      </c>
      <c r="B101" s="17" t="s">
        <v>267</v>
      </c>
      <c r="C101" s="17" t="s">
        <v>504</v>
      </c>
      <c r="D101" s="17" t="s">
        <v>595</v>
      </c>
      <c r="E101" s="17" t="s">
        <v>861</v>
      </c>
      <c r="F101" s="39" t="s">
        <v>268</v>
      </c>
      <c r="G101" s="22" t="s">
        <v>268</v>
      </c>
      <c r="H101" s="17" t="s">
        <v>34</v>
      </c>
      <c r="I101" s="18" t="s">
        <v>596</v>
      </c>
    </row>
    <row r="102" spans="1:9" s="17" customFormat="1" x14ac:dyDescent="0.2">
      <c r="A102" s="33" t="s">
        <v>594</v>
      </c>
      <c r="B102" s="17" t="s">
        <v>267</v>
      </c>
      <c r="C102" s="17" t="s">
        <v>504</v>
      </c>
      <c r="D102" s="17" t="s">
        <v>595</v>
      </c>
      <c r="E102" s="17" t="s">
        <v>861</v>
      </c>
      <c r="F102" s="39" t="s">
        <v>268</v>
      </c>
      <c r="G102" s="22" t="s">
        <v>268</v>
      </c>
      <c r="H102" s="17" t="s">
        <v>34</v>
      </c>
      <c r="I102" s="18" t="s">
        <v>596</v>
      </c>
    </row>
    <row r="103" spans="1:9" s="45" customFormat="1" x14ac:dyDescent="0.2">
      <c r="A103" s="30" t="s">
        <v>2032</v>
      </c>
      <c r="B103" s="28" t="s">
        <v>1838</v>
      </c>
      <c r="C103" s="28" t="s">
        <v>703</v>
      </c>
      <c r="D103" s="28" t="s">
        <v>2033</v>
      </c>
      <c r="E103" s="28" t="s">
        <v>861</v>
      </c>
      <c r="F103" s="45" t="s">
        <v>2034</v>
      </c>
      <c r="G103" s="31" t="s">
        <v>268</v>
      </c>
      <c r="H103" s="28" t="s">
        <v>34</v>
      </c>
      <c r="I103" s="29" t="s">
        <v>2035</v>
      </c>
    </row>
    <row r="104" spans="1:9" s="38" customFormat="1" x14ac:dyDescent="0.2">
      <c r="A104" s="34" t="s">
        <v>1909</v>
      </c>
      <c r="B104" s="15" t="s">
        <v>1838</v>
      </c>
      <c r="C104" s="36" t="s">
        <v>703</v>
      </c>
      <c r="D104" s="15" t="s">
        <v>208</v>
      </c>
      <c r="E104" s="15" t="s">
        <v>2857</v>
      </c>
      <c r="F104" s="38" t="s">
        <v>1910</v>
      </c>
      <c r="G104" s="38">
        <v>24144</v>
      </c>
      <c r="H104" s="38" t="s">
        <v>1912</v>
      </c>
      <c r="I104" s="16" t="s">
        <v>1911</v>
      </c>
    </row>
    <row r="105" spans="1:9" s="20" customFormat="1" x14ac:dyDescent="0.2">
      <c r="A105" s="19" t="s">
        <v>552</v>
      </c>
      <c r="B105" s="20" t="s">
        <v>2022</v>
      </c>
      <c r="C105" s="20" t="s">
        <v>441</v>
      </c>
      <c r="D105" s="20" t="s">
        <v>208</v>
      </c>
      <c r="E105" s="20" t="s">
        <v>2831</v>
      </c>
      <c r="F105" s="41" t="s">
        <v>209</v>
      </c>
      <c r="G105" s="20">
        <v>237</v>
      </c>
      <c r="H105" s="20" t="s">
        <v>353</v>
      </c>
      <c r="I105" s="21" t="s">
        <v>379</v>
      </c>
    </row>
    <row r="106" spans="1:9" s="23" customFormat="1" x14ac:dyDescent="0.2">
      <c r="A106" s="33" t="s">
        <v>72</v>
      </c>
      <c r="B106" s="17" t="s">
        <v>4</v>
      </c>
      <c r="C106" s="17" t="s">
        <v>435</v>
      </c>
      <c r="D106" s="17" t="s">
        <v>663</v>
      </c>
      <c r="E106" s="17" t="s">
        <v>2860</v>
      </c>
      <c r="F106" s="17" t="s">
        <v>74</v>
      </c>
      <c r="G106" s="17">
        <v>65696</v>
      </c>
      <c r="H106" s="17" t="s">
        <v>292</v>
      </c>
      <c r="I106" s="18" t="s">
        <v>379</v>
      </c>
    </row>
    <row r="107" spans="1:9" s="23" customFormat="1" x14ac:dyDescent="0.2">
      <c r="A107" s="1" t="s">
        <v>75</v>
      </c>
      <c r="B107" s="17" t="s">
        <v>687</v>
      </c>
      <c r="C107" s="17" t="s">
        <v>437</v>
      </c>
      <c r="D107" s="17" t="s">
        <v>664</v>
      </c>
      <c r="E107" s="17" t="s">
        <v>2826</v>
      </c>
      <c r="F107" s="17" t="s">
        <v>76</v>
      </c>
      <c r="G107" s="17">
        <v>219070</v>
      </c>
      <c r="H107" s="17" t="s">
        <v>293</v>
      </c>
      <c r="I107" s="18" t="s">
        <v>379</v>
      </c>
    </row>
    <row r="108" spans="1:9" s="23" customFormat="1" x14ac:dyDescent="0.2">
      <c r="A108" s="1" t="s">
        <v>77</v>
      </c>
      <c r="B108" s="17" t="s">
        <v>4</v>
      </c>
      <c r="C108" s="17" t="s">
        <v>425</v>
      </c>
      <c r="D108" s="17" t="s">
        <v>663</v>
      </c>
      <c r="E108" s="17" t="s">
        <v>2822</v>
      </c>
      <c r="F108" s="17" t="s">
        <v>78</v>
      </c>
      <c r="G108" s="17">
        <v>42574</v>
      </c>
      <c r="H108" s="17" t="s">
        <v>294</v>
      </c>
      <c r="I108" s="18" t="s">
        <v>379</v>
      </c>
    </row>
    <row r="109" spans="1:9" s="23" customFormat="1" x14ac:dyDescent="0.2">
      <c r="A109" s="1" t="s">
        <v>79</v>
      </c>
      <c r="B109" s="17" t="s">
        <v>4</v>
      </c>
      <c r="C109" s="17" t="s">
        <v>425</v>
      </c>
      <c r="D109" s="17" t="s">
        <v>663</v>
      </c>
      <c r="E109" s="17" t="s">
        <v>2822</v>
      </c>
      <c r="F109" s="17" t="s">
        <v>80</v>
      </c>
      <c r="G109" s="17">
        <v>31475</v>
      </c>
      <c r="H109" s="17" t="s">
        <v>295</v>
      </c>
      <c r="I109" s="18" t="s">
        <v>379</v>
      </c>
    </row>
    <row r="110" spans="1:9" s="23" customFormat="1" x14ac:dyDescent="0.2">
      <c r="A110" s="1" t="s">
        <v>86</v>
      </c>
      <c r="B110" s="17" t="s">
        <v>4</v>
      </c>
      <c r="C110" s="17" t="s">
        <v>425</v>
      </c>
      <c r="D110" s="17" t="s">
        <v>663</v>
      </c>
      <c r="E110" s="17" t="s">
        <v>2820</v>
      </c>
      <c r="F110" s="17" t="s">
        <v>87</v>
      </c>
      <c r="G110" s="17">
        <v>16779</v>
      </c>
      <c r="H110" s="17" t="s">
        <v>299</v>
      </c>
      <c r="I110" s="18" t="s">
        <v>379</v>
      </c>
    </row>
    <row r="111" spans="1:9" s="23" customFormat="1" x14ac:dyDescent="0.2">
      <c r="A111" s="1" t="s">
        <v>81</v>
      </c>
      <c r="B111" s="17" t="s">
        <v>2134</v>
      </c>
      <c r="C111" s="17" t="s">
        <v>425</v>
      </c>
      <c r="D111" s="17" t="s">
        <v>663</v>
      </c>
      <c r="E111" s="17" t="s">
        <v>2822</v>
      </c>
      <c r="F111" s="17" t="s">
        <v>82</v>
      </c>
      <c r="G111" s="17">
        <v>26695</v>
      </c>
      <c r="H111" s="17" t="s">
        <v>296</v>
      </c>
      <c r="I111" s="18" t="s">
        <v>379</v>
      </c>
    </row>
    <row r="112" spans="1:9" s="23" customFormat="1" x14ac:dyDescent="0.2">
      <c r="A112" s="1" t="s">
        <v>2187</v>
      </c>
      <c r="B112" s="17" t="s">
        <v>14</v>
      </c>
      <c r="C112" s="17" t="s">
        <v>425</v>
      </c>
      <c r="D112" s="17" t="s">
        <v>663</v>
      </c>
      <c r="E112" s="17" t="s">
        <v>2826</v>
      </c>
      <c r="F112" s="17" t="s">
        <v>103</v>
      </c>
      <c r="G112" s="17">
        <v>4477</v>
      </c>
      <c r="H112" s="17" t="s">
        <v>307</v>
      </c>
      <c r="I112" s="18" t="s">
        <v>379</v>
      </c>
    </row>
    <row r="113" spans="1:9" s="23" customFormat="1" x14ac:dyDescent="0.2">
      <c r="A113" s="1" t="s">
        <v>93</v>
      </c>
      <c r="B113" s="17" t="s">
        <v>1849</v>
      </c>
      <c r="C113" s="17" t="s">
        <v>425</v>
      </c>
      <c r="D113" s="17" t="s">
        <v>663</v>
      </c>
      <c r="E113" s="17" t="s">
        <v>2826</v>
      </c>
      <c r="F113" s="17" t="s">
        <v>94</v>
      </c>
      <c r="G113" s="17">
        <v>166570</v>
      </c>
      <c r="H113" s="17" t="s">
        <v>303</v>
      </c>
      <c r="I113" s="18" t="s">
        <v>379</v>
      </c>
    </row>
    <row r="114" spans="1:9" s="23" customFormat="1" x14ac:dyDescent="0.2">
      <c r="A114" s="1" t="s">
        <v>95</v>
      </c>
      <c r="B114" s="17" t="s">
        <v>1848</v>
      </c>
      <c r="C114" s="17" t="s">
        <v>444</v>
      </c>
      <c r="D114" s="17" t="s">
        <v>663</v>
      </c>
      <c r="E114" s="17" t="s">
        <v>2822</v>
      </c>
      <c r="F114" s="17" t="s">
        <v>96</v>
      </c>
      <c r="G114" s="17">
        <v>3034337</v>
      </c>
      <c r="H114" s="17" t="s">
        <v>304</v>
      </c>
      <c r="I114" s="18" t="s">
        <v>379</v>
      </c>
    </row>
    <row r="115" spans="1:9" s="23" customFormat="1" x14ac:dyDescent="0.2">
      <c r="A115" s="1" t="s">
        <v>199</v>
      </c>
      <c r="B115" s="17" t="s">
        <v>688</v>
      </c>
      <c r="C115" s="17" t="s">
        <v>426</v>
      </c>
      <c r="D115" s="17" t="s">
        <v>663</v>
      </c>
      <c r="E115" s="17" t="s">
        <v>2822</v>
      </c>
      <c r="F115" s="17" t="s">
        <v>200</v>
      </c>
      <c r="G115" s="17">
        <v>185463</v>
      </c>
      <c r="H115" s="17" t="s">
        <v>351</v>
      </c>
      <c r="I115" s="18" t="s">
        <v>379</v>
      </c>
    </row>
    <row r="116" spans="1:9" s="23" customFormat="1" x14ac:dyDescent="0.2">
      <c r="A116" s="1" t="s">
        <v>438</v>
      </c>
      <c r="B116" s="17" t="s">
        <v>1853</v>
      </c>
      <c r="C116" s="17" t="s">
        <v>441</v>
      </c>
      <c r="D116" s="17" t="s">
        <v>661</v>
      </c>
      <c r="E116" s="17" t="s">
        <v>2820</v>
      </c>
      <c r="F116" s="17" t="s">
        <v>439</v>
      </c>
      <c r="G116" s="17">
        <v>68939</v>
      </c>
      <c r="H116" s="17" t="s">
        <v>440</v>
      </c>
      <c r="I116" s="18" t="s">
        <v>379</v>
      </c>
    </row>
    <row r="117" spans="1:9" s="23" customFormat="1" x14ac:dyDescent="0.2">
      <c r="A117" s="1" t="s">
        <v>83</v>
      </c>
      <c r="B117" s="17" t="s">
        <v>40</v>
      </c>
      <c r="C117" s="17" t="s">
        <v>442</v>
      </c>
      <c r="D117" s="17" t="s">
        <v>661</v>
      </c>
      <c r="E117" s="17" t="s">
        <v>2820</v>
      </c>
      <c r="F117" s="17" t="s">
        <v>84</v>
      </c>
      <c r="G117" s="17">
        <v>2406</v>
      </c>
      <c r="H117" s="17" t="s">
        <v>297</v>
      </c>
      <c r="I117" s="18" t="s">
        <v>379</v>
      </c>
    </row>
    <row r="118" spans="1:9" s="23" customFormat="1" x14ac:dyDescent="0.2">
      <c r="A118" s="1" t="s">
        <v>97</v>
      </c>
      <c r="B118" s="17" t="s">
        <v>1848</v>
      </c>
      <c r="C118" s="17" t="s">
        <v>444</v>
      </c>
      <c r="D118" s="17" t="s">
        <v>661</v>
      </c>
      <c r="E118" s="17" t="s">
        <v>2823</v>
      </c>
      <c r="F118" s="17" t="s">
        <v>98</v>
      </c>
      <c r="G118" s="17">
        <v>5284586</v>
      </c>
      <c r="H118" s="17" t="s">
        <v>305</v>
      </c>
      <c r="I118" s="18" t="s">
        <v>379</v>
      </c>
    </row>
    <row r="119" spans="1:9" s="23" customFormat="1" x14ac:dyDescent="0.2">
      <c r="A119" s="1" t="s">
        <v>2075</v>
      </c>
      <c r="B119" s="17" t="s">
        <v>4</v>
      </c>
      <c r="C119" s="17" t="s">
        <v>435</v>
      </c>
      <c r="D119" s="17" t="s">
        <v>661</v>
      </c>
      <c r="E119" s="17" t="s">
        <v>2820</v>
      </c>
      <c r="F119" s="17" t="s">
        <v>90</v>
      </c>
      <c r="G119" s="17">
        <v>3598</v>
      </c>
      <c r="H119" s="17" t="s">
        <v>301</v>
      </c>
      <c r="I119" s="18" t="s">
        <v>379</v>
      </c>
    </row>
    <row r="120" spans="1:9" s="23" customFormat="1" x14ac:dyDescent="0.2">
      <c r="A120" s="1" t="s">
        <v>91</v>
      </c>
      <c r="B120" s="17" t="s">
        <v>14</v>
      </c>
      <c r="C120" s="17" t="s">
        <v>435</v>
      </c>
      <c r="D120" s="17" t="s">
        <v>661</v>
      </c>
      <c r="E120" s="17" t="s">
        <v>2820</v>
      </c>
      <c r="F120" s="17" t="s">
        <v>92</v>
      </c>
      <c r="G120" s="17">
        <v>3037</v>
      </c>
      <c r="H120" s="17" t="s">
        <v>302</v>
      </c>
      <c r="I120" s="18" t="s">
        <v>379</v>
      </c>
    </row>
    <row r="121" spans="1:9" s="23" customFormat="1" x14ac:dyDescent="0.2">
      <c r="A121" s="1" t="s">
        <v>2113</v>
      </c>
      <c r="B121" s="17" t="s">
        <v>2114</v>
      </c>
      <c r="C121" s="17" t="s">
        <v>443</v>
      </c>
      <c r="D121" s="17" t="s">
        <v>660</v>
      </c>
      <c r="E121" s="17" t="s">
        <v>2823</v>
      </c>
      <c r="F121" s="17" t="s">
        <v>85</v>
      </c>
      <c r="G121" s="17">
        <v>9370</v>
      </c>
      <c r="H121" s="17" t="s">
        <v>298</v>
      </c>
      <c r="I121" s="18" t="s">
        <v>403</v>
      </c>
    </row>
    <row r="122" spans="1:9" s="23" customFormat="1" x14ac:dyDescent="0.2">
      <c r="A122" s="1" t="s">
        <v>2071</v>
      </c>
      <c r="B122" s="17" t="s">
        <v>4</v>
      </c>
      <c r="C122" s="17" t="s">
        <v>425</v>
      </c>
      <c r="D122" s="17" t="s">
        <v>660</v>
      </c>
      <c r="E122" s="17" t="s">
        <v>2823</v>
      </c>
      <c r="F122" s="17" t="s">
        <v>88</v>
      </c>
      <c r="G122" s="17">
        <v>15532</v>
      </c>
      <c r="H122" s="17" t="s">
        <v>300</v>
      </c>
      <c r="I122" s="18" t="s">
        <v>379</v>
      </c>
    </row>
    <row r="123" spans="1:9" s="23" customFormat="1" x14ac:dyDescent="0.2">
      <c r="A123" s="1" t="s">
        <v>239</v>
      </c>
      <c r="B123" s="17" t="s">
        <v>100</v>
      </c>
      <c r="C123" s="17" t="s">
        <v>483</v>
      </c>
      <c r="D123" s="17" t="s">
        <v>660</v>
      </c>
      <c r="E123" s="17" t="s">
        <v>2820</v>
      </c>
      <c r="F123" s="17" t="s">
        <v>240</v>
      </c>
      <c r="G123" s="17">
        <v>8449</v>
      </c>
      <c r="H123" s="17" t="s">
        <v>367</v>
      </c>
      <c r="I123" s="18" t="s">
        <v>379</v>
      </c>
    </row>
    <row r="124" spans="1:9" s="23" customFormat="1" x14ac:dyDescent="0.2">
      <c r="A124" s="1" t="s">
        <v>2073</v>
      </c>
      <c r="B124" s="17" t="s">
        <v>2074</v>
      </c>
      <c r="C124" s="17" t="s">
        <v>425</v>
      </c>
      <c r="D124" s="17" t="s">
        <v>666</v>
      </c>
      <c r="E124" s="17" t="s">
        <v>2827</v>
      </c>
      <c r="F124" s="17" t="s">
        <v>195</v>
      </c>
      <c r="G124" s="17">
        <v>3610</v>
      </c>
      <c r="H124" s="17" t="s">
        <v>350</v>
      </c>
      <c r="I124" s="18" t="s">
        <v>379</v>
      </c>
    </row>
    <row r="125" spans="1:9" s="23" customFormat="1" x14ac:dyDescent="0.2">
      <c r="A125" s="33" t="s">
        <v>414</v>
      </c>
      <c r="B125" s="17" t="s">
        <v>409</v>
      </c>
      <c r="C125" s="17" t="s">
        <v>452</v>
      </c>
      <c r="D125" s="17" t="s">
        <v>666</v>
      </c>
      <c r="E125" s="17" t="s">
        <v>2857</v>
      </c>
      <c r="F125" s="17" t="s">
        <v>581</v>
      </c>
      <c r="G125" s="17">
        <v>1140</v>
      </c>
      <c r="H125" s="17" t="s">
        <v>580</v>
      </c>
      <c r="I125" s="18" t="s">
        <v>379</v>
      </c>
    </row>
    <row r="126" spans="1:9" s="23" customFormat="1" x14ac:dyDescent="0.2">
      <c r="A126" s="1" t="s">
        <v>99</v>
      </c>
      <c r="B126" s="17" t="s">
        <v>2128</v>
      </c>
      <c r="C126" s="17" t="s">
        <v>443</v>
      </c>
      <c r="D126" s="17" t="s">
        <v>665</v>
      </c>
      <c r="E126" s="17" t="s">
        <v>2822</v>
      </c>
      <c r="F126" s="17" t="s">
        <v>102</v>
      </c>
      <c r="G126" s="17">
        <v>37384</v>
      </c>
      <c r="H126" s="17" t="s">
        <v>306</v>
      </c>
      <c r="I126" s="18" t="s">
        <v>379</v>
      </c>
    </row>
    <row r="127" spans="1:9" s="17" customFormat="1" ht="16" customHeight="1" x14ac:dyDescent="0.2">
      <c r="A127" s="1" t="s">
        <v>413</v>
      </c>
      <c r="B127" s="17" t="s">
        <v>410</v>
      </c>
      <c r="C127" s="17" t="s">
        <v>658</v>
      </c>
      <c r="D127" s="17" t="s">
        <v>659</v>
      </c>
      <c r="E127" s="17" t="s">
        <v>2826</v>
      </c>
      <c r="F127" s="17" t="s">
        <v>417</v>
      </c>
      <c r="G127" s="17">
        <v>71777</v>
      </c>
      <c r="H127" s="17" t="s">
        <v>418</v>
      </c>
      <c r="I127" s="18" t="s">
        <v>379</v>
      </c>
    </row>
    <row r="128" spans="1:9" s="6" customFormat="1" x14ac:dyDescent="0.2">
      <c r="A128" s="46" t="s">
        <v>2124</v>
      </c>
      <c r="B128" s="17" t="s">
        <v>1838</v>
      </c>
      <c r="C128" s="26" t="s">
        <v>703</v>
      </c>
      <c r="D128" s="17" t="s">
        <v>660</v>
      </c>
      <c r="E128" s="17" t="s">
        <v>2860</v>
      </c>
      <c r="F128" s="6" t="s">
        <v>2126</v>
      </c>
      <c r="G128" s="6">
        <v>17404</v>
      </c>
      <c r="H128" s="6" t="s">
        <v>2125</v>
      </c>
      <c r="I128" s="18" t="s">
        <v>2127</v>
      </c>
    </row>
    <row r="129" spans="1:9" s="17" customFormat="1" ht="16" customHeight="1" x14ac:dyDescent="0.2">
      <c r="A129" s="33" t="s">
        <v>1850</v>
      </c>
      <c r="B129" s="17" t="s">
        <v>1838</v>
      </c>
      <c r="C129" s="17" t="s">
        <v>703</v>
      </c>
      <c r="D129" s="17" t="s">
        <v>660</v>
      </c>
      <c r="E129" s="17" t="s">
        <v>2860</v>
      </c>
      <c r="F129" s="22" t="s">
        <v>268</v>
      </c>
      <c r="G129" s="6">
        <v>203726</v>
      </c>
      <c r="H129" s="6" t="s">
        <v>1851</v>
      </c>
      <c r="I129" s="18" t="s">
        <v>562</v>
      </c>
    </row>
    <row r="130" spans="1:9" s="26" customFormat="1" x14ac:dyDescent="0.2">
      <c r="A130" s="1" t="s">
        <v>1863</v>
      </c>
      <c r="B130" s="26" t="s">
        <v>1838</v>
      </c>
      <c r="C130" s="26" t="s">
        <v>703</v>
      </c>
      <c r="D130" s="26" t="s">
        <v>661</v>
      </c>
      <c r="E130" s="26" t="s">
        <v>2820</v>
      </c>
      <c r="F130" s="39" t="s">
        <v>268</v>
      </c>
      <c r="G130" s="39" t="s">
        <v>268</v>
      </c>
      <c r="H130" s="47" t="s">
        <v>1864</v>
      </c>
      <c r="I130" s="48" t="s">
        <v>1865</v>
      </c>
    </row>
    <row r="131" spans="1:9" s="28" customFormat="1" x14ac:dyDescent="0.2">
      <c r="A131" s="27" t="s">
        <v>182</v>
      </c>
      <c r="B131" s="28" t="s">
        <v>688</v>
      </c>
      <c r="C131" s="28" t="s">
        <v>425</v>
      </c>
      <c r="D131" s="28" t="s">
        <v>702</v>
      </c>
      <c r="E131" s="28" t="s">
        <v>2822</v>
      </c>
      <c r="F131" s="28" t="s">
        <v>183</v>
      </c>
      <c r="G131" s="28" t="s">
        <v>508</v>
      </c>
      <c r="H131" s="28" t="s">
        <v>509</v>
      </c>
      <c r="I131" s="29" t="s">
        <v>1852</v>
      </c>
    </row>
    <row r="132" spans="1:9" s="15" customFormat="1" x14ac:dyDescent="0.2">
      <c r="A132" s="14" t="s">
        <v>104</v>
      </c>
      <c r="B132" s="15" t="s">
        <v>14</v>
      </c>
      <c r="C132" s="15" t="s">
        <v>425</v>
      </c>
      <c r="D132" s="15" t="s">
        <v>429</v>
      </c>
      <c r="E132" s="15" t="s">
        <v>2819</v>
      </c>
      <c r="F132" s="15" t="s">
        <v>105</v>
      </c>
      <c r="G132" s="15">
        <v>4030</v>
      </c>
      <c r="H132" s="15" t="s">
        <v>308</v>
      </c>
      <c r="I132" s="16" t="s">
        <v>379</v>
      </c>
    </row>
    <row r="133" spans="1:9" s="6" customFormat="1" ht="14" customHeight="1" x14ac:dyDescent="0.2">
      <c r="A133" s="1" t="s">
        <v>711</v>
      </c>
      <c r="B133" s="17" t="s">
        <v>679</v>
      </c>
      <c r="C133" s="26" t="s">
        <v>703</v>
      </c>
      <c r="D133" s="17" t="s">
        <v>429</v>
      </c>
      <c r="E133" s="17" t="s">
        <v>2819</v>
      </c>
      <c r="F133" s="6" t="s">
        <v>2043</v>
      </c>
      <c r="G133" s="6">
        <v>4122</v>
      </c>
      <c r="H133" s="6" t="s">
        <v>2044</v>
      </c>
      <c r="I133" s="18" t="s">
        <v>379</v>
      </c>
    </row>
    <row r="134" spans="1:9" s="23" customFormat="1" x14ac:dyDescent="0.2">
      <c r="A134" s="1" t="s">
        <v>107</v>
      </c>
      <c r="B134" s="17" t="s">
        <v>14</v>
      </c>
      <c r="C134" s="17" t="s">
        <v>425</v>
      </c>
      <c r="D134" s="17" t="s">
        <v>429</v>
      </c>
      <c r="E134" s="17" t="s">
        <v>2819</v>
      </c>
      <c r="F134" s="17" t="s">
        <v>108</v>
      </c>
      <c r="G134" s="17">
        <v>2082</v>
      </c>
      <c r="H134" s="17" t="s">
        <v>310</v>
      </c>
      <c r="I134" s="18" t="s">
        <v>379</v>
      </c>
    </row>
    <row r="135" spans="1:9" s="23" customFormat="1" x14ac:dyDescent="0.2">
      <c r="A135" s="1" t="s">
        <v>445</v>
      </c>
      <c r="B135" s="17" t="s">
        <v>1901</v>
      </c>
      <c r="C135" s="17" t="s">
        <v>425</v>
      </c>
      <c r="D135" s="17" t="s">
        <v>429</v>
      </c>
      <c r="E135" s="17" t="s">
        <v>2819</v>
      </c>
      <c r="F135" s="17" t="s">
        <v>115</v>
      </c>
      <c r="G135" s="17">
        <v>83969</v>
      </c>
      <c r="H135" s="17" t="s">
        <v>314</v>
      </c>
      <c r="I135" s="18" t="s">
        <v>379</v>
      </c>
    </row>
    <row r="136" spans="1:9" s="23" customFormat="1" x14ac:dyDescent="0.2">
      <c r="A136" s="1" t="s">
        <v>109</v>
      </c>
      <c r="B136" s="17" t="s">
        <v>40</v>
      </c>
      <c r="C136" s="17" t="s">
        <v>425</v>
      </c>
      <c r="D136" s="17" t="s">
        <v>429</v>
      </c>
      <c r="E136" s="17" t="s">
        <v>2819</v>
      </c>
      <c r="F136" s="17" t="s">
        <v>110</v>
      </c>
      <c r="G136" s="17">
        <v>35803</v>
      </c>
      <c r="H136" s="17" t="s">
        <v>311</v>
      </c>
      <c r="I136" s="18" t="s">
        <v>379</v>
      </c>
    </row>
    <row r="137" spans="1:9" s="23" customFormat="1" x14ac:dyDescent="0.2">
      <c r="A137" s="1" t="s">
        <v>111</v>
      </c>
      <c r="B137" s="17" t="s">
        <v>14</v>
      </c>
      <c r="C137" s="17" t="s">
        <v>425</v>
      </c>
      <c r="D137" s="17" t="s">
        <v>429</v>
      </c>
      <c r="E137" s="17" t="s">
        <v>2819</v>
      </c>
      <c r="F137" s="17" t="s">
        <v>112</v>
      </c>
      <c r="G137" s="17">
        <v>3334</v>
      </c>
      <c r="H137" s="17" t="s">
        <v>312</v>
      </c>
      <c r="I137" s="18" t="s">
        <v>379</v>
      </c>
    </row>
    <row r="138" spans="1:9" s="23" customFormat="1" x14ac:dyDescent="0.2">
      <c r="A138" s="1" t="s">
        <v>113</v>
      </c>
      <c r="B138" s="17" t="s">
        <v>14</v>
      </c>
      <c r="C138" s="17" t="s">
        <v>436</v>
      </c>
      <c r="D138" s="17" t="s">
        <v>429</v>
      </c>
      <c r="E138" s="17" t="s">
        <v>2819</v>
      </c>
      <c r="F138" s="17" t="s">
        <v>114</v>
      </c>
      <c r="G138" s="17">
        <v>35802</v>
      </c>
      <c r="H138" s="17" t="s">
        <v>313</v>
      </c>
      <c r="I138" s="18" t="s">
        <v>379</v>
      </c>
    </row>
    <row r="139" spans="1:9" s="23" customFormat="1" x14ac:dyDescent="0.2">
      <c r="A139" s="1" t="s">
        <v>120</v>
      </c>
      <c r="B139" s="17" t="s">
        <v>4</v>
      </c>
      <c r="C139" s="17" t="s">
        <v>425</v>
      </c>
      <c r="D139" s="17" t="s">
        <v>429</v>
      </c>
      <c r="E139" s="17" t="s">
        <v>2819</v>
      </c>
      <c r="F139" s="17" t="s">
        <v>121</v>
      </c>
      <c r="G139" s="17">
        <v>26596</v>
      </c>
      <c r="H139" s="17" t="s">
        <v>317</v>
      </c>
      <c r="I139" s="18" t="s">
        <v>379</v>
      </c>
    </row>
    <row r="140" spans="1:9" s="23" customFormat="1" x14ac:dyDescent="0.2">
      <c r="A140" s="1" t="s">
        <v>118</v>
      </c>
      <c r="B140" s="17" t="s">
        <v>688</v>
      </c>
      <c r="C140" s="17" t="s">
        <v>425</v>
      </c>
      <c r="D140" s="17" t="s">
        <v>429</v>
      </c>
      <c r="E140" s="17" t="s">
        <v>2819</v>
      </c>
      <c r="F140" s="17" t="s">
        <v>119</v>
      </c>
      <c r="G140" s="17">
        <v>71745</v>
      </c>
      <c r="H140" s="17" t="s">
        <v>316</v>
      </c>
      <c r="I140" s="18" t="s">
        <v>379</v>
      </c>
    </row>
    <row r="141" spans="1:9" s="23" customFormat="1" x14ac:dyDescent="0.2">
      <c r="A141" s="1" t="s">
        <v>122</v>
      </c>
      <c r="B141" s="17" t="s">
        <v>2061</v>
      </c>
      <c r="C141" s="17" t="s">
        <v>437</v>
      </c>
      <c r="D141" s="17" t="s">
        <v>429</v>
      </c>
      <c r="E141" s="17" t="s">
        <v>2819</v>
      </c>
      <c r="F141" s="17" t="s">
        <v>123</v>
      </c>
      <c r="G141" s="17">
        <v>72019</v>
      </c>
      <c r="H141" s="17" t="s">
        <v>318</v>
      </c>
      <c r="I141" s="18" t="s">
        <v>379</v>
      </c>
    </row>
    <row r="142" spans="1:9" s="23" customFormat="1" x14ac:dyDescent="0.2">
      <c r="A142" s="1" t="s">
        <v>145</v>
      </c>
      <c r="B142" s="17" t="s">
        <v>2267</v>
      </c>
      <c r="C142" s="17" t="s">
        <v>446</v>
      </c>
      <c r="D142" s="17" t="s">
        <v>429</v>
      </c>
      <c r="E142" s="17" t="s">
        <v>2819</v>
      </c>
      <c r="F142" s="17" t="s">
        <v>146</v>
      </c>
      <c r="G142" s="17">
        <v>25429</v>
      </c>
      <c r="H142" s="17" t="s">
        <v>329</v>
      </c>
      <c r="I142" s="18" t="s">
        <v>379</v>
      </c>
    </row>
    <row r="143" spans="1:9" s="17" customFormat="1" ht="14" customHeight="1" x14ac:dyDescent="0.2">
      <c r="A143" s="1" t="s">
        <v>230</v>
      </c>
      <c r="B143" s="17" t="s">
        <v>100</v>
      </c>
      <c r="C143" s="17" t="s">
        <v>554</v>
      </c>
      <c r="D143" s="17" t="s">
        <v>429</v>
      </c>
      <c r="E143" s="17" t="s">
        <v>2826</v>
      </c>
      <c r="F143" s="17" t="s">
        <v>229</v>
      </c>
      <c r="G143" s="17">
        <v>2566</v>
      </c>
      <c r="H143" s="17" t="s">
        <v>363</v>
      </c>
      <c r="I143" s="18" t="s">
        <v>379</v>
      </c>
    </row>
    <row r="144" spans="1:9" s="23" customFormat="1" x14ac:dyDescent="0.2">
      <c r="A144" s="1" t="s">
        <v>124</v>
      </c>
      <c r="B144" s="17" t="s">
        <v>4</v>
      </c>
      <c r="C144" s="17" t="s">
        <v>425</v>
      </c>
      <c r="D144" s="17" t="s">
        <v>429</v>
      </c>
      <c r="E144" s="17" t="s">
        <v>2819</v>
      </c>
      <c r="F144" s="17" t="s">
        <v>125</v>
      </c>
      <c r="G144" s="17">
        <v>4622</v>
      </c>
      <c r="H144" s="17" t="s">
        <v>319</v>
      </c>
      <c r="I144" s="18" t="s">
        <v>379</v>
      </c>
    </row>
    <row r="145" spans="1:9" s="23" customFormat="1" x14ac:dyDescent="0.2">
      <c r="A145" s="1" t="s">
        <v>147</v>
      </c>
      <c r="B145" s="17" t="s">
        <v>688</v>
      </c>
      <c r="C145" s="17" t="s">
        <v>425</v>
      </c>
      <c r="D145" s="17" t="s">
        <v>429</v>
      </c>
      <c r="E145" s="17" t="s">
        <v>2819</v>
      </c>
      <c r="F145" s="17" t="s">
        <v>148</v>
      </c>
      <c r="G145" s="17">
        <v>170311</v>
      </c>
      <c r="H145" s="17" t="s">
        <v>330</v>
      </c>
      <c r="I145" s="18" t="s">
        <v>379</v>
      </c>
    </row>
    <row r="146" spans="1:9" s="23" customFormat="1" x14ac:dyDescent="0.2">
      <c r="A146" s="1" t="s">
        <v>128</v>
      </c>
      <c r="B146" s="17" t="s">
        <v>688</v>
      </c>
      <c r="C146" s="17" t="s">
        <v>426</v>
      </c>
      <c r="D146" s="17" t="s">
        <v>429</v>
      </c>
      <c r="E146" s="17" t="s">
        <v>2819</v>
      </c>
      <c r="F146" s="17" t="s">
        <v>129</v>
      </c>
      <c r="G146" s="17">
        <v>22752</v>
      </c>
      <c r="H146" s="17" t="s">
        <v>321</v>
      </c>
      <c r="I146" s="18" t="s">
        <v>379</v>
      </c>
    </row>
    <row r="147" spans="1:9" s="23" customFormat="1" x14ac:dyDescent="0.2">
      <c r="A147" s="1" t="s">
        <v>674</v>
      </c>
      <c r="B147" s="17" t="s">
        <v>4</v>
      </c>
      <c r="C147" s="17" t="s">
        <v>425</v>
      </c>
      <c r="D147" s="17" t="s">
        <v>429</v>
      </c>
      <c r="E147" s="17" t="s">
        <v>2819</v>
      </c>
      <c r="F147" s="17" t="s">
        <v>140</v>
      </c>
      <c r="G147" s="17">
        <v>40854</v>
      </c>
      <c r="H147" s="17" t="s">
        <v>326</v>
      </c>
      <c r="I147" s="18" t="s">
        <v>379</v>
      </c>
    </row>
    <row r="148" spans="1:9" s="6" customFormat="1" ht="14" customHeight="1" x14ac:dyDescent="0.2">
      <c r="A148" s="1" t="s">
        <v>2029</v>
      </c>
      <c r="B148" s="17" t="s">
        <v>1838</v>
      </c>
      <c r="C148" s="26" t="s">
        <v>703</v>
      </c>
      <c r="D148" s="17" t="s">
        <v>429</v>
      </c>
      <c r="E148" s="17" t="s">
        <v>2830</v>
      </c>
      <c r="F148" s="22" t="s">
        <v>268</v>
      </c>
      <c r="G148" s="6">
        <v>10248436</v>
      </c>
      <c r="H148" s="6" t="s">
        <v>2030</v>
      </c>
      <c r="I148" s="18" t="s">
        <v>2031</v>
      </c>
    </row>
    <row r="149" spans="1:9" s="23" customFormat="1" x14ac:dyDescent="0.2">
      <c r="A149" s="1" t="s">
        <v>136</v>
      </c>
      <c r="B149" s="17" t="s">
        <v>4</v>
      </c>
      <c r="C149" s="17" t="s">
        <v>435</v>
      </c>
      <c r="D149" s="17" t="s">
        <v>673</v>
      </c>
      <c r="E149" s="17" t="s">
        <v>2828</v>
      </c>
      <c r="F149" s="17" t="s">
        <v>137</v>
      </c>
      <c r="G149" s="17">
        <v>3032792</v>
      </c>
      <c r="H149" s="17" t="s">
        <v>324</v>
      </c>
      <c r="I149" s="18" t="s">
        <v>379</v>
      </c>
    </row>
    <row r="150" spans="1:9" s="23" customFormat="1" x14ac:dyDescent="0.2">
      <c r="A150" s="1" t="s">
        <v>511</v>
      </c>
      <c r="B150" s="17" t="s">
        <v>2267</v>
      </c>
      <c r="C150" s="17" t="s">
        <v>446</v>
      </c>
      <c r="D150" s="17" t="s">
        <v>673</v>
      </c>
      <c r="E150" s="17" t="s">
        <v>2830</v>
      </c>
      <c r="F150" s="17" t="s">
        <v>184</v>
      </c>
      <c r="G150" s="17">
        <v>28780</v>
      </c>
      <c r="H150" s="17" t="s">
        <v>346</v>
      </c>
      <c r="I150" s="18" t="s">
        <v>379</v>
      </c>
    </row>
    <row r="151" spans="1:9" s="23" customFormat="1" x14ac:dyDescent="0.2">
      <c r="A151" s="1" t="s">
        <v>134</v>
      </c>
      <c r="B151" s="17" t="s">
        <v>4</v>
      </c>
      <c r="C151" s="17" t="s">
        <v>426</v>
      </c>
      <c r="D151" s="17" t="s">
        <v>673</v>
      </c>
      <c r="E151" s="42" t="s">
        <v>2830</v>
      </c>
      <c r="F151" s="17" t="s">
        <v>135</v>
      </c>
      <c r="G151" s="17">
        <v>71449</v>
      </c>
      <c r="H151" s="17" t="s">
        <v>323</v>
      </c>
      <c r="I151" s="18" t="s">
        <v>379</v>
      </c>
    </row>
    <row r="152" spans="1:9" s="23" customFormat="1" x14ac:dyDescent="0.2">
      <c r="A152" s="1" t="s">
        <v>132</v>
      </c>
      <c r="B152" s="17" t="s">
        <v>4</v>
      </c>
      <c r="C152" s="17" t="s">
        <v>426</v>
      </c>
      <c r="D152" s="17" t="s">
        <v>673</v>
      </c>
      <c r="E152" s="17" t="s">
        <v>2830</v>
      </c>
      <c r="F152" s="17" t="s">
        <v>133</v>
      </c>
      <c r="G152" s="17" t="s">
        <v>405</v>
      </c>
      <c r="H152" s="17" t="s">
        <v>2524</v>
      </c>
      <c r="I152" s="18" t="s">
        <v>400</v>
      </c>
    </row>
    <row r="153" spans="1:9" s="23" customFormat="1" x14ac:dyDescent="0.2">
      <c r="A153" s="33" t="s">
        <v>130</v>
      </c>
      <c r="B153" s="17" t="s">
        <v>4</v>
      </c>
      <c r="C153" s="17" t="s">
        <v>425</v>
      </c>
      <c r="D153" s="17" t="s">
        <v>672</v>
      </c>
      <c r="E153" s="6" t="s">
        <v>2861</v>
      </c>
      <c r="F153" s="17" t="s">
        <v>131</v>
      </c>
      <c r="G153" s="17">
        <v>33309</v>
      </c>
      <c r="H153" s="17" t="s">
        <v>322</v>
      </c>
      <c r="I153" s="18" t="s">
        <v>379</v>
      </c>
    </row>
    <row r="154" spans="1:9" s="23" customFormat="1" x14ac:dyDescent="0.2">
      <c r="A154" s="1" t="s">
        <v>141</v>
      </c>
      <c r="B154" s="17" t="s">
        <v>688</v>
      </c>
      <c r="C154" s="17" t="s">
        <v>425</v>
      </c>
      <c r="D154" s="17" t="s">
        <v>672</v>
      </c>
      <c r="E154" s="17" t="s">
        <v>2830</v>
      </c>
      <c r="F154" s="17" t="s">
        <v>142</v>
      </c>
      <c r="G154" s="17">
        <v>72157</v>
      </c>
      <c r="H154" s="17" t="s">
        <v>327</v>
      </c>
      <c r="I154" s="18" t="s">
        <v>379</v>
      </c>
    </row>
    <row r="155" spans="1:9" s="23" customFormat="1" x14ac:dyDescent="0.2">
      <c r="A155" s="33" t="s">
        <v>412</v>
      </c>
      <c r="B155" s="17" t="s">
        <v>14</v>
      </c>
      <c r="C155" s="17" t="s">
        <v>425</v>
      </c>
      <c r="D155" s="17" t="s">
        <v>670</v>
      </c>
      <c r="E155" s="17" t="s">
        <v>2861</v>
      </c>
      <c r="F155" s="17" t="s">
        <v>106</v>
      </c>
      <c r="G155" s="17">
        <v>5430</v>
      </c>
      <c r="H155" s="17" t="s">
        <v>309</v>
      </c>
      <c r="I155" s="18" t="s">
        <v>379</v>
      </c>
    </row>
    <row r="156" spans="1:9" s="23" customFormat="1" x14ac:dyDescent="0.2">
      <c r="A156" s="33" t="s">
        <v>126</v>
      </c>
      <c r="B156" s="17" t="s">
        <v>50</v>
      </c>
      <c r="C156" s="17" t="s">
        <v>437</v>
      </c>
      <c r="D156" s="17" t="s">
        <v>670</v>
      </c>
      <c r="E156" s="49" t="s">
        <v>2851</v>
      </c>
      <c r="F156" s="17" t="s">
        <v>127</v>
      </c>
      <c r="G156" s="17">
        <v>213015</v>
      </c>
      <c r="H156" s="17" t="s">
        <v>320</v>
      </c>
      <c r="I156" s="18" t="s">
        <v>379</v>
      </c>
    </row>
    <row r="157" spans="1:9" s="23" customFormat="1" x14ac:dyDescent="0.2">
      <c r="A157" s="33" t="s">
        <v>116</v>
      </c>
      <c r="B157" s="17" t="s">
        <v>50</v>
      </c>
      <c r="C157" s="17" t="s">
        <v>437</v>
      </c>
      <c r="D157" s="17" t="s">
        <v>671</v>
      </c>
      <c r="E157" s="42" t="s">
        <v>2853</v>
      </c>
      <c r="F157" s="17" t="s">
        <v>117</v>
      </c>
      <c r="G157" s="17">
        <v>3037618</v>
      </c>
      <c r="H157" s="17" t="s">
        <v>315</v>
      </c>
      <c r="I157" s="18" t="s">
        <v>379</v>
      </c>
    </row>
    <row r="158" spans="1:9" s="23" customFormat="1" x14ac:dyDescent="0.2">
      <c r="A158" s="33" t="s">
        <v>138</v>
      </c>
      <c r="B158" s="17" t="s">
        <v>14</v>
      </c>
      <c r="C158" s="17" t="s">
        <v>426</v>
      </c>
      <c r="D158" s="17" t="s">
        <v>671</v>
      </c>
      <c r="E158" s="17" t="s">
        <v>2851</v>
      </c>
      <c r="F158" s="17" t="s">
        <v>139</v>
      </c>
      <c r="G158" s="17">
        <v>50248</v>
      </c>
      <c r="H158" s="17" t="s">
        <v>325</v>
      </c>
      <c r="I158" s="18" t="s">
        <v>379</v>
      </c>
    </row>
    <row r="159" spans="1:9" s="17" customFormat="1" x14ac:dyDescent="0.2">
      <c r="A159" s="33" t="s">
        <v>143</v>
      </c>
      <c r="B159" s="17" t="s">
        <v>688</v>
      </c>
      <c r="C159" s="17" t="s">
        <v>425</v>
      </c>
      <c r="D159" s="17" t="s">
        <v>671</v>
      </c>
      <c r="E159" s="17" t="s">
        <v>2863</v>
      </c>
      <c r="F159" s="17" t="s">
        <v>144</v>
      </c>
      <c r="G159" s="17">
        <v>312914</v>
      </c>
      <c r="H159" s="17" t="s">
        <v>328</v>
      </c>
      <c r="I159" s="18" t="s">
        <v>379</v>
      </c>
    </row>
    <row r="160" spans="1:9" s="17" customFormat="1" x14ac:dyDescent="0.2">
      <c r="A160" s="33" t="s">
        <v>157</v>
      </c>
      <c r="B160" s="17" t="s">
        <v>4</v>
      </c>
      <c r="C160" s="17" t="s">
        <v>450</v>
      </c>
      <c r="D160" s="17" t="s">
        <v>677</v>
      </c>
      <c r="E160" s="17" t="s">
        <v>2857</v>
      </c>
      <c r="F160" s="17" t="s">
        <v>158</v>
      </c>
      <c r="G160" s="17">
        <v>7108</v>
      </c>
      <c r="H160" s="17" t="s">
        <v>336</v>
      </c>
      <c r="I160" s="18" t="s">
        <v>379</v>
      </c>
    </row>
    <row r="161" spans="1:9" s="17" customFormat="1" x14ac:dyDescent="0.2">
      <c r="A161" s="33" t="s">
        <v>2249</v>
      </c>
      <c r="B161" s="17" t="s">
        <v>2322</v>
      </c>
      <c r="C161" s="26" t="s">
        <v>483</v>
      </c>
      <c r="D161" s="17" t="s">
        <v>2250</v>
      </c>
      <c r="E161" s="17" t="s">
        <v>2857</v>
      </c>
      <c r="F161" s="26" t="s">
        <v>2251</v>
      </c>
      <c r="G161" s="17">
        <v>5798</v>
      </c>
      <c r="H161" s="6" t="s">
        <v>2252</v>
      </c>
      <c r="I161" s="18" t="s">
        <v>2226</v>
      </c>
    </row>
    <row r="162" spans="1:9" x14ac:dyDescent="0.2">
      <c r="A162" s="1" t="s">
        <v>2284</v>
      </c>
      <c r="B162" s="17" t="s">
        <v>2287</v>
      </c>
      <c r="C162" s="26" t="s">
        <v>531</v>
      </c>
      <c r="D162" s="35" t="s">
        <v>2285</v>
      </c>
      <c r="E162" s="17" t="s">
        <v>2861</v>
      </c>
      <c r="F162" s="6" t="s">
        <v>2288</v>
      </c>
      <c r="G162" s="6">
        <v>5326397</v>
      </c>
      <c r="H162" s="6" t="s">
        <v>2286</v>
      </c>
      <c r="I162" s="18" t="s">
        <v>2289</v>
      </c>
    </row>
    <row r="163" spans="1:9" s="23" customFormat="1" x14ac:dyDescent="0.2">
      <c r="A163" s="33" t="s">
        <v>219</v>
      </c>
      <c r="B163" s="17" t="s">
        <v>100</v>
      </c>
      <c r="C163" s="17" t="s">
        <v>547</v>
      </c>
      <c r="D163" s="17" t="s">
        <v>671</v>
      </c>
      <c r="E163" s="17" t="s">
        <v>2861</v>
      </c>
      <c r="F163" s="17" t="s">
        <v>548</v>
      </c>
      <c r="G163" s="17">
        <v>1464</v>
      </c>
      <c r="H163" s="17" t="s">
        <v>549</v>
      </c>
      <c r="I163" s="18" t="s">
        <v>550</v>
      </c>
    </row>
    <row r="164" spans="1:9" s="28" customFormat="1" x14ac:dyDescent="0.2">
      <c r="A164" s="30" t="s">
        <v>1866</v>
      </c>
      <c r="B164" s="28" t="s">
        <v>1840</v>
      </c>
      <c r="C164" s="28" t="s">
        <v>703</v>
      </c>
      <c r="D164" s="32" t="s">
        <v>1873</v>
      </c>
      <c r="E164" s="32" t="s">
        <v>2859</v>
      </c>
      <c r="F164" s="28" t="s">
        <v>1869</v>
      </c>
      <c r="G164" s="50" t="s">
        <v>1868</v>
      </c>
      <c r="H164" s="6" t="s">
        <v>1870</v>
      </c>
      <c r="I164" s="29" t="s">
        <v>1867</v>
      </c>
    </row>
    <row r="165" spans="1:9" s="28" customFormat="1" x14ac:dyDescent="0.2">
      <c r="A165" s="27" t="s">
        <v>168</v>
      </c>
      <c r="B165" s="28" t="s">
        <v>40</v>
      </c>
      <c r="C165" s="28" t="s">
        <v>428</v>
      </c>
      <c r="D165" s="28" t="s">
        <v>668</v>
      </c>
      <c r="E165" s="28" t="s">
        <v>2825</v>
      </c>
      <c r="F165" s="28" t="s">
        <v>169</v>
      </c>
      <c r="G165" s="28">
        <v>6093</v>
      </c>
      <c r="H165" s="28" t="s">
        <v>340</v>
      </c>
      <c r="I165" s="29" t="s">
        <v>379</v>
      </c>
    </row>
    <row r="166" spans="1:9" s="23" customFormat="1" x14ac:dyDescent="0.2">
      <c r="A166" s="1" t="s">
        <v>2111</v>
      </c>
      <c r="B166" s="17" t="s">
        <v>2112</v>
      </c>
      <c r="C166" s="17" t="s">
        <v>452</v>
      </c>
      <c r="D166" s="17" t="s">
        <v>451</v>
      </c>
      <c r="E166" s="17" t="s">
        <v>2821</v>
      </c>
      <c r="F166" s="17" t="s">
        <v>152</v>
      </c>
      <c r="G166" s="17">
        <v>19958</v>
      </c>
      <c r="H166" s="17" t="s">
        <v>333</v>
      </c>
      <c r="I166" s="18" t="s">
        <v>379</v>
      </c>
    </row>
    <row r="167" spans="1:9" s="23" customFormat="1" x14ac:dyDescent="0.2">
      <c r="A167" s="1" t="s">
        <v>153</v>
      </c>
      <c r="B167" s="17" t="s">
        <v>4</v>
      </c>
      <c r="C167" s="17" t="s">
        <v>426</v>
      </c>
      <c r="D167" s="17" t="s">
        <v>451</v>
      </c>
      <c r="E167" s="17" t="s">
        <v>2821</v>
      </c>
      <c r="F167" s="17" t="s">
        <v>154</v>
      </c>
      <c r="G167" s="17">
        <v>68547</v>
      </c>
      <c r="H167" s="17" t="s">
        <v>334</v>
      </c>
      <c r="I167" s="18" t="s">
        <v>379</v>
      </c>
    </row>
    <row r="168" spans="1:9" s="20" customFormat="1" x14ac:dyDescent="0.2">
      <c r="A168" s="19" t="s">
        <v>2046</v>
      </c>
      <c r="B168" s="20" t="s">
        <v>2045</v>
      </c>
      <c r="C168" s="20" t="s">
        <v>551</v>
      </c>
      <c r="D168" s="20" t="s">
        <v>676</v>
      </c>
      <c r="E168" s="20" t="s">
        <v>2821</v>
      </c>
      <c r="F168" s="20" t="s">
        <v>221</v>
      </c>
      <c r="G168" s="20">
        <v>33488</v>
      </c>
      <c r="H168" s="20" t="s">
        <v>358</v>
      </c>
      <c r="I168" s="21" t="s">
        <v>379</v>
      </c>
    </row>
    <row r="169" spans="1:9" s="17" customFormat="1" x14ac:dyDescent="0.2">
      <c r="A169" s="33" t="s">
        <v>1843</v>
      </c>
      <c r="B169" s="17" t="s">
        <v>1844</v>
      </c>
      <c r="C169" s="17" t="s">
        <v>703</v>
      </c>
      <c r="D169" s="17" t="s">
        <v>1845</v>
      </c>
      <c r="E169" s="17" t="s">
        <v>2842</v>
      </c>
      <c r="F169" s="6" t="s">
        <v>1846</v>
      </c>
      <c r="G169" s="6">
        <v>160435</v>
      </c>
      <c r="H169" s="6" t="s">
        <v>1847</v>
      </c>
      <c r="I169" s="18" t="s">
        <v>379</v>
      </c>
    </row>
    <row r="170" spans="1:9" s="38" customFormat="1" x14ac:dyDescent="0.2">
      <c r="A170" s="34" t="s">
        <v>1902</v>
      </c>
      <c r="B170" s="15" t="s">
        <v>1838</v>
      </c>
      <c r="C170" s="36" t="s">
        <v>703</v>
      </c>
      <c r="D170" s="38" t="s">
        <v>454</v>
      </c>
      <c r="E170" s="38" t="s">
        <v>2862</v>
      </c>
      <c r="F170" s="37" t="s">
        <v>268</v>
      </c>
      <c r="G170" s="38">
        <v>442901</v>
      </c>
      <c r="H170" s="38" t="s">
        <v>1903</v>
      </c>
      <c r="I170" s="16" t="s">
        <v>1904</v>
      </c>
    </row>
    <row r="171" spans="1:9" s="6" customFormat="1" ht="14" customHeight="1" x14ac:dyDescent="0.2">
      <c r="A171" s="1" t="s">
        <v>2158</v>
      </c>
      <c r="B171" s="17" t="s">
        <v>2155</v>
      </c>
      <c r="C171" s="26" t="s">
        <v>2156</v>
      </c>
      <c r="D171" s="17" t="s">
        <v>454</v>
      </c>
      <c r="E171" s="17" t="s">
        <v>2862</v>
      </c>
      <c r="F171" s="22" t="s">
        <v>268</v>
      </c>
      <c r="G171" s="6">
        <v>3083701</v>
      </c>
      <c r="H171" s="6" t="s">
        <v>2160</v>
      </c>
      <c r="I171" s="18" t="s">
        <v>2159</v>
      </c>
    </row>
    <row r="172" spans="1:9" s="20" customFormat="1" x14ac:dyDescent="0.2">
      <c r="A172" s="40" t="s">
        <v>155</v>
      </c>
      <c r="B172" s="20" t="s">
        <v>40</v>
      </c>
      <c r="C172" s="20" t="s">
        <v>449</v>
      </c>
      <c r="D172" s="20" t="s">
        <v>1920</v>
      </c>
      <c r="E172" s="20" t="s">
        <v>2862</v>
      </c>
      <c r="F172" s="20" t="s">
        <v>156</v>
      </c>
      <c r="G172" s="20">
        <v>8238</v>
      </c>
      <c r="H172" s="20" t="s">
        <v>335</v>
      </c>
      <c r="I172" s="21" t="s">
        <v>453</v>
      </c>
    </row>
    <row r="173" spans="1:9" s="23" customFormat="1" x14ac:dyDescent="0.2">
      <c r="A173" s="1" t="s">
        <v>159</v>
      </c>
      <c r="B173" s="17" t="s">
        <v>4</v>
      </c>
      <c r="C173" s="17" t="s">
        <v>435</v>
      </c>
      <c r="D173" s="17" t="s">
        <v>265</v>
      </c>
      <c r="E173" s="17" t="s">
        <v>2833</v>
      </c>
      <c r="F173" s="39" t="s">
        <v>268</v>
      </c>
      <c r="G173" s="17">
        <v>502206</v>
      </c>
      <c r="H173" s="17" t="s">
        <v>458</v>
      </c>
      <c r="I173" s="18" t="s">
        <v>461</v>
      </c>
    </row>
    <row r="174" spans="1:9" s="23" customFormat="1" x14ac:dyDescent="0.2">
      <c r="A174" s="33" t="s">
        <v>2129</v>
      </c>
      <c r="B174" s="17" t="s">
        <v>1838</v>
      </c>
      <c r="C174" s="17" t="s">
        <v>703</v>
      </c>
      <c r="D174" s="17" t="s">
        <v>265</v>
      </c>
      <c r="E174" s="17" t="s">
        <v>2842</v>
      </c>
      <c r="F174" s="39" t="s">
        <v>268</v>
      </c>
      <c r="G174" s="6">
        <v>197125</v>
      </c>
      <c r="H174" s="17" t="s">
        <v>2210</v>
      </c>
      <c r="I174" s="18" t="s">
        <v>2211</v>
      </c>
    </row>
    <row r="175" spans="1:9" s="23" customFormat="1" x14ac:dyDescent="0.2">
      <c r="A175" s="1" t="s">
        <v>252</v>
      </c>
      <c r="B175" s="17" t="s">
        <v>2291</v>
      </c>
      <c r="C175" s="17" t="s">
        <v>462</v>
      </c>
      <c r="D175" s="17" t="s">
        <v>265</v>
      </c>
      <c r="E175" s="17" t="s">
        <v>2833</v>
      </c>
      <c r="F175" s="17" t="s">
        <v>253</v>
      </c>
      <c r="G175" s="17">
        <v>20054942</v>
      </c>
      <c r="H175" s="17" t="s">
        <v>459</v>
      </c>
      <c r="I175" s="18" t="s">
        <v>460</v>
      </c>
    </row>
    <row r="176" spans="1:9" s="23" customFormat="1" x14ac:dyDescent="0.2">
      <c r="A176" s="1" t="s">
        <v>2066</v>
      </c>
      <c r="B176" s="17" t="s">
        <v>1838</v>
      </c>
      <c r="C176" s="17" t="s">
        <v>703</v>
      </c>
      <c r="D176" s="17" t="s">
        <v>265</v>
      </c>
      <c r="E176" s="17" t="s">
        <v>2833</v>
      </c>
      <c r="F176" s="24" t="s">
        <v>2067</v>
      </c>
      <c r="G176" s="24" t="s">
        <v>2068</v>
      </c>
      <c r="H176" s="24" t="s">
        <v>2069</v>
      </c>
      <c r="I176" s="18" t="s">
        <v>2070</v>
      </c>
    </row>
    <row r="177" spans="1:9" s="6" customFormat="1" x14ac:dyDescent="0.2">
      <c r="A177" s="1" t="s">
        <v>2296</v>
      </c>
      <c r="B177" s="17" t="s">
        <v>2255</v>
      </c>
      <c r="C177" s="26" t="s">
        <v>2261</v>
      </c>
      <c r="D177" s="35" t="s">
        <v>265</v>
      </c>
      <c r="E177" s="17" t="s">
        <v>2833</v>
      </c>
      <c r="F177" s="22" t="s">
        <v>268</v>
      </c>
      <c r="G177" s="6">
        <v>70697746</v>
      </c>
      <c r="H177" s="6" t="s">
        <v>2297</v>
      </c>
      <c r="I177" s="18" t="s">
        <v>2298</v>
      </c>
    </row>
    <row r="178" spans="1:9" x14ac:dyDescent="0.2">
      <c r="A178" s="1" t="s">
        <v>2962</v>
      </c>
      <c r="B178" s="17" t="s">
        <v>2255</v>
      </c>
      <c r="C178" s="26" t="s">
        <v>2261</v>
      </c>
      <c r="D178" s="35" t="s">
        <v>265</v>
      </c>
      <c r="E178" s="17" t="s">
        <v>2833</v>
      </c>
      <c r="F178" s="22" t="s">
        <v>268</v>
      </c>
      <c r="G178" s="6">
        <v>70697745</v>
      </c>
      <c r="H178" s="6" t="s">
        <v>2299</v>
      </c>
      <c r="I178" s="18" t="s">
        <v>2300</v>
      </c>
    </row>
    <row r="179" spans="1:9" s="23" customFormat="1" x14ac:dyDescent="0.2">
      <c r="A179" s="33" t="s">
        <v>528</v>
      </c>
      <c r="B179" s="17" t="s">
        <v>2290</v>
      </c>
      <c r="C179" s="17" t="s">
        <v>441</v>
      </c>
      <c r="D179" s="17" t="s">
        <v>265</v>
      </c>
      <c r="E179" s="17" t="s">
        <v>2842</v>
      </c>
      <c r="F179" s="17" t="s">
        <v>196</v>
      </c>
      <c r="G179" s="17">
        <v>165580</v>
      </c>
      <c r="H179" s="17" t="s">
        <v>527</v>
      </c>
      <c r="I179" s="18" t="s">
        <v>379</v>
      </c>
    </row>
    <row r="180" spans="1:9" s="20" customFormat="1" x14ac:dyDescent="0.2">
      <c r="A180" s="40" t="s">
        <v>2072</v>
      </c>
      <c r="B180" s="20" t="s">
        <v>2295</v>
      </c>
      <c r="C180" s="20" t="s">
        <v>425</v>
      </c>
      <c r="D180" s="20" t="s">
        <v>265</v>
      </c>
      <c r="E180" s="20" t="s">
        <v>2842</v>
      </c>
      <c r="F180" s="20" t="s">
        <v>201</v>
      </c>
      <c r="G180" s="20">
        <v>21678308</v>
      </c>
      <c r="H180" s="20" t="s">
        <v>532</v>
      </c>
      <c r="I180" s="21" t="s">
        <v>379</v>
      </c>
    </row>
    <row r="181" spans="1:9" s="23" customFormat="1" x14ac:dyDescent="0.2">
      <c r="A181" s="1" t="s">
        <v>163</v>
      </c>
      <c r="B181" s="17" t="s">
        <v>40</v>
      </c>
      <c r="C181" s="17" t="s">
        <v>436</v>
      </c>
      <c r="D181" s="17" t="s">
        <v>512</v>
      </c>
      <c r="E181" s="17" t="s">
        <v>2829</v>
      </c>
      <c r="F181" s="17" t="s">
        <v>164</v>
      </c>
      <c r="G181" s="17">
        <v>54678490</v>
      </c>
      <c r="H181" s="17" t="s">
        <v>338</v>
      </c>
      <c r="I181" s="18" t="s">
        <v>379</v>
      </c>
    </row>
    <row r="182" spans="1:9" s="28" customFormat="1" x14ac:dyDescent="0.2">
      <c r="A182" s="30" t="s">
        <v>2053</v>
      </c>
      <c r="B182" s="28" t="s">
        <v>2054</v>
      </c>
      <c r="C182" s="28" t="s">
        <v>513</v>
      </c>
      <c r="D182" s="28" t="s">
        <v>693</v>
      </c>
      <c r="E182" s="28" t="s">
        <v>2857</v>
      </c>
      <c r="F182" s="28" t="s">
        <v>185</v>
      </c>
      <c r="G182" s="28">
        <v>66991</v>
      </c>
      <c r="H182" s="28" t="s">
        <v>347</v>
      </c>
      <c r="I182" s="29" t="s">
        <v>379</v>
      </c>
    </row>
    <row r="183" spans="1:9" s="20" customFormat="1" x14ac:dyDescent="0.2">
      <c r="A183" s="19" t="s">
        <v>514</v>
      </c>
      <c r="B183" s="20" t="s">
        <v>2008</v>
      </c>
      <c r="C183" s="20" t="s">
        <v>426</v>
      </c>
      <c r="D183" s="20" t="s">
        <v>694</v>
      </c>
      <c r="E183" s="20" t="s">
        <v>2829</v>
      </c>
      <c r="F183" s="20" t="s">
        <v>220</v>
      </c>
      <c r="G183" s="20">
        <v>20294</v>
      </c>
      <c r="H183" s="20" t="s">
        <v>357</v>
      </c>
      <c r="I183" s="21" t="s">
        <v>379</v>
      </c>
    </row>
    <row r="184" spans="1:9" s="23" customFormat="1" x14ac:dyDescent="0.2">
      <c r="A184" s="33" t="s">
        <v>695</v>
      </c>
      <c r="B184" s="17" t="s">
        <v>472</v>
      </c>
      <c r="C184" s="17" t="s">
        <v>473</v>
      </c>
      <c r="D184" s="17" t="s">
        <v>430</v>
      </c>
      <c r="E184" s="6" t="s">
        <v>2847</v>
      </c>
      <c r="F184" s="22" t="s">
        <v>268</v>
      </c>
      <c r="G184" s="17">
        <v>72143</v>
      </c>
      <c r="H184" s="17" t="s">
        <v>471</v>
      </c>
      <c r="I184" s="18" t="s">
        <v>470</v>
      </c>
    </row>
    <row r="185" spans="1:9" s="23" customFormat="1" x14ac:dyDescent="0.2">
      <c r="A185" s="33" t="s">
        <v>270</v>
      </c>
      <c r="B185" s="17" t="s">
        <v>4</v>
      </c>
      <c r="C185" s="17" t="s">
        <v>435</v>
      </c>
      <c r="D185" s="17" t="s">
        <v>430</v>
      </c>
      <c r="E185" s="17" t="s">
        <v>2847</v>
      </c>
      <c r="F185" s="22" t="s">
        <v>268</v>
      </c>
      <c r="G185" s="17">
        <v>10749</v>
      </c>
      <c r="H185" s="17" t="s">
        <v>269</v>
      </c>
      <c r="I185" s="18" t="s">
        <v>470</v>
      </c>
    </row>
    <row r="186" spans="1:9" s="23" customFormat="1" x14ac:dyDescent="0.2">
      <c r="A186" s="1" t="s">
        <v>579</v>
      </c>
      <c r="B186" s="17" t="s">
        <v>474</v>
      </c>
      <c r="C186" s="17" t="s">
        <v>481</v>
      </c>
      <c r="D186" s="17" t="s">
        <v>430</v>
      </c>
      <c r="E186" s="17" t="s">
        <v>2836</v>
      </c>
      <c r="F186" s="17" t="s">
        <v>476</v>
      </c>
      <c r="G186" s="17">
        <v>65962</v>
      </c>
      <c r="H186" s="17" t="s">
        <v>475</v>
      </c>
      <c r="I186" s="18" t="s">
        <v>379</v>
      </c>
    </row>
    <row r="187" spans="1:9" s="23" customFormat="1" x14ac:dyDescent="0.2">
      <c r="A187" s="1" t="s">
        <v>2055</v>
      </c>
      <c r="B187" s="17" t="s">
        <v>1838</v>
      </c>
      <c r="C187" s="17" t="s">
        <v>703</v>
      </c>
      <c r="D187" s="17" t="s">
        <v>430</v>
      </c>
      <c r="E187" s="17" t="s">
        <v>2836</v>
      </c>
      <c r="F187" s="22" t="s">
        <v>850</v>
      </c>
      <c r="G187" s="6">
        <v>25908</v>
      </c>
      <c r="H187" s="6" t="s">
        <v>2056</v>
      </c>
      <c r="I187" s="18" t="s">
        <v>2057</v>
      </c>
    </row>
    <row r="188" spans="1:9" x14ac:dyDescent="0.2">
      <c r="A188" s="1" t="s">
        <v>2199</v>
      </c>
      <c r="B188" s="17" t="s">
        <v>409</v>
      </c>
      <c r="C188" s="26" t="s">
        <v>446</v>
      </c>
      <c r="D188" s="35" t="s">
        <v>430</v>
      </c>
      <c r="E188" s="17" t="s">
        <v>2846</v>
      </c>
      <c r="F188" s="17" t="s">
        <v>2200</v>
      </c>
      <c r="G188" s="6">
        <v>8480</v>
      </c>
      <c r="H188" s="6" t="s">
        <v>2202</v>
      </c>
      <c r="I188" s="18" t="s">
        <v>2201</v>
      </c>
    </row>
    <row r="189" spans="1:9" s="23" customFormat="1" x14ac:dyDescent="0.2">
      <c r="A189" s="33" t="s">
        <v>591</v>
      </c>
      <c r="B189" s="17" t="s">
        <v>472</v>
      </c>
      <c r="C189" s="17" t="s">
        <v>441</v>
      </c>
      <c r="D189" s="17" t="s">
        <v>696</v>
      </c>
      <c r="E189" s="17" t="s">
        <v>2846</v>
      </c>
      <c r="F189" s="22" t="s">
        <v>268</v>
      </c>
      <c r="G189" s="17">
        <v>24572</v>
      </c>
      <c r="H189" s="17" t="s">
        <v>592</v>
      </c>
      <c r="I189" s="18" t="s">
        <v>593</v>
      </c>
    </row>
    <row r="190" spans="1:9" s="23" customFormat="1" x14ac:dyDescent="0.2">
      <c r="A190" s="33" t="s">
        <v>422</v>
      </c>
      <c r="B190" s="17" t="s">
        <v>409</v>
      </c>
      <c r="C190" s="17" t="s">
        <v>441</v>
      </c>
      <c r="D190" s="17" t="s">
        <v>430</v>
      </c>
      <c r="E190" s="17" t="s">
        <v>861</v>
      </c>
      <c r="F190" s="22" t="s">
        <v>268</v>
      </c>
      <c r="G190" s="22" t="s">
        <v>268</v>
      </c>
      <c r="H190" s="17" t="s">
        <v>34</v>
      </c>
      <c r="I190" s="18" t="s">
        <v>587</v>
      </c>
    </row>
    <row r="191" spans="1:9" x14ac:dyDescent="0.2">
      <c r="A191" s="1" t="s">
        <v>2036</v>
      </c>
      <c r="B191" s="17" t="s">
        <v>1838</v>
      </c>
      <c r="C191" s="26" t="s">
        <v>703</v>
      </c>
      <c r="D191" s="17" t="s">
        <v>430</v>
      </c>
      <c r="E191" s="17" t="s">
        <v>2860</v>
      </c>
      <c r="F191" s="22" t="s">
        <v>268</v>
      </c>
      <c r="G191" s="6">
        <v>10845</v>
      </c>
      <c r="H191" s="6" t="s">
        <v>2037</v>
      </c>
      <c r="I191" s="18" t="s">
        <v>2038</v>
      </c>
    </row>
    <row r="192" spans="1:9" x14ac:dyDescent="0.2">
      <c r="A192" s="1" t="s">
        <v>2203</v>
      </c>
      <c r="B192" s="17" t="s">
        <v>409</v>
      </c>
      <c r="C192" s="26" t="s">
        <v>446</v>
      </c>
      <c r="D192" s="35" t="s">
        <v>2205</v>
      </c>
      <c r="E192" s="35" t="s">
        <v>2846</v>
      </c>
      <c r="F192" s="22" t="s">
        <v>268</v>
      </c>
      <c r="G192" s="6">
        <v>16682839</v>
      </c>
      <c r="H192" s="6" t="s">
        <v>2204</v>
      </c>
      <c r="I192" s="18" t="s">
        <v>2206</v>
      </c>
    </row>
    <row r="193" spans="1:9" ht="14" customHeight="1" x14ac:dyDescent="0.2">
      <c r="A193" s="1" t="s">
        <v>2207</v>
      </c>
      <c r="B193" s="17" t="s">
        <v>409</v>
      </c>
      <c r="C193" s="26" t="s">
        <v>446</v>
      </c>
      <c r="D193" s="35" t="s">
        <v>430</v>
      </c>
      <c r="E193" s="35" t="s">
        <v>2836</v>
      </c>
      <c r="F193" s="6" t="s">
        <v>2208</v>
      </c>
      <c r="G193" s="6">
        <v>10311</v>
      </c>
      <c r="H193" s="6" t="s">
        <v>2209</v>
      </c>
      <c r="I193" s="18" t="s">
        <v>2181</v>
      </c>
    </row>
    <row r="194" spans="1:9" s="52" customFormat="1" x14ac:dyDescent="0.2">
      <c r="A194" s="51" t="s">
        <v>2100</v>
      </c>
      <c r="B194" s="20" t="s">
        <v>1838</v>
      </c>
      <c r="C194" s="41" t="s">
        <v>703</v>
      </c>
      <c r="D194" s="20" t="s">
        <v>430</v>
      </c>
      <c r="E194" s="20" t="s">
        <v>2846</v>
      </c>
      <c r="F194" s="52" t="s">
        <v>2099</v>
      </c>
      <c r="G194" s="52">
        <v>68199</v>
      </c>
      <c r="H194" s="52" t="s">
        <v>2098</v>
      </c>
      <c r="I194" s="21" t="s">
        <v>2007</v>
      </c>
    </row>
    <row r="195" spans="1:9" s="15" customFormat="1" x14ac:dyDescent="0.2">
      <c r="A195" s="14" t="s">
        <v>170</v>
      </c>
      <c r="B195" s="15" t="s">
        <v>40</v>
      </c>
      <c r="C195" s="15" t="s">
        <v>477</v>
      </c>
      <c r="D195" s="15" t="s">
        <v>697</v>
      </c>
      <c r="E195" s="15" t="s">
        <v>2835</v>
      </c>
      <c r="F195" s="53" t="s">
        <v>268</v>
      </c>
      <c r="G195" s="15" t="s">
        <v>478</v>
      </c>
      <c r="H195" s="15" t="s">
        <v>479</v>
      </c>
      <c r="I195" s="16" t="s">
        <v>480</v>
      </c>
    </row>
    <row r="196" spans="1:9" s="23" customFormat="1" x14ac:dyDescent="0.2">
      <c r="A196" s="33" t="s">
        <v>232</v>
      </c>
      <c r="B196" s="17" t="s">
        <v>2305</v>
      </c>
      <c r="C196" s="17" t="s">
        <v>428</v>
      </c>
      <c r="D196" s="17" t="s">
        <v>697</v>
      </c>
      <c r="E196" s="17" t="s">
        <v>2847</v>
      </c>
      <c r="F196" s="22" t="s">
        <v>268</v>
      </c>
      <c r="G196" s="17">
        <v>73415808</v>
      </c>
      <c r="H196" s="17" t="s">
        <v>555</v>
      </c>
      <c r="I196" s="18" t="s">
        <v>2304</v>
      </c>
    </row>
    <row r="197" spans="1:9" s="23" customFormat="1" x14ac:dyDescent="0.2">
      <c r="A197" s="33" t="s">
        <v>2306</v>
      </c>
      <c r="B197" s="17" t="s">
        <v>2255</v>
      </c>
      <c r="C197" s="17" t="s">
        <v>551</v>
      </c>
      <c r="D197" s="17" t="s">
        <v>697</v>
      </c>
      <c r="E197" s="6" t="s">
        <v>2854</v>
      </c>
      <c r="F197" s="22" t="s">
        <v>268</v>
      </c>
      <c r="G197" s="6">
        <v>443987</v>
      </c>
      <c r="H197" s="17" t="s">
        <v>2307</v>
      </c>
      <c r="I197" s="18" t="s">
        <v>2303</v>
      </c>
    </row>
    <row r="198" spans="1:9" s="6" customFormat="1" x14ac:dyDescent="0.2">
      <c r="A198" s="1" t="s">
        <v>2197</v>
      </c>
      <c r="B198" s="17" t="s">
        <v>409</v>
      </c>
      <c r="C198" s="26" t="s">
        <v>446</v>
      </c>
      <c r="D198" s="35" t="s">
        <v>697</v>
      </c>
      <c r="E198" s="17" t="s">
        <v>2842</v>
      </c>
      <c r="F198" s="22" t="s">
        <v>268</v>
      </c>
      <c r="G198" s="35">
        <v>64953</v>
      </c>
      <c r="H198" s="6" t="s">
        <v>2198</v>
      </c>
      <c r="I198" s="18" t="s">
        <v>1904</v>
      </c>
    </row>
    <row r="199" spans="1:9" s="6" customFormat="1" x14ac:dyDescent="0.2">
      <c r="A199" s="33" t="s">
        <v>2302</v>
      </c>
      <c r="B199" s="17" t="s">
        <v>2255</v>
      </c>
      <c r="C199" s="26" t="s">
        <v>551</v>
      </c>
      <c r="D199" s="17" t="s">
        <v>697</v>
      </c>
      <c r="E199" s="17" t="s">
        <v>2847</v>
      </c>
      <c r="F199" s="22" t="s">
        <v>268</v>
      </c>
      <c r="G199" s="6">
        <v>23665405</v>
      </c>
      <c r="H199" s="6" t="s">
        <v>2301</v>
      </c>
      <c r="I199" s="18" t="s">
        <v>2303</v>
      </c>
    </row>
    <row r="200" spans="1:9" s="20" customFormat="1" x14ac:dyDescent="0.2">
      <c r="A200" s="40" t="s">
        <v>698</v>
      </c>
      <c r="B200" s="20" t="s">
        <v>2322</v>
      </c>
      <c r="C200" s="20" t="s">
        <v>557</v>
      </c>
      <c r="D200" s="20" t="s">
        <v>697</v>
      </c>
      <c r="E200" s="20" t="s">
        <v>2847</v>
      </c>
      <c r="F200" s="54" t="s">
        <v>268</v>
      </c>
      <c r="G200" s="20">
        <v>76968133</v>
      </c>
      <c r="H200" s="20" t="s">
        <v>560</v>
      </c>
      <c r="I200" s="55" t="s">
        <v>2323</v>
      </c>
    </row>
    <row r="201" spans="1:9" s="28" customFormat="1" x14ac:dyDescent="0.2">
      <c r="A201" s="27" t="s">
        <v>699</v>
      </c>
      <c r="B201" s="28" t="s">
        <v>4</v>
      </c>
      <c r="C201" s="28" t="s">
        <v>441</v>
      </c>
      <c r="D201" s="28" t="s">
        <v>455</v>
      </c>
      <c r="E201" s="28" t="s">
        <v>2827</v>
      </c>
      <c r="F201" s="56" t="s">
        <v>268</v>
      </c>
      <c r="G201" s="28">
        <v>16682738</v>
      </c>
      <c r="H201" s="28" t="s">
        <v>456</v>
      </c>
      <c r="I201" s="29" t="s">
        <v>457</v>
      </c>
    </row>
    <row r="202" spans="1:9" s="45" customFormat="1" ht="14" customHeight="1" x14ac:dyDescent="0.2">
      <c r="A202" s="27" t="s">
        <v>2058</v>
      </c>
      <c r="B202" s="28" t="s">
        <v>1838</v>
      </c>
      <c r="C202" s="32" t="s">
        <v>703</v>
      </c>
      <c r="D202" s="28" t="s">
        <v>2060</v>
      </c>
      <c r="E202" s="28" t="s">
        <v>2857</v>
      </c>
      <c r="F202" s="56" t="s">
        <v>268</v>
      </c>
      <c r="G202" s="45">
        <v>16683098</v>
      </c>
      <c r="H202" s="45" t="s">
        <v>2059</v>
      </c>
      <c r="I202" s="29" t="s">
        <v>2038</v>
      </c>
    </row>
    <row r="203" spans="1:9" s="28" customFormat="1" x14ac:dyDescent="0.2">
      <c r="A203" s="30" t="s">
        <v>166</v>
      </c>
      <c r="B203" s="28" t="s">
        <v>4</v>
      </c>
      <c r="C203" s="28" t="s">
        <v>435</v>
      </c>
      <c r="D203" s="28" t="s">
        <v>700</v>
      </c>
      <c r="E203" s="28" t="s">
        <v>2853</v>
      </c>
      <c r="F203" s="28" t="s">
        <v>167</v>
      </c>
      <c r="G203" s="28">
        <v>68591</v>
      </c>
      <c r="H203" s="28" t="s">
        <v>339</v>
      </c>
      <c r="I203" s="29" t="s">
        <v>379</v>
      </c>
    </row>
    <row r="204" spans="1:9" s="45" customFormat="1" ht="14" customHeight="1" x14ac:dyDescent="0.2">
      <c r="A204" s="27" t="s">
        <v>2018</v>
      </c>
      <c r="B204" s="28" t="s">
        <v>1838</v>
      </c>
      <c r="C204" s="32" t="s">
        <v>703</v>
      </c>
      <c r="D204" s="28" t="s">
        <v>2021</v>
      </c>
      <c r="E204" s="28" t="s">
        <v>2851</v>
      </c>
      <c r="F204" s="45" t="s">
        <v>2019</v>
      </c>
      <c r="G204" s="45">
        <v>210321</v>
      </c>
      <c r="H204" s="45" t="s">
        <v>2020</v>
      </c>
      <c r="I204" s="29" t="s">
        <v>379</v>
      </c>
    </row>
    <row r="205" spans="1:9" s="45" customFormat="1" x14ac:dyDescent="0.2">
      <c r="A205" s="27" t="s">
        <v>2130</v>
      </c>
      <c r="B205" s="28" t="s">
        <v>1838</v>
      </c>
      <c r="C205" s="32" t="s">
        <v>703</v>
      </c>
      <c r="D205" s="28" t="s">
        <v>2133</v>
      </c>
      <c r="E205" s="28" t="s">
        <v>2836</v>
      </c>
      <c r="F205" s="45" t="s">
        <v>2131</v>
      </c>
      <c r="G205" s="45">
        <v>47866</v>
      </c>
      <c r="H205" s="45" t="s">
        <v>2132</v>
      </c>
      <c r="I205" s="29" t="s">
        <v>2088</v>
      </c>
    </row>
    <row r="206" spans="1:9" s="23" customFormat="1" x14ac:dyDescent="0.2">
      <c r="A206" s="1" t="s">
        <v>171</v>
      </c>
      <c r="B206" s="17" t="s">
        <v>2052</v>
      </c>
      <c r="C206" s="17" t="s">
        <v>482</v>
      </c>
      <c r="D206" s="17" t="s">
        <v>2139</v>
      </c>
      <c r="E206" s="17" t="s">
        <v>2825</v>
      </c>
      <c r="F206" s="17" t="s">
        <v>172</v>
      </c>
      <c r="G206" s="17">
        <v>41684</v>
      </c>
      <c r="H206" s="17" t="s">
        <v>341</v>
      </c>
      <c r="I206" s="18" t="s">
        <v>379</v>
      </c>
    </row>
    <row r="207" spans="1:9" s="15" customFormat="1" x14ac:dyDescent="0.2">
      <c r="A207" s="14" t="s">
        <v>178</v>
      </c>
      <c r="B207" s="15" t="s">
        <v>1900</v>
      </c>
      <c r="C207" s="15" t="s">
        <v>437</v>
      </c>
      <c r="D207" s="15" t="s">
        <v>491</v>
      </c>
      <c r="E207" s="15" t="s">
        <v>2822</v>
      </c>
      <c r="F207" s="15" t="s">
        <v>179</v>
      </c>
      <c r="G207" s="15">
        <v>39521</v>
      </c>
      <c r="H207" s="15" t="s">
        <v>344</v>
      </c>
      <c r="I207" s="16" t="s">
        <v>490</v>
      </c>
    </row>
    <row r="208" spans="1:9" s="20" customFormat="1" x14ac:dyDescent="0.2">
      <c r="A208" s="19" t="s">
        <v>180</v>
      </c>
      <c r="B208" s="20" t="s">
        <v>701</v>
      </c>
      <c r="C208" s="41" t="s">
        <v>504</v>
      </c>
      <c r="D208" s="20" t="s">
        <v>491</v>
      </c>
      <c r="E208" s="20" t="s">
        <v>2822</v>
      </c>
      <c r="F208" s="20" t="s">
        <v>181</v>
      </c>
      <c r="G208" s="20">
        <v>3086564</v>
      </c>
      <c r="H208" s="20" t="s">
        <v>345</v>
      </c>
      <c r="I208" s="21" t="s">
        <v>379</v>
      </c>
    </row>
    <row r="209" spans="1:9" s="23" customFormat="1" x14ac:dyDescent="0.2">
      <c r="A209" s="33" t="s">
        <v>197</v>
      </c>
      <c r="B209" s="17" t="s">
        <v>530</v>
      </c>
      <c r="C209" s="17" t="s">
        <v>531</v>
      </c>
      <c r="D209" s="17" t="s">
        <v>489</v>
      </c>
      <c r="E209" s="6" t="s">
        <v>2854</v>
      </c>
      <c r="F209" s="17" t="s">
        <v>198</v>
      </c>
      <c r="G209" s="17">
        <v>5281437</v>
      </c>
      <c r="H209" s="17" t="s">
        <v>529</v>
      </c>
      <c r="I209" s="18" t="s">
        <v>379</v>
      </c>
    </row>
    <row r="210" spans="1:9" s="6" customFormat="1" ht="14" customHeight="1" x14ac:dyDescent="0.2">
      <c r="A210" s="1" t="s">
        <v>1893</v>
      </c>
      <c r="B210" s="17" t="s">
        <v>1888</v>
      </c>
      <c r="C210" s="26" t="s">
        <v>1895</v>
      </c>
      <c r="D210" s="35" t="s">
        <v>2178</v>
      </c>
      <c r="E210" s="17" t="s">
        <v>2849</v>
      </c>
      <c r="F210" s="6" t="s">
        <v>2179</v>
      </c>
      <c r="G210" s="6">
        <v>441678</v>
      </c>
      <c r="H210" s="6" t="s">
        <v>2180</v>
      </c>
      <c r="I210" s="18" t="s">
        <v>2181</v>
      </c>
    </row>
    <row r="211" spans="1:9" s="6" customFormat="1" ht="14" customHeight="1" x14ac:dyDescent="0.2">
      <c r="A211" s="1" t="s">
        <v>1894</v>
      </c>
      <c r="B211" s="17" t="s">
        <v>1888</v>
      </c>
      <c r="C211" s="26" t="s">
        <v>1895</v>
      </c>
      <c r="D211" s="35" t="s">
        <v>2178</v>
      </c>
      <c r="E211" s="17" t="s">
        <v>2849</v>
      </c>
      <c r="F211" s="6" t="s">
        <v>2182</v>
      </c>
      <c r="G211" s="6">
        <v>10863111</v>
      </c>
      <c r="H211" s="6" t="s">
        <v>2183</v>
      </c>
      <c r="I211" s="18" t="s">
        <v>2181</v>
      </c>
    </row>
    <row r="212" spans="1:9" s="23" customFormat="1" x14ac:dyDescent="0.2">
      <c r="A212" s="33" t="s">
        <v>186</v>
      </c>
      <c r="B212" s="17" t="s">
        <v>2283</v>
      </c>
      <c r="C212" s="17" t="s">
        <v>425</v>
      </c>
      <c r="D212" s="17" t="s">
        <v>489</v>
      </c>
      <c r="E212" s="6" t="s">
        <v>2854</v>
      </c>
      <c r="F212" s="17" t="s">
        <v>187</v>
      </c>
      <c r="G212" s="17">
        <v>221071</v>
      </c>
      <c r="H212" s="17" t="s">
        <v>515</v>
      </c>
      <c r="I212" s="18" t="s">
        <v>379</v>
      </c>
    </row>
    <row r="213" spans="1:9" s="17" customFormat="1" x14ac:dyDescent="0.2">
      <c r="A213" s="1" t="s">
        <v>233</v>
      </c>
      <c r="B213" s="17" t="s">
        <v>623</v>
      </c>
      <c r="C213" s="17" t="s">
        <v>557</v>
      </c>
      <c r="D213" s="17" t="s">
        <v>624</v>
      </c>
      <c r="E213" s="17" t="s">
        <v>2834</v>
      </c>
      <c r="F213" s="17" t="s">
        <v>234</v>
      </c>
      <c r="G213" s="17">
        <v>3000469</v>
      </c>
      <c r="H213" s="17" t="s">
        <v>556</v>
      </c>
      <c r="I213" s="18" t="s">
        <v>379</v>
      </c>
    </row>
    <row r="214" spans="1:9" s="17" customFormat="1" x14ac:dyDescent="0.2">
      <c r="A214" s="1" t="s">
        <v>2324</v>
      </c>
      <c r="B214" s="17" t="s">
        <v>2330</v>
      </c>
      <c r="C214" s="17" t="s">
        <v>2325</v>
      </c>
      <c r="D214" s="17" t="s">
        <v>624</v>
      </c>
      <c r="E214" s="17" t="s">
        <v>2834</v>
      </c>
      <c r="F214" s="6" t="s">
        <v>2326</v>
      </c>
      <c r="G214" s="6">
        <v>68911</v>
      </c>
      <c r="H214" s="57" t="s">
        <v>2327</v>
      </c>
      <c r="I214" s="18" t="s">
        <v>2328</v>
      </c>
    </row>
    <row r="215" spans="1:9" s="17" customFormat="1" x14ac:dyDescent="0.2">
      <c r="A215" s="33" t="s">
        <v>2314</v>
      </c>
      <c r="B215" s="17" t="s">
        <v>2255</v>
      </c>
      <c r="C215" s="17" t="s">
        <v>551</v>
      </c>
      <c r="D215" s="17" t="s">
        <v>2315</v>
      </c>
      <c r="E215" s="17" t="s">
        <v>2842</v>
      </c>
      <c r="F215" s="17" t="s">
        <v>2317</v>
      </c>
      <c r="G215" s="6">
        <v>5280435</v>
      </c>
      <c r="H215" s="6" t="s">
        <v>2316</v>
      </c>
      <c r="I215" s="18" t="s">
        <v>2312</v>
      </c>
    </row>
    <row r="216" spans="1:9" s="23" customFormat="1" x14ac:dyDescent="0.2">
      <c r="A216" s="33" t="s">
        <v>2157</v>
      </c>
      <c r="B216" s="17" t="s">
        <v>2266</v>
      </c>
      <c r="C216" s="26" t="s">
        <v>703</v>
      </c>
      <c r="D216" s="17" t="s">
        <v>238</v>
      </c>
      <c r="E216" s="6" t="s">
        <v>2854</v>
      </c>
      <c r="F216" s="17" t="s">
        <v>237</v>
      </c>
      <c r="G216" s="17">
        <v>10545</v>
      </c>
      <c r="H216" s="17" t="s">
        <v>366</v>
      </c>
      <c r="I216" s="18" t="s">
        <v>379</v>
      </c>
    </row>
    <row r="217" spans="1:9" s="28" customFormat="1" x14ac:dyDescent="0.2">
      <c r="A217" s="30" t="s">
        <v>202</v>
      </c>
      <c r="B217" s="28" t="s">
        <v>688</v>
      </c>
      <c r="C217" s="28" t="s">
        <v>425</v>
      </c>
      <c r="D217" s="28" t="s">
        <v>705</v>
      </c>
      <c r="E217" s="58" t="s">
        <v>2864</v>
      </c>
      <c r="F217" s="28" t="s">
        <v>203</v>
      </c>
      <c r="G217" s="28">
        <v>6450244</v>
      </c>
      <c r="H217" s="28" t="s">
        <v>533</v>
      </c>
      <c r="I217" s="29" t="s">
        <v>379</v>
      </c>
    </row>
    <row r="218" spans="1:9" s="28" customFormat="1" x14ac:dyDescent="0.2">
      <c r="A218" s="27" t="s">
        <v>210</v>
      </c>
      <c r="B218" s="28" t="s">
        <v>2047</v>
      </c>
      <c r="C218" s="28" t="s">
        <v>425</v>
      </c>
      <c r="D218" s="28" t="s">
        <v>706</v>
      </c>
      <c r="E218" s="28" t="s">
        <v>2825</v>
      </c>
      <c r="F218" s="28" t="s">
        <v>211</v>
      </c>
      <c r="G218" s="28">
        <v>13752</v>
      </c>
      <c r="H218" s="28" t="s">
        <v>354</v>
      </c>
      <c r="I218" s="29" t="s">
        <v>453</v>
      </c>
    </row>
    <row r="219" spans="1:9" s="28" customFormat="1" x14ac:dyDescent="0.2">
      <c r="A219" s="27" t="s">
        <v>212</v>
      </c>
      <c r="B219" s="28" t="s">
        <v>688</v>
      </c>
      <c r="C219" s="28" t="s">
        <v>426</v>
      </c>
      <c r="D219" s="28" t="s">
        <v>213</v>
      </c>
      <c r="E219" s="28" t="s">
        <v>2828</v>
      </c>
      <c r="F219" s="28" t="s">
        <v>214</v>
      </c>
      <c r="G219" s="28">
        <v>3038394</v>
      </c>
      <c r="H219" s="28" t="s">
        <v>355</v>
      </c>
      <c r="I219" s="29" t="s">
        <v>379</v>
      </c>
    </row>
    <row r="220" spans="1:9" s="28" customFormat="1" x14ac:dyDescent="0.2">
      <c r="A220" s="27" t="s">
        <v>215</v>
      </c>
      <c r="B220" s="28" t="s">
        <v>204</v>
      </c>
      <c r="C220" s="28" t="s">
        <v>541</v>
      </c>
      <c r="D220" s="28" t="s">
        <v>542</v>
      </c>
      <c r="E220" s="28" t="s">
        <v>2839</v>
      </c>
      <c r="F220" s="28" t="s">
        <v>216</v>
      </c>
      <c r="G220" s="28">
        <v>26450</v>
      </c>
      <c r="H220" s="28" t="s">
        <v>356</v>
      </c>
      <c r="I220" s="29" t="s">
        <v>379</v>
      </c>
    </row>
    <row r="221" spans="1:9" s="23" customFormat="1" x14ac:dyDescent="0.2">
      <c r="A221" s="33" t="s">
        <v>222</v>
      </c>
      <c r="B221" s="17" t="s">
        <v>1994</v>
      </c>
      <c r="C221" s="17" t="s">
        <v>425</v>
      </c>
      <c r="D221" s="17" t="s">
        <v>707</v>
      </c>
      <c r="E221" s="17" t="s">
        <v>2853</v>
      </c>
      <c r="F221" s="17" t="s">
        <v>223</v>
      </c>
      <c r="G221" s="17">
        <v>3034015</v>
      </c>
      <c r="H221" s="17" t="s">
        <v>359</v>
      </c>
      <c r="I221" s="18" t="s">
        <v>553</v>
      </c>
    </row>
    <row r="222" spans="1:9" s="28" customFormat="1" x14ac:dyDescent="0.2">
      <c r="A222" s="30" t="s">
        <v>628</v>
      </c>
      <c r="B222" s="28" t="s">
        <v>1994</v>
      </c>
      <c r="C222" s="28" t="s">
        <v>426</v>
      </c>
      <c r="D222" s="28" t="s">
        <v>708</v>
      </c>
      <c r="E222" s="28" t="s">
        <v>2864</v>
      </c>
      <c r="F222" s="28" t="s">
        <v>226</v>
      </c>
      <c r="G222" s="28">
        <v>8573</v>
      </c>
      <c r="H222" s="28" t="s">
        <v>361</v>
      </c>
      <c r="I222" s="29" t="s">
        <v>379</v>
      </c>
    </row>
    <row r="223" spans="1:9" s="28" customFormat="1" x14ac:dyDescent="0.2">
      <c r="A223" s="27" t="s">
        <v>2110</v>
      </c>
      <c r="B223" s="28" t="s">
        <v>687</v>
      </c>
      <c r="C223" s="28" t="s">
        <v>425</v>
      </c>
      <c r="D223" s="28" t="s">
        <v>227</v>
      </c>
      <c r="E223" s="28" t="s">
        <v>2827</v>
      </c>
      <c r="F223" s="28" t="s">
        <v>228</v>
      </c>
      <c r="G223" s="28">
        <v>15365</v>
      </c>
      <c r="H223" s="28" t="s">
        <v>362</v>
      </c>
      <c r="I223" s="29" t="s">
        <v>627</v>
      </c>
    </row>
    <row r="224" spans="1:9" s="28" customFormat="1" x14ac:dyDescent="0.2">
      <c r="A224" s="30" t="s">
        <v>625</v>
      </c>
      <c r="B224" s="28" t="s">
        <v>100</v>
      </c>
      <c r="C224" s="28" t="s">
        <v>483</v>
      </c>
      <c r="D224" s="28" t="s">
        <v>626</v>
      </c>
      <c r="E224" s="28" t="s">
        <v>2851</v>
      </c>
      <c r="F224" s="28" t="s">
        <v>231</v>
      </c>
      <c r="G224" s="28">
        <v>41574</v>
      </c>
      <c r="H224" s="28" t="s">
        <v>364</v>
      </c>
      <c r="I224" s="29" t="s">
        <v>379</v>
      </c>
    </row>
    <row r="225" spans="1:9" s="28" customFormat="1" x14ac:dyDescent="0.2">
      <c r="A225" s="30" t="s">
        <v>241</v>
      </c>
      <c r="B225" s="28" t="s">
        <v>100</v>
      </c>
      <c r="C225" s="28" t="s">
        <v>483</v>
      </c>
      <c r="D225" s="28" t="s">
        <v>559</v>
      </c>
      <c r="E225" s="28" t="s">
        <v>2863</v>
      </c>
      <c r="F225" s="32" t="s">
        <v>242</v>
      </c>
      <c r="G225" s="28">
        <v>6199</v>
      </c>
      <c r="H225" s="28" t="s">
        <v>368</v>
      </c>
      <c r="I225" s="29" t="s">
        <v>620</v>
      </c>
    </row>
    <row r="226" spans="1:9" s="28" customFormat="1" x14ac:dyDescent="0.2">
      <c r="A226" s="27" t="s">
        <v>561</v>
      </c>
      <c r="B226" s="28" t="s">
        <v>1994</v>
      </c>
      <c r="C226" s="28" t="s">
        <v>425</v>
      </c>
      <c r="D226" s="28" t="s">
        <v>619</v>
      </c>
      <c r="E226" s="28" t="s">
        <v>2822</v>
      </c>
      <c r="F226" s="32" t="s">
        <v>243</v>
      </c>
      <c r="G226" s="28">
        <v>14739</v>
      </c>
      <c r="H226" s="28" t="s">
        <v>369</v>
      </c>
      <c r="I226" s="29" t="s">
        <v>618</v>
      </c>
    </row>
    <row r="227" spans="1:9" s="20" customFormat="1" x14ac:dyDescent="0.2">
      <c r="A227" s="40" t="s">
        <v>568</v>
      </c>
      <c r="B227" s="20" t="s">
        <v>100</v>
      </c>
      <c r="C227" s="20" t="s">
        <v>563</v>
      </c>
      <c r="D227" s="20" t="s">
        <v>709</v>
      </c>
      <c r="E227" s="20" t="s">
        <v>2853</v>
      </c>
      <c r="F227" s="41" t="s">
        <v>257</v>
      </c>
      <c r="G227" s="20">
        <v>6438383</v>
      </c>
      <c r="H227" s="20" t="s">
        <v>569</v>
      </c>
      <c r="I227" s="21" t="s">
        <v>562</v>
      </c>
    </row>
    <row r="228" spans="1:9" s="15" customFormat="1" x14ac:dyDescent="0.2">
      <c r="A228" s="59" t="s">
        <v>263</v>
      </c>
      <c r="B228" s="15" t="s">
        <v>2331</v>
      </c>
      <c r="C228" s="15" t="s">
        <v>557</v>
      </c>
      <c r="D228" s="15" t="s">
        <v>572</v>
      </c>
      <c r="E228" s="15" t="s">
        <v>2825</v>
      </c>
      <c r="F228" s="36" t="s">
        <v>264</v>
      </c>
      <c r="G228" s="15">
        <v>3033985</v>
      </c>
      <c r="H228" s="15" t="s">
        <v>571</v>
      </c>
      <c r="I228" s="16" t="s">
        <v>615</v>
      </c>
    </row>
    <row r="229" spans="1:9" s="38" customFormat="1" ht="14" customHeight="1" x14ac:dyDescent="0.2">
      <c r="A229" s="14" t="s">
        <v>2012</v>
      </c>
      <c r="B229" s="15" t="s">
        <v>1838</v>
      </c>
      <c r="C229" s="36" t="s">
        <v>703</v>
      </c>
      <c r="D229" s="38" t="s">
        <v>614</v>
      </c>
      <c r="E229" s="38" t="s">
        <v>2848</v>
      </c>
      <c r="F229" s="38" t="s">
        <v>2010</v>
      </c>
      <c r="G229" s="38" t="s">
        <v>2011</v>
      </c>
      <c r="H229" s="38" t="s">
        <v>2009</v>
      </c>
      <c r="I229" s="16" t="s">
        <v>2007</v>
      </c>
    </row>
    <row r="230" spans="1:9" s="20" customFormat="1" x14ac:dyDescent="0.2">
      <c r="A230" s="40" t="s">
        <v>588</v>
      </c>
      <c r="B230" s="20" t="s">
        <v>710</v>
      </c>
      <c r="C230" s="41" t="s">
        <v>703</v>
      </c>
      <c r="D230" s="20" t="s">
        <v>614</v>
      </c>
      <c r="E230" s="20" t="s">
        <v>2848</v>
      </c>
      <c r="F230" s="41" t="s">
        <v>589</v>
      </c>
      <c r="G230" s="20">
        <v>2230</v>
      </c>
      <c r="H230" s="20" t="s">
        <v>590</v>
      </c>
      <c r="I230" s="21" t="s">
        <v>379</v>
      </c>
    </row>
    <row r="231" spans="1:9" s="28" customFormat="1" x14ac:dyDescent="0.2">
      <c r="A231" s="30" t="s">
        <v>2293</v>
      </c>
      <c r="B231" s="28" t="s">
        <v>2294</v>
      </c>
      <c r="C231" s="32" t="s">
        <v>703</v>
      </c>
      <c r="D231" s="28" t="s">
        <v>1854</v>
      </c>
      <c r="E231" s="28" t="s">
        <v>2853</v>
      </c>
      <c r="F231" s="32" t="s">
        <v>1857</v>
      </c>
      <c r="G231" s="45">
        <v>3468</v>
      </c>
      <c r="H231" s="45" t="s">
        <v>1855</v>
      </c>
      <c r="I231" s="29" t="s">
        <v>1856</v>
      </c>
    </row>
    <row r="232" spans="1:9" s="28" customFormat="1" x14ac:dyDescent="0.2">
      <c r="A232" s="27" t="s">
        <v>1858</v>
      </c>
      <c r="B232" s="28" t="s">
        <v>1838</v>
      </c>
      <c r="C232" s="32" t="s">
        <v>703</v>
      </c>
      <c r="D232" s="28" t="s">
        <v>1862</v>
      </c>
      <c r="E232" s="28" t="s">
        <v>2831</v>
      </c>
      <c r="F232" s="45" t="s">
        <v>1861</v>
      </c>
      <c r="G232" s="45">
        <v>44361326</v>
      </c>
      <c r="H232" s="45" t="s">
        <v>1860</v>
      </c>
      <c r="I232" s="29" t="s">
        <v>1859</v>
      </c>
    </row>
    <row r="233" spans="1:9" s="45" customFormat="1" x14ac:dyDescent="0.2">
      <c r="A233" s="30" t="s">
        <v>1879</v>
      </c>
      <c r="B233" s="28" t="s">
        <v>1838</v>
      </c>
      <c r="C233" s="32" t="s">
        <v>703</v>
      </c>
      <c r="D233" s="32" t="s">
        <v>1883</v>
      </c>
      <c r="E233" s="32" t="s">
        <v>2864</v>
      </c>
      <c r="F233" s="32" t="s">
        <v>1880</v>
      </c>
      <c r="G233" s="28">
        <v>170341</v>
      </c>
      <c r="H233" s="45" t="s">
        <v>1882</v>
      </c>
      <c r="I233" s="29" t="s">
        <v>1881</v>
      </c>
    </row>
    <row r="234" spans="1:9" s="45" customFormat="1" x14ac:dyDescent="0.2">
      <c r="A234" s="30" t="s">
        <v>1905</v>
      </c>
      <c r="B234" s="28" t="s">
        <v>1838</v>
      </c>
      <c r="C234" s="32" t="s">
        <v>703</v>
      </c>
      <c r="D234" s="28" t="s">
        <v>1908</v>
      </c>
      <c r="E234" s="28" t="s">
        <v>2853</v>
      </c>
      <c r="F234" s="31" t="s">
        <v>268</v>
      </c>
      <c r="G234" s="45">
        <v>161362</v>
      </c>
      <c r="H234" s="45" t="s">
        <v>1906</v>
      </c>
      <c r="I234" s="29" t="s">
        <v>1907</v>
      </c>
    </row>
    <row r="235" spans="1:9" s="45" customFormat="1" x14ac:dyDescent="0.2">
      <c r="A235" s="27" t="s">
        <v>1913</v>
      </c>
      <c r="B235" s="28" t="s">
        <v>1838</v>
      </c>
      <c r="C235" s="32" t="s">
        <v>703</v>
      </c>
      <c r="D235" s="28" t="s">
        <v>1916</v>
      </c>
      <c r="E235" s="28" t="s">
        <v>2829</v>
      </c>
      <c r="F235" s="31" t="s">
        <v>268</v>
      </c>
      <c r="G235" s="45">
        <v>193859</v>
      </c>
      <c r="H235" s="45" t="s">
        <v>1914</v>
      </c>
      <c r="I235" s="29" t="s">
        <v>1915</v>
      </c>
    </row>
    <row r="236" spans="1:9" s="45" customFormat="1" x14ac:dyDescent="0.2">
      <c r="A236" s="27" t="s">
        <v>1917</v>
      </c>
      <c r="B236" s="28" t="s">
        <v>1838</v>
      </c>
      <c r="C236" s="32" t="s">
        <v>703</v>
      </c>
      <c r="D236" s="28" t="s">
        <v>1916</v>
      </c>
      <c r="E236" s="28" t="s">
        <v>2829</v>
      </c>
      <c r="F236" s="31" t="s">
        <v>268</v>
      </c>
      <c r="G236" s="45">
        <v>161847</v>
      </c>
      <c r="H236" s="45" t="s">
        <v>1918</v>
      </c>
      <c r="I236" s="29" t="s">
        <v>1919</v>
      </c>
    </row>
    <row r="237" spans="1:9" s="45" customFormat="1" x14ac:dyDescent="0.2">
      <c r="A237" s="60" t="s">
        <v>1995</v>
      </c>
      <c r="B237" s="28" t="s">
        <v>1838</v>
      </c>
      <c r="C237" s="32" t="s">
        <v>703</v>
      </c>
      <c r="D237" s="28" t="s">
        <v>1998</v>
      </c>
      <c r="E237" s="28" t="s">
        <v>2864</v>
      </c>
      <c r="F237" s="45" t="s">
        <v>1996</v>
      </c>
      <c r="G237" s="45">
        <v>25954</v>
      </c>
      <c r="H237" s="45" t="s">
        <v>1997</v>
      </c>
      <c r="I237" s="29" t="s">
        <v>1911</v>
      </c>
    </row>
    <row r="238" spans="1:9" s="45" customFormat="1" ht="14" customHeight="1" x14ac:dyDescent="0.2">
      <c r="A238" s="27" t="s">
        <v>1999</v>
      </c>
      <c r="B238" s="28" t="s">
        <v>1838</v>
      </c>
      <c r="C238" s="32" t="s">
        <v>703</v>
      </c>
      <c r="D238" s="28" t="s">
        <v>2002</v>
      </c>
      <c r="E238" s="28" t="s">
        <v>2824</v>
      </c>
      <c r="F238" s="45" t="s">
        <v>2000</v>
      </c>
      <c r="G238" s="45">
        <v>5856972</v>
      </c>
      <c r="H238" s="45" t="s">
        <v>2001</v>
      </c>
      <c r="I238" s="29" t="s">
        <v>379</v>
      </c>
    </row>
    <row r="239" spans="1:9" s="45" customFormat="1" ht="14" customHeight="1" x14ac:dyDescent="0.2">
      <c r="A239" s="27" t="s">
        <v>2004</v>
      </c>
      <c r="B239" s="28" t="s">
        <v>1838</v>
      </c>
      <c r="C239" s="32" t="s">
        <v>703</v>
      </c>
      <c r="D239" s="28" t="s">
        <v>2006</v>
      </c>
      <c r="E239" s="28" t="s">
        <v>2820</v>
      </c>
      <c r="F239" s="45" t="s">
        <v>2005</v>
      </c>
      <c r="G239" s="45">
        <v>7329</v>
      </c>
      <c r="H239" s="45" t="s">
        <v>2003</v>
      </c>
      <c r="I239" s="29" t="s">
        <v>2007</v>
      </c>
    </row>
    <row r="240" spans="1:9" s="45" customFormat="1" x14ac:dyDescent="0.2">
      <c r="A240" s="27" t="s">
        <v>2013</v>
      </c>
      <c r="B240" s="28" t="s">
        <v>1838</v>
      </c>
      <c r="C240" s="32" t="s">
        <v>703</v>
      </c>
      <c r="D240" s="28" t="s">
        <v>2015</v>
      </c>
      <c r="E240" s="28" t="s">
        <v>2821</v>
      </c>
      <c r="F240" s="56" t="s">
        <v>268</v>
      </c>
      <c r="G240" s="45">
        <v>284732</v>
      </c>
      <c r="H240" s="45" t="s">
        <v>2014</v>
      </c>
      <c r="I240" s="29" t="s">
        <v>2016</v>
      </c>
    </row>
    <row r="241" spans="1:9" s="45" customFormat="1" x14ac:dyDescent="0.2">
      <c r="A241" s="27" t="s">
        <v>2023</v>
      </c>
      <c r="B241" s="28" t="s">
        <v>1838</v>
      </c>
      <c r="C241" s="32" t="s">
        <v>703</v>
      </c>
      <c r="D241" s="28" t="s">
        <v>2027</v>
      </c>
      <c r="E241" s="28" t="s">
        <v>2859</v>
      </c>
      <c r="F241" s="45" t="s">
        <v>2024</v>
      </c>
      <c r="G241" s="45" t="s">
        <v>2025</v>
      </c>
      <c r="H241" s="45" t="s">
        <v>2026</v>
      </c>
      <c r="I241" s="29" t="s">
        <v>1911</v>
      </c>
    </row>
    <row r="242" spans="1:9" s="45" customFormat="1" x14ac:dyDescent="0.2">
      <c r="A242" s="27" t="s">
        <v>2039</v>
      </c>
      <c r="B242" s="28" t="s">
        <v>1838</v>
      </c>
      <c r="C242" s="32" t="s">
        <v>703</v>
      </c>
      <c r="D242" s="28" t="s">
        <v>2042</v>
      </c>
      <c r="E242" s="28" t="s">
        <v>2822</v>
      </c>
      <c r="F242" s="45" t="s">
        <v>2040</v>
      </c>
      <c r="G242" s="45">
        <v>3033959</v>
      </c>
      <c r="H242" s="45" t="s">
        <v>2041</v>
      </c>
      <c r="I242" s="29" t="s">
        <v>379</v>
      </c>
    </row>
    <row r="243" spans="1:9" s="45" customFormat="1" x14ac:dyDescent="0.2">
      <c r="A243" s="27" t="s">
        <v>2048</v>
      </c>
      <c r="B243" s="28" t="s">
        <v>1838</v>
      </c>
      <c r="C243" s="32" t="s">
        <v>703</v>
      </c>
      <c r="D243" s="28" t="s">
        <v>2051</v>
      </c>
      <c r="E243" s="28" t="s">
        <v>2823</v>
      </c>
      <c r="F243" s="45" t="s">
        <v>2049</v>
      </c>
      <c r="G243" s="45">
        <v>71718</v>
      </c>
      <c r="H243" s="45" t="s">
        <v>2050</v>
      </c>
      <c r="I243" s="29" t="s">
        <v>379</v>
      </c>
    </row>
    <row r="244" spans="1:9" s="45" customFormat="1" x14ac:dyDescent="0.2">
      <c r="A244" s="27" t="s">
        <v>2062</v>
      </c>
      <c r="B244" s="28" t="s">
        <v>1838</v>
      </c>
      <c r="C244" s="32" t="s">
        <v>703</v>
      </c>
      <c r="D244" s="28" t="s">
        <v>2065</v>
      </c>
      <c r="E244" s="28" t="s">
        <v>2864</v>
      </c>
      <c r="F244" s="45" t="s">
        <v>2063</v>
      </c>
      <c r="G244" s="45">
        <v>11350</v>
      </c>
      <c r="H244" s="45" t="s">
        <v>2064</v>
      </c>
      <c r="I244" s="61" t="s">
        <v>379</v>
      </c>
    </row>
    <row r="245" spans="1:9" s="45" customFormat="1" ht="14" customHeight="1" x14ac:dyDescent="0.2">
      <c r="A245" s="27" t="s">
        <v>2076</v>
      </c>
      <c r="B245" s="28" t="s">
        <v>1838</v>
      </c>
      <c r="C245" s="32" t="s">
        <v>703</v>
      </c>
      <c r="D245" s="28" t="s">
        <v>2080</v>
      </c>
      <c r="E245" s="28" t="s">
        <v>2839</v>
      </c>
      <c r="F245" s="62" t="s">
        <v>2078</v>
      </c>
      <c r="G245" s="62">
        <v>727</v>
      </c>
      <c r="H245" s="45" t="s">
        <v>2079</v>
      </c>
      <c r="I245" s="29" t="s">
        <v>2077</v>
      </c>
    </row>
    <row r="246" spans="1:9" s="45" customFormat="1" ht="14" customHeight="1" x14ac:dyDescent="0.2">
      <c r="A246" s="27" t="s">
        <v>2081</v>
      </c>
      <c r="B246" s="28" t="s">
        <v>1838</v>
      </c>
      <c r="C246" s="32" t="s">
        <v>703</v>
      </c>
      <c r="D246" s="45" t="s">
        <v>2084</v>
      </c>
      <c r="E246" s="45" t="s">
        <v>2824</v>
      </c>
      <c r="F246" s="45" t="s">
        <v>2082</v>
      </c>
      <c r="G246" s="45">
        <v>9568079</v>
      </c>
      <c r="H246" s="45" t="s">
        <v>2083</v>
      </c>
      <c r="I246" s="29" t="s">
        <v>379</v>
      </c>
    </row>
    <row r="247" spans="1:9" s="45" customFormat="1" ht="14" customHeight="1" x14ac:dyDescent="0.2">
      <c r="A247" s="27" t="s">
        <v>2085</v>
      </c>
      <c r="B247" s="28" t="s">
        <v>1838</v>
      </c>
      <c r="C247" s="32" t="s">
        <v>703</v>
      </c>
      <c r="D247" s="28" t="s">
        <v>2089</v>
      </c>
      <c r="E247" s="28" t="s">
        <v>2820</v>
      </c>
      <c r="F247" s="45" t="s">
        <v>2086</v>
      </c>
      <c r="G247" s="45">
        <v>36855</v>
      </c>
      <c r="H247" s="45" t="s">
        <v>2087</v>
      </c>
      <c r="I247" s="29" t="s">
        <v>2088</v>
      </c>
    </row>
    <row r="248" spans="1:9" s="45" customFormat="1" x14ac:dyDescent="0.2">
      <c r="A248" s="27" t="s">
        <v>2216</v>
      </c>
      <c r="B248" s="28" t="s">
        <v>530</v>
      </c>
      <c r="C248" s="32" t="s">
        <v>2277</v>
      </c>
      <c r="D248" s="62" t="s">
        <v>2105</v>
      </c>
      <c r="E248" s="62" t="s">
        <v>2847</v>
      </c>
      <c r="F248" s="28" t="s">
        <v>2218</v>
      </c>
      <c r="G248" s="45">
        <v>9595287</v>
      </c>
      <c r="H248" s="45" t="s">
        <v>2219</v>
      </c>
      <c r="I248" s="29" t="s">
        <v>2220</v>
      </c>
    </row>
    <row r="249" spans="1:9" s="52" customFormat="1" x14ac:dyDescent="0.2">
      <c r="A249" s="19" t="s">
        <v>2102</v>
      </c>
      <c r="B249" s="20" t="s">
        <v>1838</v>
      </c>
      <c r="C249" s="41" t="s">
        <v>703</v>
      </c>
      <c r="D249" s="20" t="s">
        <v>2105</v>
      </c>
      <c r="E249" s="20" t="s">
        <v>2864</v>
      </c>
      <c r="F249" s="52" t="s">
        <v>2103</v>
      </c>
      <c r="G249" s="52">
        <v>7572</v>
      </c>
      <c r="H249" s="52" t="s">
        <v>2104</v>
      </c>
      <c r="I249" s="21" t="s">
        <v>2088</v>
      </c>
    </row>
    <row r="250" spans="1:9" s="45" customFormat="1" x14ac:dyDescent="0.2">
      <c r="A250" s="63" t="s">
        <v>2161</v>
      </c>
      <c r="B250" s="28" t="s">
        <v>2162</v>
      </c>
      <c r="C250" s="32" t="s">
        <v>703</v>
      </c>
      <c r="D250" s="45" t="s">
        <v>2118</v>
      </c>
      <c r="E250" s="45" t="s">
        <v>2827</v>
      </c>
      <c r="F250" s="62" t="s">
        <v>2117</v>
      </c>
      <c r="G250" s="45">
        <v>3218</v>
      </c>
      <c r="H250" s="45" t="s">
        <v>2115</v>
      </c>
      <c r="I250" s="29" t="s">
        <v>2116</v>
      </c>
    </row>
    <row r="251" spans="1:9" s="38" customFormat="1" x14ac:dyDescent="0.2">
      <c r="A251" s="14" t="s">
        <v>2135</v>
      </c>
      <c r="B251" s="15" t="s">
        <v>1838</v>
      </c>
      <c r="C251" s="36" t="s">
        <v>703</v>
      </c>
      <c r="D251" s="15" t="s">
        <v>2138</v>
      </c>
      <c r="E251" s="15" t="s">
        <v>2826</v>
      </c>
      <c r="F251" s="53" t="s">
        <v>268</v>
      </c>
      <c r="G251" s="53" t="s">
        <v>268</v>
      </c>
      <c r="H251" s="38" t="s">
        <v>2136</v>
      </c>
      <c r="I251" s="16" t="s">
        <v>2137</v>
      </c>
    </row>
    <row r="252" spans="1:9" s="38" customFormat="1" x14ac:dyDescent="0.2">
      <c r="A252" s="14" t="s">
        <v>1887</v>
      </c>
      <c r="B252" s="15" t="s">
        <v>1888</v>
      </c>
      <c r="C252" s="36" t="s">
        <v>2143</v>
      </c>
      <c r="D252" s="38" t="s">
        <v>2142</v>
      </c>
      <c r="E252" s="42" t="s">
        <v>2860</v>
      </c>
      <c r="F252" s="38" t="s">
        <v>2140</v>
      </c>
      <c r="G252" s="38">
        <v>370</v>
      </c>
      <c r="H252" s="38" t="s">
        <v>2141</v>
      </c>
      <c r="I252" s="16" t="s">
        <v>2088</v>
      </c>
    </row>
    <row r="253" spans="1:9" s="52" customFormat="1" x14ac:dyDescent="0.2">
      <c r="A253" s="19" t="s">
        <v>2146</v>
      </c>
      <c r="B253" s="20" t="s">
        <v>1888</v>
      </c>
      <c r="C253" s="41" t="s">
        <v>2143</v>
      </c>
      <c r="D253" s="52" t="s">
        <v>2147</v>
      </c>
      <c r="E253" s="42" t="s">
        <v>2860</v>
      </c>
      <c r="F253" s="64" t="s">
        <v>2144</v>
      </c>
      <c r="G253" s="52">
        <v>13250</v>
      </c>
      <c r="H253" s="52" t="s">
        <v>2145</v>
      </c>
      <c r="I253" s="21" t="s">
        <v>2088</v>
      </c>
    </row>
    <row r="254" spans="1:9" s="45" customFormat="1" ht="14" customHeight="1" x14ac:dyDescent="0.2">
      <c r="A254" s="27" t="s">
        <v>1889</v>
      </c>
      <c r="B254" s="28" t="s">
        <v>1888</v>
      </c>
      <c r="C254" s="32" t="s">
        <v>2148</v>
      </c>
      <c r="D254" s="45" t="s">
        <v>2151</v>
      </c>
      <c r="E254" s="45" t="s">
        <v>2842</v>
      </c>
      <c r="F254" s="45" t="s">
        <v>2149</v>
      </c>
      <c r="G254" s="45">
        <v>6433492</v>
      </c>
      <c r="H254" s="45" t="s">
        <v>2150</v>
      </c>
      <c r="I254" s="29" t="s">
        <v>379</v>
      </c>
    </row>
    <row r="255" spans="1:9" s="45" customFormat="1" ht="14" customHeight="1" x14ac:dyDescent="0.2">
      <c r="A255" s="27" t="s">
        <v>1890</v>
      </c>
      <c r="B255" s="28" t="s">
        <v>2154</v>
      </c>
      <c r="C255" s="32" t="s">
        <v>1895</v>
      </c>
      <c r="D255" s="62" t="s">
        <v>2153</v>
      </c>
      <c r="E255" s="62" t="s">
        <v>861</v>
      </c>
      <c r="F255" s="56" t="s">
        <v>268</v>
      </c>
      <c r="G255" s="56" t="s">
        <v>268</v>
      </c>
      <c r="H255" s="62" t="s">
        <v>34</v>
      </c>
      <c r="I255" s="29" t="s">
        <v>2152</v>
      </c>
    </row>
    <row r="256" spans="1:9" s="45" customFormat="1" ht="14" customHeight="1" x14ac:dyDescent="0.2">
      <c r="A256" s="27" t="s">
        <v>2167</v>
      </c>
      <c r="B256" s="28" t="s">
        <v>1888</v>
      </c>
      <c r="C256" s="32" t="s">
        <v>1895</v>
      </c>
      <c r="D256" s="62" t="s">
        <v>2166</v>
      </c>
      <c r="E256" s="62" t="s">
        <v>2853</v>
      </c>
      <c r="F256" s="28" t="s">
        <v>2163</v>
      </c>
      <c r="G256" s="45">
        <v>2353</v>
      </c>
      <c r="H256" s="45" t="s">
        <v>2164</v>
      </c>
      <c r="I256" s="29" t="s">
        <v>2165</v>
      </c>
    </row>
    <row r="257" spans="1:9" s="45" customFormat="1" ht="16" customHeight="1" x14ac:dyDescent="0.2">
      <c r="A257" s="60" t="s">
        <v>1891</v>
      </c>
      <c r="B257" s="28" t="s">
        <v>2841</v>
      </c>
      <c r="C257" s="32" t="s">
        <v>2143</v>
      </c>
      <c r="D257" s="62" t="s">
        <v>2176</v>
      </c>
      <c r="E257" s="62" t="s">
        <v>2842</v>
      </c>
      <c r="F257" s="62" t="s">
        <v>2175</v>
      </c>
      <c r="G257" s="45">
        <v>92987</v>
      </c>
      <c r="H257" s="45" t="s">
        <v>2174</v>
      </c>
      <c r="I257" s="29" t="s">
        <v>2173</v>
      </c>
    </row>
    <row r="258" spans="1:9" s="45" customFormat="1" ht="14" customHeight="1" x14ac:dyDescent="0.2">
      <c r="A258" s="27" t="s">
        <v>1892</v>
      </c>
      <c r="B258" s="28" t="s">
        <v>1888</v>
      </c>
      <c r="C258" s="32" t="s">
        <v>1895</v>
      </c>
      <c r="D258" s="62" t="s">
        <v>2153</v>
      </c>
      <c r="E258" s="62" t="s">
        <v>861</v>
      </c>
      <c r="F258" s="56" t="s">
        <v>268</v>
      </c>
      <c r="G258" s="56" t="s">
        <v>268</v>
      </c>
      <c r="H258" s="62" t="s">
        <v>34</v>
      </c>
      <c r="I258" s="29" t="s">
        <v>2177</v>
      </c>
    </row>
    <row r="259" spans="1:9" s="45" customFormat="1" x14ac:dyDescent="0.2">
      <c r="A259" s="60" t="s">
        <v>2185</v>
      </c>
      <c r="B259" s="28" t="s">
        <v>1888</v>
      </c>
      <c r="C259" s="32" t="s">
        <v>1895</v>
      </c>
      <c r="D259" s="45" t="s">
        <v>2184</v>
      </c>
      <c r="E259" s="45" t="s">
        <v>2864</v>
      </c>
      <c r="F259" s="56" t="s">
        <v>268</v>
      </c>
      <c r="G259" s="45">
        <v>72201063</v>
      </c>
      <c r="H259" s="45" t="s">
        <v>2186</v>
      </c>
      <c r="I259" s="29" t="s">
        <v>2159</v>
      </c>
    </row>
    <row r="260" spans="1:9" s="45" customFormat="1" x14ac:dyDescent="0.2">
      <c r="A260" s="27" t="s">
        <v>630</v>
      </c>
      <c r="B260" s="28" t="s">
        <v>2253</v>
      </c>
      <c r="C260" s="32" t="s">
        <v>2193</v>
      </c>
      <c r="D260" s="62" t="s">
        <v>2195</v>
      </c>
      <c r="E260" s="62" t="s">
        <v>2864</v>
      </c>
      <c r="F260" s="56" t="s">
        <v>268</v>
      </c>
      <c r="G260" s="45">
        <v>695679</v>
      </c>
      <c r="H260" s="45" t="s">
        <v>2194</v>
      </c>
      <c r="I260" s="29" t="s">
        <v>1904</v>
      </c>
    </row>
    <row r="261" spans="1:9" s="45" customFormat="1" x14ac:dyDescent="0.2">
      <c r="A261" s="27" t="s">
        <v>2212</v>
      </c>
      <c r="B261" s="28" t="s">
        <v>1838</v>
      </c>
      <c r="C261" s="32" t="s">
        <v>703</v>
      </c>
      <c r="D261" s="62" t="s">
        <v>2215</v>
      </c>
      <c r="E261" s="62" t="s">
        <v>2831</v>
      </c>
      <c r="F261" s="56" t="s">
        <v>268</v>
      </c>
      <c r="G261" s="56" t="s">
        <v>268</v>
      </c>
      <c r="H261" s="45" t="s">
        <v>2214</v>
      </c>
      <c r="I261" s="29" t="s">
        <v>2213</v>
      </c>
    </row>
    <row r="262" spans="1:9" s="52" customFormat="1" x14ac:dyDescent="0.2">
      <c r="A262" s="19" t="s">
        <v>2221</v>
      </c>
      <c r="B262" s="20" t="s">
        <v>100</v>
      </c>
      <c r="C262" s="41" t="s">
        <v>2223</v>
      </c>
      <c r="D262" s="64" t="s">
        <v>2222</v>
      </c>
      <c r="E262" s="64" t="s">
        <v>2824</v>
      </c>
      <c r="F262" s="52" t="s">
        <v>2224</v>
      </c>
      <c r="G262" s="52">
        <v>5284340</v>
      </c>
      <c r="H262" s="52" t="s">
        <v>2225</v>
      </c>
      <c r="I262" s="21" t="s">
        <v>2226</v>
      </c>
    </row>
    <row r="263" spans="1:9" s="45" customFormat="1" x14ac:dyDescent="0.2">
      <c r="A263" s="27" t="s">
        <v>2227</v>
      </c>
      <c r="B263" s="28" t="s">
        <v>100</v>
      </c>
      <c r="C263" s="32" t="s">
        <v>483</v>
      </c>
      <c r="D263" s="62" t="s">
        <v>2230</v>
      </c>
      <c r="E263" s="62" t="s">
        <v>2830</v>
      </c>
      <c r="F263" s="56" t="s">
        <v>268</v>
      </c>
      <c r="G263" s="45">
        <v>3035447</v>
      </c>
      <c r="H263" s="45" t="s">
        <v>2228</v>
      </c>
      <c r="I263" s="29" t="s">
        <v>2229</v>
      </c>
    </row>
    <row r="264" spans="1:9" s="45" customFormat="1" x14ac:dyDescent="0.2">
      <c r="A264" s="27" t="s">
        <v>2235</v>
      </c>
      <c r="B264" s="28" t="s">
        <v>100</v>
      </c>
      <c r="C264" s="32" t="s">
        <v>2217</v>
      </c>
      <c r="D264" s="45" t="s">
        <v>2238</v>
      </c>
      <c r="E264" s="45" t="s">
        <v>2839</v>
      </c>
      <c r="F264" s="56" t="s">
        <v>268</v>
      </c>
      <c r="G264" s="45">
        <v>18143</v>
      </c>
      <c r="H264" s="45" t="s">
        <v>2236</v>
      </c>
      <c r="I264" s="29" t="s">
        <v>2237</v>
      </c>
    </row>
    <row r="265" spans="1:9" s="45" customFormat="1" x14ac:dyDescent="0.2">
      <c r="A265" s="27" t="s">
        <v>2241</v>
      </c>
      <c r="B265" s="28" t="s">
        <v>100</v>
      </c>
      <c r="C265" s="32" t="s">
        <v>2217</v>
      </c>
      <c r="D265" s="62" t="s">
        <v>2244</v>
      </c>
      <c r="E265" s="62" t="s">
        <v>2839</v>
      </c>
      <c r="F265" s="28" t="s">
        <v>2242</v>
      </c>
      <c r="G265" s="45">
        <v>7944</v>
      </c>
      <c r="H265" s="45" t="s">
        <v>2243</v>
      </c>
      <c r="I265" s="29" t="s">
        <v>2234</v>
      </c>
    </row>
    <row r="266" spans="1:9" s="38" customFormat="1" x14ac:dyDescent="0.2">
      <c r="A266" s="14" t="s">
        <v>2245</v>
      </c>
      <c r="B266" s="15" t="s">
        <v>100</v>
      </c>
      <c r="C266" s="36" t="s">
        <v>2217</v>
      </c>
      <c r="D266" s="44" t="s">
        <v>2248</v>
      </c>
      <c r="E266" s="44" t="s">
        <v>2839</v>
      </c>
      <c r="F266" s="15" t="s">
        <v>2246</v>
      </c>
      <c r="G266" s="38">
        <v>7839</v>
      </c>
      <c r="H266" s="45" t="s">
        <v>2247</v>
      </c>
      <c r="I266" s="16" t="s">
        <v>2234</v>
      </c>
    </row>
    <row r="267" spans="1:9" s="38" customFormat="1" x14ac:dyDescent="0.2">
      <c r="A267" s="14" t="s">
        <v>2950</v>
      </c>
      <c r="B267" s="15" t="s">
        <v>2255</v>
      </c>
      <c r="C267" s="36" t="s">
        <v>2261</v>
      </c>
      <c r="D267" s="44" t="s">
        <v>2273</v>
      </c>
      <c r="E267" s="44" t="s">
        <v>2827</v>
      </c>
      <c r="F267" s="53" t="s">
        <v>268</v>
      </c>
      <c r="G267" s="6">
        <v>15606</v>
      </c>
      <c r="H267" s="6" t="s">
        <v>2274</v>
      </c>
      <c r="I267" s="16" t="s">
        <v>2276</v>
      </c>
    </row>
    <row r="268" spans="1:9" s="52" customFormat="1" x14ac:dyDescent="0.2">
      <c r="A268" s="19" t="s">
        <v>2254</v>
      </c>
      <c r="B268" s="20" t="s">
        <v>2255</v>
      </c>
      <c r="C268" s="41" t="s">
        <v>2256</v>
      </c>
      <c r="D268" s="64" t="s">
        <v>2258</v>
      </c>
      <c r="E268" s="64" t="s">
        <v>2827</v>
      </c>
      <c r="F268" s="52" t="s">
        <v>2257</v>
      </c>
      <c r="G268" s="52">
        <v>8158</v>
      </c>
      <c r="H268" s="52" t="s">
        <v>2259</v>
      </c>
      <c r="I268" s="21" t="s">
        <v>2260</v>
      </c>
    </row>
    <row r="269" spans="1:9" s="45" customFormat="1" x14ac:dyDescent="0.2">
      <c r="A269" s="27" t="s">
        <v>2264</v>
      </c>
      <c r="B269" s="28" t="s">
        <v>2255</v>
      </c>
      <c r="C269" s="32" t="s">
        <v>2261</v>
      </c>
      <c r="D269" s="62" t="s">
        <v>2262</v>
      </c>
      <c r="E269" s="62" t="s">
        <v>2857</v>
      </c>
      <c r="F269" s="45" t="s">
        <v>2265</v>
      </c>
      <c r="G269" s="45">
        <v>8663</v>
      </c>
      <c r="H269" s="45" t="s">
        <v>2263</v>
      </c>
      <c r="I269" s="29" t="s">
        <v>2275</v>
      </c>
    </row>
    <row r="270" spans="1:9" s="45" customFormat="1" ht="17" thickBot="1" x14ac:dyDescent="0.25">
      <c r="A270" s="65" t="s">
        <v>2278</v>
      </c>
      <c r="B270" s="66" t="s">
        <v>2255</v>
      </c>
      <c r="C270" s="67" t="s">
        <v>2261</v>
      </c>
      <c r="D270" s="68" t="s">
        <v>2279</v>
      </c>
      <c r="E270" s="68" t="s">
        <v>2863</v>
      </c>
      <c r="F270" s="69" t="s">
        <v>268</v>
      </c>
      <c r="G270" s="70">
        <v>442658</v>
      </c>
      <c r="H270" s="70" t="s">
        <v>2280</v>
      </c>
      <c r="I270" s="71" t="s">
        <v>2281</v>
      </c>
    </row>
    <row r="273" spans="1:7" ht="14" customHeight="1" x14ac:dyDescent="0.2">
      <c r="A273" s="35"/>
    </row>
    <row r="274" spans="1:7" s="72" customFormat="1" x14ac:dyDescent="0.2">
      <c r="G274" s="73"/>
    </row>
    <row r="275" spans="1:7" s="72" customFormat="1" x14ac:dyDescent="0.2">
      <c r="G275" s="73"/>
    </row>
    <row r="276" spans="1:7" s="72" customFormat="1" x14ac:dyDescent="0.2">
      <c r="G276" s="73"/>
    </row>
    <row r="277" spans="1:7" s="72" customFormat="1" x14ac:dyDescent="0.2">
      <c r="G277" s="73"/>
    </row>
    <row r="278" spans="1:7" s="72" customFormat="1" x14ac:dyDescent="0.2">
      <c r="B278" s="74"/>
      <c r="G278" s="73"/>
    </row>
    <row r="279" spans="1:7" s="23" customFormat="1" x14ac:dyDescent="0.2">
      <c r="G279" s="75"/>
    </row>
    <row r="281" spans="1:7" x14ac:dyDescent="0.2">
      <c r="A281" s="76"/>
    </row>
  </sheetData>
  <pageMargins left="0.75" right="0.75" top="1" bottom="1" header="0.5" footer="0.5"/>
  <pageSetup paperSize="9" orientation="portrait" horizontalDpi="4294967292" verticalDpi="4294967292"/>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3"/>
  <sheetViews>
    <sheetView workbookViewId="0">
      <selection activeCell="A9" sqref="A9"/>
    </sheetView>
  </sheetViews>
  <sheetFormatPr baseColWidth="10" defaultRowHeight="16" x14ac:dyDescent="0.2"/>
  <cols>
    <col min="1" max="1" width="10.83203125" style="5"/>
    <col min="2" max="2" width="14" style="5" customWidth="1"/>
    <col min="3" max="3" width="16" style="5" customWidth="1"/>
    <col min="4" max="4" width="19.83203125" style="5" customWidth="1"/>
    <col min="5" max="5" width="26.1640625" style="5" customWidth="1"/>
    <col min="6" max="6" width="18.33203125" style="5" customWidth="1"/>
    <col min="7" max="7" width="41.83203125" style="5" customWidth="1"/>
    <col min="8" max="8" width="20.1640625" style="5" customWidth="1"/>
    <col min="9" max="9" width="21.6640625" style="5" customWidth="1"/>
    <col min="10" max="10" width="16.6640625" style="5" customWidth="1"/>
    <col min="11" max="11" width="10.1640625" style="5" customWidth="1"/>
    <col min="12" max="12" width="30.6640625" style="5" customWidth="1"/>
    <col min="13" max="13" width="26.1640625" style="5" customWidth="1"/>
    <col min="14" max="14" width="13.83203125" style="5" customWidth="1"/>
    <col min="15" max="16" width="10.83203125" style="5"/>
    <col min="17" max="17" width="14.6640625" style="5" customWidth="1"/>
    <col min="18" max="18" width="17.6640625" style="5" customWidth="1"/>
    <col min="19" max="19" width="31.6640625" style="2" customWidth="1"/>
    <col min="20" max="16384" width="10.83203125" style="5"/>
  </cols>
  <sheetData>
    <row r="1" spans="1:19" ht="20" x14ac:dyDescent="0.2">
      <c r="A1" s="225" t="s">
        <v>2996</v>
      </c>
    </row>
    <row r="2" spans="1:19" x14ac:dyDescent="0.2">
      <c r="A2" s="5" t="s">
        <v>3275</v>
      </c>
    </row>
    <row r="3" spans="1:19" s="2" customFormat="1" x14ac:dyDescent="0.2">
      <c r="A3" s="2" t="s">
        <v>3276</v>
      </c>
    </row>
    <row r="4" spans="1:19" s="2" customFormat="1" x14ac:dyDescent="0.2">
      <c r="A4" s="2" t="s">
        <v>3277</v>
      </c>
    </row>
    <row r="5" spans="1:19" s="2" customFormat="1" x14ac:dyDescent="0.2">
      <c r="A5" s="2" t="s">
        <v>3278</v>
      </c>
    </row>
    <row r="6" spans="1:19" s="2" customFormat="1" x14ac:dyDescent="0.2">
      <c r="A6" s="2" t="s">
        <v>3279</v>
      </c>
    </row>
    <row r="7" spans="1:19" s="2" customFormat="1" x14ac:dyDescent="0.2">
      <c r="A7" s="2" t="s">
        <v>3280</v>
      </c>
    </row>
    <row r="8" spans="1:19" s="2" customFormat="1" x14ac:dyDescent="0.2">
      <c r="A8" s="2" t="s">
        <v>3281</v>
      </c>
    </row>
    <row r="9" spans="1:19" s="157" customFormat="1" x14ac:dyDescent="0.2">
      <c r="A9" s="157" t="s">
        <v>2799</v>
      </c>
      <c r="S9" s="2"/>
    </row>
    <row r="10" spans="1:19" ht="17" thickBot="1" x14ac:dyDescent="0.25">
      <c r="A10" s="154" t="s">
        <v>2506</v>
      </c>
      <c r="B10" s="154"/>
      <c r="C10" s="157"/>
    </row>
    <row r="11" spans="1:19" ht="81" thickBot="1" x14ac:dyDescent="0.25">
      <c r="A11" s="168" t="s">
        <v>2334</v>
      </c>
      <c r="B11" s="169" t="s">
        <v>0</v>
      </c>
      <c r="C11" s="169" t="s">
        <v>2341</v>
      </c>
      <c r="D11" s="170" t="s">
        <v>431</v>
      </c>
      <c r="E11" s="169" t="s">
        <v>846</v>
      </c>
      <c r="F11" s="170" t="s">
        <v>2865</v>
      </c>
      <c r="G11" s="169" t="s">
        <v>782</v>
      </c>
      <c r="H11" s="170" t="s">
        <v>2344</v>
      </c>
      <c r="I11" s="169" t="s">
        <v>2342</v>
      </c>
      <c r="J11" s="170" t="s">
        <v>2353</v>
      </c>
      <c r="K11" s="170" t="s">
        <v>2343</v>
      </c>
      <c r="L11" s="169" t="s">
        <v>2639</v>
      </c>
      <c r="M11" s="170" t="s">
        <v>2363</v>
      </c>
      <c r="N11" s="170" t="s">
        <v>2797</v>
      </c>
      <c r="O11" s="170" t="s">
        <v>2810</v>
      </c>
      <c r="P11" s="170" t="s">
        <v>2811</v>
      </c>
      <c r="Q11" s="170" t="s">
        <v>2867</v>
      </c>
      <c r="R11" s="170" t="s">
        <v>2868</v>
      </c>
      <c r="S11" s="171" t="s">
        <v>2876</v>
      </c>
    </row>
    <row r="12" spans="1:19" x14ac:dyDescent="0.2">
      <c r="A12" s="172" t="s">
        <v>2960</v>
      </c>
      <c r="B12" s="173"/>
      <c r="C12" s="173"/>
      <c r="D12" s="174"/>
      <c r="E12" s="173"/>
      <c r="F12" s="174"/>
      <c r="G12" s="173"/>
      <c r="H12" s="174"/>
      <c r="I12" s="173"/>
      <c r="J12" s="174"/>
      <c r="K12" s="174"/>
      <c r="L12" s="173"/>
      <c r="M12" s="174"/>
      <c r="N12" s="174"/>
      <c r="O12" s="174"/>
      <c r="P12" s="174"/>
      <c r="Q12" s="174"/>
      <c r="R12" s="174"/>
      <c r="S12" s="175"/>
    </row>
    <row r="13" spans="1:19" s="132" customFormat="1" x14ac:dyDescent="0.2">
      <c r="A13" s="1">
        <v>1</v>
      </c>
      <c r="B13" s="132" t="s">
        <v>65</v>
      </c>
      <c r="C13" s="132" t="s">
        <v>66</v>
      </c>
      <c r="D13" s="35" t="s">
        <v>426</v>
      </c>
      <c r="E13" s="132" t="s">
        <v>73</v>
      </c>
      <c r="F13" s="176">
        <v>26.5</v>
      </c>
      <c r="G13" s="132" t="s">
        <v>2391</v>
      </c>
      <c r="H13" s="132" t="s">
        <v>654</v>
      </c>
      <c r="I13" s="132" t="s">
        <v>2354</v>
      </c>
      <c r="J13" s="132" t="s">
        <v>1210</v>
      </c>
      <c r="K13" s="132" t="s">
        <v>2349</v>
      </c>
      <c r="L13" s="132" t="s">
        <v>2347</v>
      </c>
      <c r="M13" s="132" t="s">
        <v>2365</v>
      </c>
      <c r="N13" s="132">
        <v>136146</v>
      </c>
      <c r="O13" s="132">
        <f>288-1</f>
        <v>287</v>
      </c>
      <c r="P13" s="132">
        <v>114</v>
      </c>
      <c r="Q13" s="132" t="s">
        <v>861</v>
      </c>
      <c r="R13" s="39" t="s">
        <v>34</v>
      </c>
      <c r="S13" s="177" t="s">
        <v>34</v>
      </c>
    </row>
    <row r="14" spans="1:19" s="132" customFormat="1" x14ac:dyDescent="0.2">
      <c r="A14" s="1"/>
      <c r="F14" s="176"/>
      <c r="G14" s="132" t="s">
        <v>819</v>
      </c>
      <c r="H14" s="132" t="s">
        <v>656</v>
      </c>
      <c r="I14" s="132" t="s">
        <v>2355</v>
      </c>
      <c r="J14" s="132" t="s">
        <v>1210</v>
      </c>
      <c r="K14" s="132" t="s">
        <v>657</v>
      </c>
      <c r="L14" s="132" t="s">
        <v>2348</v>
      </c>
      <c r="M14" s="132" t="s">
        <v>2366</v>
      </c>
      <c r="N14" s="132">
        <v>136146</v>
      </c>
      <c r="O14" s="132">
        <v>287</v>
      </c>
      <c r="P14" s="132">
        <v>114</v>
      </c>
      <c r="Q14" s="132" t="s">
        <v>861</v>
      </c>
      <c r="R14" s="39" t="s">
        <v>34</v>
      </c>
      <c r="S14" s="177" t="s">
        <v>34</v>
      </c>
    </row>
    <row r="15" spans="1:19" s="132" customFormat="1" x14ac:dyDescent="0.2">
      <c r="A15" s="1">
        <v>2</v>
      </c>
      <c r="B15" s="132" t="s">
        <v>818</v>
      </c>
      <c r="C15" s="132" t="s">
        <v>56</v>
      </c>
      <c r="D15" s="35" t="s">
        <v>426</v>
      </c>
      <c r="E15" s="132" t="s">
        <v>52</v>
      </c>
      <c r="F15" s="176">
        <v>3</v>
      </c>
      <c r="G15" s="132" t="s">
        <v>2437</v>
      </c>
      <c r="H15" s="132" t="s">
        <v>788</v>
      </c>
      <c r="I15" s="132" t="s">
        <v>2356</v>
      </c>
      <c r="J15" s="132" t="s">
        <v>860</v>
      </c>
      <c r="K15" s="132" t="s">
        <v>787</v>
      </c>
      <c r="L15" s="132" t="s">
        <v>2350</v>
      </c>
      <c r="M15" s="132" t="s">
        <v>2356</v>
      </c>
      <c r="N15" s="132">
        <v>1584658</v>
      </c>
      <c r="O15" s="132">
        <v>14</v>
      </c>
      <c r="P15" s="132">
        <v>134</v>
      </c>
      <c r="Q15" s="132" t="s">
        <v>2869</v>
      </c>
      <c r="R15" s="132" t="s">
        <v>2871</v>
      </c>
      <c r="S15" s="178" t="s">
        <v>2878</v>
      </c>
    </row>
    <row r="16" spans="1:19" s="132" customFormat="1" x14ac:dyDescent="0.2">
      <c r="A16" s="1"/>
      <c r="F16" s="176"/>
      <c r="G16" s="132" t="s">
        <v>2437</v>
      </c>
      <c r="H16" s="132" t="s">
        <v>2375</v>
      </c>
      <c r="I16" s="132" t="s">
        <v>2351</v>
      </c>
      <c r="J16" s="132" t="s">
        <v>733</v>
      </c>
      <c r="K16" s="132" t="s">
        <v>1366</v>
      </c>
      <c r="L16" s="132" t="s">
        <v>2352</v>
      </c>
      <c r="M16" s="132" t="s">
        <v>2356</v>
      </c>
      <c r="N16" s="132">
        <v>1584658</v>
      </c>
      <c r="O16" s="132">
        <v>14</v>
      </c>
      <c r="P16" s="132">
        <v>134</v>
      </c>
      <c r="Q16" s="132" t="s">
        <v>2870</v>
      </c>
      <c r="R16" s="132" t="s">
        <v>2889</v>
      </c>
      <c r="S16" s="177" t="s">
        <v>34</v>
      </c>
    </row>
    <row r="17" spans="1:19" s="132" customFormat="1" x14ac:dyDescent="0.2">
      <c r="A17" s="1"/>
      <c r="F17" s="176"/>
      <c r="G17" s="132" t="s">
        <v>2437</v>
      </c>
      <c r="H17" s="132" t="s">
        <v>2376</v>
      </c>
      <c r="I17" s="132" t="s">
        <v>2359</v>
      </c>
      <c r="J17" s="132" t="s">
        <v>2360</v>
      </c>
      <c r="K17" s="132" t="s">
        <v>2358</v>
      </c>
      <c r="L17" s="132" t="s">
        <v>2357</v>
      </c>
      <c r="M17" s="132" t="s">
        <v>2364</v>
      </c>
      <c r="N17" s="132">
        <v>121686</v>
      </c>
      <c r="O17" s="132">
        <v>1004</v>
      </c>
      <c r="P17" s="132">
        <v>65</v>
      </c>
      <c r="Q17" s="39" t="s">
        <v>34</v>
      </c>
      <c r="R17" s="39" t="s">
        <v>34</v>
      </c>
      <c r="S17" s="177" t="s">
        <v>34</v>
      </c>
    </row>
    <row r="18" spans="1:19" s="132" customFormat="1" x14ac:dyDescent="0.2">
      <c r="A18" s="1"/>
      <c r="F18" s="176"/>
      <c r="G18" s="132" t="s">
        <v>2437</v>
      </c>
      <c r="H18" s="132" t="s">
        <v>2377</v>
      </c>
      <c r="I18" s="132" t="s">
        <v>2359</v>
      </c>
      <c r="J18" s="132" t="s">
        <v>734</v>
      </c>
      <c r="K18" s="132" t="s">
        <v>2361</v>
      </c>
      <c r="L18" s="132" t="s">
        <v>2362</v>
      </c>
      <c r="M18" s="132" t="s">
        <v>2367</v>
      </c>
      <c r="N18" s="132">
        <v>1584656</v>
      </c>
      <c r="O18" s="132">
        <v>14</v>
      </c>
      <c r="P18" s="132">
        <v>134</v>
      </c>
      <c r="Q18" s="39" t="s">
        <v>34</v>
      </c>
      <c r="R18" s="132" t="s">
        <v>2872</v>
      </c>
      <c r="S18" s="177" t="s">
        <v>34</v>
      </c>
    </row>
    <row r="19" spans="1:19" s="35" customFormat="1" x14ac:dyDescent="0.2">
      <c r="A19" s="126">
        <v>3</v>
      </c>
      <c r="B19" s="132" t="s">
        <v>83</v>
      </c>
      <c r="C19" s="35" t="s">
        <v>84</v>
      </c>
      <c r="D19" s="35" t="s">
        <v>441</v>
      </c>
      <c r="E19" s="35" t="s">
        <v>661</v>
      </c>
      <c r="F19" s="179">
        <v>25.9</v>
      </c>
      <c r="G19" s="132" t="s">
        <v>2508</v>
      </c>
      <c r="H19" s="132" t="s">
        <v>2378</v>
      </c>
      <c r="I19" s="132" t="s">
        <v>2372</v>
      </c>
      <c r="J19" s="132" t="s">
        <v>733</v>
      </c>
      <c r="K19" s="132" t="s">
        <v>2371</v>
      </c>
      <c r="L19" s="132" t="s">
        <v>2374</v>
      </c>
      <c r="M19" s="132" t="s">
        <v>2372</v>
      </c>
      <c r="N19" s="132">
        <v>316344</v>
      </c>
      <c r="O19" s="35">
        <v>159</v>
      </c>
      <c r="P19" s="132">
        <v>118</v>
      </c>
      <c r="Q19" s="132" t="s">
        <v>2874</v>
      </c>
      <c r="R19" s="132" t="s">
        <v>2875</v>
      </c>
      <c r="S19" s="178" t="s">
        <v>2877</v>
      </c>
    </row>
    <row r="20" spans="1:19" s="35" customFormat="1" x14ac:dyDescent="0.2">
      <c r="A20" s="126"/>
      <c r="F20" s="179"/>
      <c r="G20" s="132" t="s">
        <v>2508</v>
      </c>
      <c r="H20" s="132" t="s">
        <v>2383</v>
      </c>
      <c r="I20" s="132" t="s">
        <v>2382</v>
      </c>
      <c r="J20" s="132" t="s">
        <v>734</v>
      </c>
      <c r="K20" s="132" t="s">
        <v>2380</v>
      </c>
      <c r="L20" s="132" t="s">
        <v>2381</v>
      </c>
      <c r="M20" s="132" t="s">
        <v>2384</v>
      </c>
      <c r="N20" s="132">
        <v>358119</v>
      </c>
      <c r="O20" s="35">
        <v>162</v>
      </c>
      <c r="P20" s="132">
        <v>118</v>
      </c>
      <c r="Q20" s="132" t="s">
        <v>2873</v>
      </c>
      <c r="R20" s="132" t="s">
        <v>2879</v>
      </c>
      <c r="S20" s="178" t="s">
        <v>2877</v>
      </c>
    </row>
    <row r="21" spans="1:19" s="17" customFormat="1" x14ac:dyDescent="0.2">
      <c r="A21" s="126"/>
      <c r="B21" s="35"/>
      <c r="C21" s="35"/>
      <c r="D21" s="35"/>
      <c r="E21" s="35"/>
      <c r="F21" s="179"/>
      <c r="G21" s="39" t="s">
        <v>2491</v>
      </c>
      <c r="H21" s="39" t="s">
        <v>34</v>
      </c>
      <c r="I21" s="39" t="s">
        <v>34</v>
      </c>
      <c r="J21" s="39" t="s">
        <v>34</v>
      </c>
      <c r="K21" s="39" t="s">
        <v>34</v>
      </c>
      <c r="L21" s="39" t="s">
        <v>34</v>
      </c>
      <c r="M21" s="39" t="s">
        <v>34</v>
      </c>
      <c r="N21" s="39" t="s">
        <v>34</v>
      </c>
      <c r="O21" s="39" t="s">
        <v>34</v>
      </c>
      <c r="P21" s="22" t="s">
        <v>34</v>
      </c>
      <c r="Q21" s="22" t="s">
        <v>34</v>
      </c>
      <c r="R21" s="22" t="s">
        <v>34</v>
      </c>
      <c r="S21" s="178" t="s">
        <v>2896</v>
      </c>
    </row>
    <row r="22" spans="1:19" s="35" customFormat="1" x14ac:dyDescent="0.2">
      <c r="A22" s="126">
        <v>4</v>
      </c>
      <c r="B22" s="132" t="s">
        <v>168</v>
      </c>
      <c r="C22" s="35" t="s">
        <v>169</v>
      </c>
      <c r="D22" s="35" t="s">
        <v>428</v>
      </c>
      <c r="E22" s="35" t="s">
        <v>668</v>
      </c>
      <c r="F22" s="179">
        <v>2.75</v>
      </c>
      <c r="G22" s="132" t="s">
        <v>2509</v>
      </c>
      <c r="H22" s="132" t="s">
        <v>2510</v>
      </c>
      <c r="I22" s="132" t="s">
        <v>2511</v>
      </c>
      <c r="J22" s="132" t="s">
        <v>729</v>
      </c>
      <c r="K22" s="132" t="s">
        <v>1052</v>
      </c>
      <c r="L22" s="132" t="s">
        <v>2512</v>
      </c>
      <c r="M22" s="132" t="s">
        <v>2513</v>
      </c>
      <c r="N22" s="132">
        <v>441400</v>
      </c>
      <c r="O22" s="132">
        <v>224</v>
      </c>
      <c r="P22" s="132">
        <v>117</v>
      </c>
      <c r="Q22" s="35" t="s">
        <v>2880</v>
      </c>
      <c r="R22" s="35" t="s">
        <v>2881</v>
      </c>
      <c r="S22" s="178" t="s">
        <v>2882</v>
      </c>
    </row>
    <row r="23" spans="1:19" s="35" customFormat="1" x14ac:dyDescent="0.2">
      <c r="A23" s="126">
        <v>5</v>
      </c>
      <c r="B23" s="132" t="s">
        <v>170</v>
      </c>
      <c r="C23" s="35" t="s">
        <v>268</v>
      </c>
      <c r="D23" s="35" t="s">
        <v>477</v>
      </c>
      <c r="E23" s="35" t="s">
        <v>697</v>
      </c>
      <c r="F23" s="180" t="s">
        <v>34</v>
      </c>
      <c r="G23" s="181" t="s">
        <v>843</v>
      </c>
      <c r="H23" s="35" t="s">
        <v>845</v>
      </c>
      <c r="I23" s="35" t="s">
        <v>2368</v>
      </c>
      <c r="J23" s="35" t="s">
        <v>903</v>
      </c>
      <c r="K23" s="35" t="s">
        <v>844</v>
      </c>
      <c r="L23" s="132" t="s">
        <v>2369</v>
      </c>
      <c r="M23" s="132" t="s">
        <v>2370</v>
      </c>
      <c r="N23" s="132">
        <v>177861</v>
      </c>
      <c r="O23" s="35">
        <v>125</v>
      </c>
      <c r="P23" s="132">
        <v>120</v>
      </c>
      <c r="Q23" s="35" t="s">
        <v>2883</v>
      </c>
      <c r="R23" s="132" t="s">
        <v>2884</v>
      </c>
      <c r="S23" s="178" t="s">
        <v>2885</v>
      </c>
    </row>
    <row r="24" spans="1:19" s="132" customFormat="1" x14ac:dyDescent="0.2">
      <c r="A24" s="1">
        <v>6</v>
      </c>
      <c r="B24" s="132" t="s">
        <v>138</v>
      </c>
      <c r="C24" s="132" t="s">
        <v>139</v>
      </c>
      <c r="D24" s="132" t="s">
        <v>426</v>
      </c>
      <c r="E24" s="132" t="s">
        <v>671</v>
      </c>
      <c r="F24" s="176">
        <v>0.45</v>
      </c>
      <c r="G24" s="132" t="s">
        <v>2393</v>
      </c>
      <c r="H24" s="132" t="s">
        <v>838</v>
      </c>
      <c r="I24" s="132" t="s">
        <v>2385</v>
      </c>
      <c r="J24" s="132" t="s">
        <v>733</v>
      </c>
      <c r="K24" s="132" t="s">
        <v>839</v>
      </c>
      <c r="L24" s="132" t="s">
        <v>2386</v>
      </c>
      <c r="M24" s="132" t="s">
        <v>2107</v>
      </c>
      <c r="N24" s="132">
        <v>1584749</v>
      </c>
      <c r="O24" s="132">
        <v>97</v>
      </c>
      <c r="P24" s="132">
        <v>122</v>
      </c>
      <c r="Q24" s="39" t="s">
        <v>34</v>
      </c>
      <c r="R24" s="39" t="s">
        <v>34</v>
      </c>
      <c r="S24" s="177" t="s">
        <v>34</v>
      </c>
    </row>
    <row r="25" spans="1:19" s="132" customFormat="1" x14ac:dyDescent="0.2">
      <c r="A25" s="1"/>
      <c r="F25" s="176"/>
      <c r="G25" s="132" t="s">
        <v>2393</v>
      </c>
      <c r="H25" s="132" t="s">
        <v>2396</v>
      </c>
      <c r="I25" s="132" t="s">
        <v>2108</v>
      </c>
      <c r="J25" s="132" t="s">
        <v>731</v>
      </c>
      <c r="K25" s="132" t="s">
        <v>1309</v>
      </c>
      <c r="L25" s="132" t="s">
        <v>2395</v>
      </c>
      <c r="M25" s="132" t="s">
        <v>2107</v>
      </c>
      <c r="N25" s="132">
        <v>1584749</v>
      </c>
      <c r="O25" s="132">
        <v>97</v>
      </c>
      <c r="P25" s="132">
        <v>122</v>
      </c>
      <c r="Q25" s="39" t="s">
        <v>34</v>
      </c>
      <c r="R25" s="39" t="s">
        <v>34</v>
      </c>
      <c r="S25" s="177" t="s">
        <v>34</v>
      </c>
    </row>
    <row r="26" spans="1:19" s="132" customFormat="1" x14ac:dyDescent="0.2">
      <c r="A26" s="1">
        <v>7</v>
      </c>
      <c r="B26" s="132" t="s">
        <v>104</v>
      </c>
      <c r="C26" s="132" t="s">
        <v>105</v>
      </c>
      <c r="D26" s="35" t="s">
        <v>425</v>
      </c>
      <c r="E26" s="132" t="s">
        <v>429</v>
      </c>
      <c r="F26" s="176">
        <v>23.6</v>
      </c>
      <c r="G26" s="132" t="s">
        <v>2392</v>
      </c>
      <c r="H26" s="132" t="s">
        <v>838</v>
      </c>
      <c r="I26" s="132" t="s">
        <v>2385</v>
      </c>
      <c r="J26" s="132" t="s">
        <v>733</v>
      </c>
      <c r="K26" s="132" t="s">
        <v>839</v>
      </c>
      <c r="L26" s="35" t="s">
        <v>2386</v>
      </c>
      <c r="M26" s="35" t="s">
        <v>2107</v>
      </c>
      <c r="N26" s="35">
        <v>1584749</v>
      </c>
      <c r="O26" s="132">
        <v>97</v>
      </c>
      <c r="P26" s="132">
        <v>122</v>
      </c>
      <c r="Q26" s="39" t="s">
        <v>34</v>
      </c>
      <c r="R26" s="39" t="s">
        <v>34</v>
      </c>
      <c r="S26" s="177" t="s">
        <v>34</v>
      </c>
    </row>
    <row r="27" spans="1:19" s="132" customFormat="1" x14ac:dyDescent="0.2">
      <c r="A27" s="1"/>
      <c r="F27" s="176"/>
      <c r="G27" s="132" t="s">
        <v>2392</v>
      </c>
      <c r="H27" s="132" t="s">
        <v>2396</v>
      </c>
      <c r="I27" s="132" t="s">
        <v>2108</v>
      </c>
      <c r="J27" s="132" t="s">
        <v>731</v>
      </c>
      <c r="K27" s="132" t="s">
        <v>1309</v>
      </c>
      <c r="L27" s="35" t="s">
        <v>2395</v>
      </c>
      <c r="M27" s="35" t="s">
        <v>2107</v>
      </c>
      <c r="N27" s="35">
        <v>1584749</v>
      </c>
      <c r="O27" s="132">
        <v>97</v>
      </c>
      <c r="P27" s="132">
        <v>122</v>
      </c>
      <c r="Q27" s="39" t="s">
        <v>34</v>
      </c>
      <c r="R27" s="39" t="s">
        <v>34</v>
      </c>
      <c r="S27" s="177" t="s">
        <v>34</v>
      </c>
    </row>
    <row r="28" spans="1:19" s="35" customFormat="1" x14ac:dyDescent="0.2">
      <c r="A28" s="126">
        <v>8</v>
      </c>
      <c r="B28" s="132" t="s">
        <v>2812</v>
      </c>
      <c r="C28" s="35" t="s">
        <v>106</v>
      </c>
      <c r="D28" s="35" t="s">
        <v>425</v>
      </c>
      <c r="E28" s="35" t="s">
        <v>670</v>
      </c>
      <c r="F28" s="179">
        <v>28.3</v>
      </c>
      <c r="G28" s="132" t="s">
        <v>853</v>
      </c>
      <c r="H28" s="132" t="s">
        <v>855</v>
      </c>
      <c r="I28" s="132" t="s">
        <v>2387</v>
      </c>
      <c r="J28" s="132" t="s">
        <v>733</v>
      </c>
      <c r="K28" s="132" t="s">
        <v>854</v>
      </c>
      <c r="L28" s="35" t="s">
        <v>2388</v>
      </c>
      <c r="M28" s="35" t="s">
        <v>2387</v>
      </c>
      <c r="N28" s="35">
        <v>302859</v>
      </c>
      <c r="O28" s="35">
        <v>69</v>
      </c>
      <c r="P28" s="132">
        <v>127</v>
      </c>
      <c r="Q28" s="35" t="s">
        <v>2886</v>
      </c>
      <c r="R28" s="132" t="s">
        <v>2887</v>
      </c>
      <c r="S28" s="178" t="s">
        <v>2888</v>
      </c>
    </row>
    <row r="29" spans="1:19" s="35" customFormat="1" x14ac:dyDescent="0.2">
      <c r="A29" s="126">
        <v>9</v>
      </c>
      <c r="B29" s="132" t="s">
        <v>107</v>
      </c>
      <c r="C29" s="35" t="s">
        <v>108</v>
      </c>
      <c r="D29" s="35" t="s">
        <v>425</v>
      </c>
      <c r="E29" s="35" t="s">
        <v>429</v>
      </c>
      <c r="F29" s="179">
        <v>26.55</v>
      </c>
      <c r="G29" s="35" t="s">
        <v>2392</v>
      </c>
      <c r="H29" s="132" t="s">
        <v>838</v>
      </c>
      <c r="I29" s="132" t="s">
        <v>2385</v>
      </c>
      <c r="J29" s="132" t="s">
        <v>733</v>
      </c>
      <c r="K29" s="132" t="s">
        <v>839</v>
      </c>
      <c r="L29" s="35" t="s">
        <v>2386</v>
      </c>
      <c r="M29" s="35" t="s">
        <v>2107</v>
      </c>
      <c r="N29" s="35">
        <v>1584749</v>
      </c>
      <c r="O29" s="35">
        <v>97</v>
      </c>
      <c r="P29" s="132">
        <v>122</v>
      </c>
      <c r="Q29" s="39" t="s">
        <v>34</v>
      </c>
      <c r="R29" s="39" t="s">
        <v>34</v>
      </c>
      <c r="S29" s="177" t="s">
        <v>34</v>
      </c>
    </row>
    <row r="30" spans="1:19" s="35" customFormat="1" x14ac:dyDescent="0.2">
      <c r="A30" s="126"/>
      <c r="F30" s="179"/>
      <c r="G30" s="35" t="s">
        <v>2392</v>
      </c>
      <c r="H30" s="132" t="s">
        <v>2396</v>
      </c>
      <c r="I30" s="132" t="s">
        <v>2108</v>
      </c>
      <c r="J30" s="132" t="s">
        <v>731</v>
      </c>
      <c r="K30" s="132" t="s">
        <v>1309</v>
      </c>
      <c r="L30" s="137" t="s">
        <v>2395</v>
      </c>
      <c r="M30" s="137" t="s">
        <v>2107</v>
      </c>
      <c r="N30" s="137">
        <v>1584749</v>
      </c>
      <c r="O30" s="35">
        <v>97</v>
      </c>
      <c r="P30" s="132">
        <v>122</v>
      </c>
      <c r="Q30" s="39" t="s">
        <v>34</v>
      </c>
      <c r="R30" s="39" t="s">
        <v>34</v>
      </c>
      <c r="S30" s="177" t="s">
        <v>34</v>
      </c>
    </row>
    <row r="31" spans="1:19" s="35" customFormat="1" x14ac:dyDescent="0.2">
      <c r="A31" s="126"/>
      <c r="F31" s="179"/>
      <c r="G31" s="132" t="s">
        <v>856</v>
      </c>
      <c r="H31" s="132" t="s">
        <v>855</v>
      </c>
      <c r="I31" s="132" t="s">
        <v>2387</v>
      </c>
      <c r="J31" s="132" t="s">
        <v>733</v>
      </c>
      <c r="K31" s="132" t="s">
        <v>854</v>
      </c>
      <c r="L31" s="35" t="s">
        <v>2388</v>
      </c>
      <c r="M31" s="35" t="s">
        <v>2387</v>
      </c>
      <c r="N31" s="35">
        <v>302859</v>
      </c>
      <c r="O31" s="35">
        <v>69</v>
      </c>
      <c r="P31" s="132">
        <v>127</v>
      </c>
      <c r="Q31" s="35" t="s">
        <v>2886</v>
      </c>
      <c r="R31" s="132" t="s">
        <v>2887</v>
      </c>
      <c r="S31" s="178" t="s">
        <v>2888</v>
      </c>
    </row>
    <row r="32" spans="1:19" s="35" customFormat="1" x14ac:dyDescent="0.2">
      <c r="A32" s="126">
        <v>10</v>
      </c>
      <c r="B32" s="132" t="s">
        <v>109</v>
      </c>
      <c r="C32" s="35" t="s">
        <v>110</v>
      </c>
      <c r="D32" s="35" t="s">
        <v>425</v>
      </c>
      <c r="E32" s="35" t="s">
        <v>429</v>
      </c>
      <c r="F32" s="179" t="s">
        <v>2866</v>
      </c>
      <c r="G32" s="35" t="s">
        <v>2394</v>
      </c>
      <c r="H32" s="132" t="s">
        <v>838</v>
      </c>
      <c r="I32" s="132" t="s">
        <v>2385</v>
      </c>
      <c r="J32" s="132" t="s">
        <v>733</v>
      </c>
      <c r="K32" s="132" t="s">
        <v>839</v>
      </c>
      <c r="L32" s="35" t="s">
        <v>2386</v>
      </c>
      <c r="M32" s="35" t="s">
        <v>2107</v>
      </c>
      <c r="N32" s="35">
        <v>1584749</v>
      </c>
      <c r="O32" s="35">
        <v>97</v>
      </c>
      <c r="P32" s="132">
        <v>122</v>
      </c>
      <c r="Q32" s="39" t="s">
        <v>34</v>
      </c>
      <c r="R32" s="39" t="s">
        <v>34</v>
      </c>
      <c r="S32" s="177" t="s">
        <v>34</v>
      </c>
    </row>
    <row r="33" spans="1:19" s="35" customFormat="1" x14ac:dyDescent="0.2">
      <c r="A33" s="126"/>
      <c r="F33" s="179"/>
      <c r="G33" s="35" t="s">
        <v>2394</v>
      </c>
      <c r="H33" s="132" t="s">
        <v>2396</v>
      </c>
      <c r="I33" s="132" t="s">
        <v>2108</v>
      </c>
      <c r="J33" s="132" t="s">
        <v>731</v>
      </c>
      <c r="K33" s="132" t="s">
        <v>1309</v>
      </c>
      <c r="L33" s="137" t="s">
        <v>2395</v>
      </c>
      <c r="M33" s="137" t="s">
        <v>2107</v>
      </c>
      <c r="N33" s="137">
        <v>1584749</v>
      </c>
      <c r="O33" s="35">
        <v>97</v>
      </c>
      <c r="P33" s="132">
        <v>122</v>
      </c>
      <c r="Q33" s="39" t="s">
        <v>34</v>
      </c>
      <c r="R33" s="39" t="s">
        <v>34</v>
      </c>
      <c r="S33" s="177" t="s">
        <v>34</v>
      </c>
    </row>
    <row r="34" spans="1:19" s="35" customFormat="1" x14ac:dyDescent="0.2">
      <c r="A34" s="126">
        <v>11</v>
      </c>
      <c r="B34" s="132" t="s">
        <v>113</v>
      </c>
      <c r="C34" s="35" t="s">
        <v>114</v>
      </c>
      <c r="D34" s="35" t="s">
        <v>436</v>
      </c>
      <c r="E34" s="35" t="s">
        <v>429</v>
      </c>
      <c r="F34" s="179">
        <v>1.1000000000000001</v>
      </c>
      <c r="G34" s="35" t="s">
        <v>2394</v>
      </c>
      <c r="H34" s="132" t="s">
        <v>838</v>
      </c>
      <c r="I34" s="132" t="s">
        <v>2385</v>
      </c>
      <c r="J34" s="132" t="s">
        <v>733</v>
      </c>
      <c r="K34" s="132" t="s">
        <v>839</v>
      </c>
      <c r="L34" s="35" t="s">
        <v>2386</v>
      </c>
      <c r="M34" s="35" t="s">
        <v>2107</v>
      </c>
      <c r="N34" s="35">
        <v>1584749</v>
      </c>
      <c r="O34" s="35">
        <v>97</v>
      </c>
      <c r="P34" s="132">
        <v>122</v>
      </c>
      <c r="Q34" s="39" t="s">
        <v>34</v>
      </c>
      <c r="R34" s="39" t="s">
        <v>34</v>
      </c>
      <c r="S34" s="177" t="s">
        <v>34</v>
      </c>
    </row>
    <row r="35" spans="1:19" s="35" customFormat="1" x14ac:dyDescent="0.2">
      <c r="A35" s="126"/>
      <c r="F35" s="179"/>
      <c r="G35" s="35" t="s">
        <v>2394</v>
      </c>
      <c r="H35" s="132" t="s">
        <v>2396</v>
      </c>
      <c r="I35" s="132" t="s">
        <v>2108</v>
      </c>
      <c r="J35" s="132" t="s">
        <v>731</v>
      </c>
      <c r="K35" s="132" t="s">
        <v>1309</v>
      </c>
      <c r="L35" s="137" t="s">
        <v>2395</v>
      </c>
      <c r="M35" s="137" t="s">
        <v>2107</v>
      </c>
      <c r="N35" s="137">
        <v>1584749</v>
      </c>
      <c r="O35" s="35">
        <v>97</v>
      </c>
      <c r="P35" s="132">
        <v>122</v>
      </c>
      <c r="Q35" s="39" t="s">
        <v>34</v>
      </c>
      <c r="R35" s="39" t="s">
        <v>34</v>
      </c>
      <c r="S35" s="177" t="s">
        <v>34</v>
      </c>
    </row>
    <row r="36" spans="1:19" s="35" customFormat="1" x14ac:dyDescent="0.2">
      <c r="A36" s="126">
        <v>12</v>
      </c>
      <c r="B36" s="132" t="s">
        <v>111</v>
      </c>
      <c r="C36" s="35" t="s">
        <v>112</v>
      </c>
      <c r="D36" s="35" t="s">
        <v>425</v>
      </c>
      <c r="E36" s="35" t="s">
        <v>429</v>
      </c>
      <c r="F36" s="179">
        <v>3.85</v>
      </c>
      <c r="G36" s="35" t="s">
        <v>2394</v>
      </c>
      <c r="H36" s="132" t="s">
        <v>838</v>
      </c>
      <c r="I36" s="132" t="s">
        <v>2385</v>
      </c>
      <c r="J36" s="132" t="s">
        <v>733</v>
      </c>
      <c r="K36" s="132" t="s">
        <v>839</v>
      </c>
      <c r="L36" s="35" t="s">
        <v>2386</v>
      </c>
      <c r="M36" s="35" t="s">
        <v>2107</v>
      </c>
      <c r="N36" s="35">
        <v>1584749</v>
      </c>
      <c r="O36" s="35">
        <v>97</v>
      </c>
      <c r="P36" s="132">
        <v>122</v>
      </c>
      <c r="Q36" s="39" t="s">
        <v>34</v>
      </c>
      <c r="R36" s="39" t="s">
        <v>34</v>
      </c>
      <c r="S36" s="177" t="s">
        <v>34</v>
      </c>
    </row>
    <row r="37" spans="1:19" s="35" customFormat="1" x14ac:dyDescent="0.2">
      <c r="A37" s="126"/>
      <c r="F37" s="179"/>
      <c r="G37" s="35" t="s">
        <v>2394</v>
      </c>
      <c r="H37" s="132" t="s">
        <v>2396</v>
      </c>
      <c r="I37" s="132" t="s">
        <v>2108</v>
      </c>
      <c r="J37" s="132" t="s">
        <v>731</v>
      </c>
      <c r="K37" s="132" t="s">
        <v>1309</v>
      </c>
      <c r="L37" s="137" t="s">
        <v>2395</v>
      </c>
      <c r="M37" s="137" t="s">
        <v>2107</v>
      </c>
      <c r="N37" s="137">
        <v>1584749</v>
      </c>
      <c r="O37" s="35">
        <v>97</v>
      </c>
      <c r="P37" s="132">
        <v>122</v>
      </c>
      <c r="Q37" s="39" t="s">
        <v>34</v>
      </c>
      <c r="R37" s="39" t="s">
        <v>34</v>
      </c>
      <c r="S37" s="177" t="s">
        <v>34</v>
      </c>
    </row>
    <row r="38" spans="1:19" s="35" customFormat="1" x14ac:dyDescent="0.2">
      <c r="A38" s="126">
        <v>13</v>
      </c>
      <c r="B38" s="132" t="s">
        <v>46</v>
      </c>
      <c r="C38" s="35" t="s">
        <v>47</v>
      </c>
      <c r="D38" s="35" t="s">
        <v>425</v>
      </c>
      <c r="E38" s="35" t="s">
        <v>37</v>
      </c>
      <c r="F38" s="179">
        <v>4.5</v>
      </c>
      <c r="G38" s="35" t="s">
        <v>2520</v>
      </c>
      <c r="H38" s="132" t="s">
        <v>817</v>
      </c>
      <c r="I38" s="132" t="s">
        <v>2389</v>
      </c>
      <c r="J38" s="132" t="s">
        <v>733</v>
      </c>
      <c r="K38" s="132" t="s">
        <v>816</v>
      </c>
      <c r="L38" s="35" t="s">
        <v>2390</v>
      </c>
      <c r="M38" s="35" t="s">
        <v>2389</v>
      </c>
      <c r="N38" s="35">
        <v>250301</v>
      </c>
      <c r="O38" s="132">
        <v>1209</v>
      </c>
      <c r="P38" s="132">
        <v>57</v>
      </c>
      <c r="Q38" s="39" t="s">
        <v>34</v>
      </c>
      <c r="R38" s="39" t="s">
        <v>34</v>
      </c>
      <c r="S38" s="177" t="s">
        <v>34</v>
      </c>
    </row>
    <row r="39" spans="1:19" s="35" customFormat="1" x14ac:dyDescent="0.2">
      <c r="A39" s="126"/>
      <c r="F39" s="179"/>
      <c r="G39" s="35" t="s">
        <v>2520</v>
      </c>
      <c r="H39" s="132" t="s">
        <v>2517</v>
      </c>
      <c r="I39" s="132" t="s">
        <v>2516</v>
      </c>
      <c r="J39" s="132" t="s">
        <v>2515</v>
      </c>
      <c r="K39" s="132" t="s">
        <v>2514</v>
      </c>
      <c r="L39" s="35" t="s">
        <v>2518</v>
      </c>
      <c r="M39" s="35" t="s">
        <v>2519</v>
      </c>
      <c r="N39" s="35">
        <v>1584403</v>
      </c>
      <c r="O39" s="132">
        <v>897</v>
      </c>
      <c r="P39" s="132">
        <v>67</v>
      </c>
      <c r="Q39" s="39" t="s">
        <v>34</v>
      </c>
      <c r="R39" s="39" t="s">
        <v>34</v>
      </c>
      <c r="S39" s="177" t="s">
        <v>34</v>
      </c>
    </row>
    <row r="40" spans="1:19" s="35" customFormat="1" x14ac:dyDescent="0.2">
      <c r="A40" s="126">
        <v>14</v>
      </c>
      <c r="B40" s="132" t="s">
        <v>815</v>
      </c>
      <c r="C40" s="35" t="s">
        <v>38</v>
      </c>
      <c r="D40" s="17" t="s">
        <v>425</v>
      </c>
      <c r="E40" s="35" t="s">
        <v>37</v>
      </c>
      <c r="F40" s="179">
        <v>25.75</v>
      </c>
      <c r="G40" s="17" t="s">
        <v>2521</v>
      </c>
      <c r="H40" s="47" t="s">
        <v>813</v>
      </c>
      <c r="I40" s="47" t="s">
        <v>2397</v>
      </c>
      <c r="J40" s="47" t="s">
        <v>733</v>
      </c>
      <c r="K40" s="47" t="s">
        <v>814</v>
      </c>
      <c r="L40" s="35" t="s">
        <v>2398</v>
      </c>
      <c r="M40" s="35" t="s">
        <v>2399</v>
      </c>
      <c r="N40" s="35">
        <v>612440</v>
      </c>
      <c r="O40" s="26">
        <v>1464</v>
      </c>
      <c r="P40" s="132">
        <v>40</v>
      </c>
      <c r="Q40" s="26" t="s">
        <v>2890</v>
      </c>
      <c r="R40" s="26" t="s">
        <v>2891</v>
      </c>
      <c r="S40" s="178" t="s">
        <v>2892</v>
      </c>
    </row>
    <row r="41" spans="1:19" s="35" customFormat="1" x14ac:dyDescent="0.2">
      <c r="A41" s="126"/>
      <c r="F41" s="179"/>
      <c r="G41" s="22" t="s">
        <v>2522</v>
      </c>
      <c r="H41" s="39" t="s">
        <v>34</v>
      </c>
      <c r="I41" s="39" t="s">
        <v>34</v>
      </c>
      <c r="J41" s="39" t="s">
        <v>34</v>
      </c>
      <c r="K41" s="39" t="s">
        <v>34</v>
      </c>
      <c r="L41" s="39" t="s">
        <v>2400</v>
      </c>
      <c r="M41" s="39" t="s">
        <v>34</v>
      </c>
      <c r="N41" s="39" t="s">
        <v>34</v>
      </c>
      <c r="O41" s="39" t="s">
        <v>34</v>
      </c>
      <c r="P41" s="39" t="s">
        <v>34</v>
      </c>
      <c r="Q41" s="26" t="s">
        <v>2893</v>
      </c>
      <c r="R41" s="26" t="s">
        <v>2894</v>
      </c>
      <c r="S41" s="48" t="s">
        <v>2892</v>
      </c>
    </row>
    <row r="42" spans="1:19" s="35" customFormat="1" x14ac:dyDescent="0.2">
      <c r="A42" s="126">
        <v>15</v>
      </c>
      <c r="B42" s="132" t="s">
        <v>2335</v>
      </c>
      <c r="C42" s="35" t="s">
        <v>29</v>
      </c>
      <c r="D42" s="35" t="s">
        <v>425</v>
      </c>
      <c r="E42" s="35" t="s">
        <v>639</v>
      </c>
      <c r="F42" s="179" t="s">
        <v>2866</v>
      </c>
      <c r="G42" s="35" t="s">
        <v>2407</v>
      </c>
      <c r="H42" s="35" t="s">
        <v>650</v>
      </c>
      <c r="I42" s="35" t="s">
        <v>2402</v>
      </c>
      <c r="J42" s="132" t="s">
        <v>1394</v>
      </c>
      <c r="K42" s="35" t="s">
        <v>651</v>
      </c>
      <c r="L42" s="35" t="s">
        <v>2401</v>
      </c>
      <c r="M42" s="35" t="s">
        <v>2403</v>
      </c>
      <c r="N42" s="35">
        <v>1584530</v>
      </c>
      <c r="O42" s="35">
        <v>227</v>
      </c>
      <c r="P42" s="132">
        <v>117</v>
      </c>
      <c r="Q42" s="39" t="s">
        <v>34</v>
      </c>
      <c r="R42" s="39" t="s">
        <v>34</v>
      </c>
      <c r="S42" s="177" t="s">
        <v>34</v>
      </c>
    </row>
    <row r="43" spans="1:19" s="35" customFormat="1" x14ac:dyDescent="0.2">
      <c r="A43" s="126"/>
      <c r="F43" s="179"/>
      <c r="G43" s="35" t="s">
        <v>2407</v>
      </c>
      <c r="H43" s="35" t="s">
        <v>794</v>
      </c>
      <c r="I43" s="35" t="s">
        <v>2404</v>
      </c>
      <c r="J43" s="132" t="s">
        <v>911</v>
      </c>
      <c r="K43" s="35" t="s">
        <v>793</v>
      </c>
      <c r="L43" s="35" t="s">
        <v>2405</v>
      </c>
      <c r="M43" s="35" t="s">
        <v>2406</v>
      </c>
      <c r="N43" s="35">
        <v>550711</v>
      </c>
      <c r="O43" s="35">
        <v>109</v>
      </c>
      <c r="P43" s="132">
        <v>122</v>
      </c>
      <c r="Q43" s="39" t="s">
        <v>34</v>
      </c>
      <c r="R43" s="39" t="s">
        <v>34</v>
      </c>
      <c r="S43" s="177" t="s">
        <v>34</v>
      </c>
    </row>
    <row r="44" spans="1:19" s="35" customFormat="1" x14ac:dyDescent="0.2">
      <c r="A44" s="126">
        <v>16</v>
      </c>
      <c r="B44" s="132" t="s">
        <v>24</v>
      </c>
      <c r="C44" s="35" t="s">
        <v>25</v>
      </c>
      <c r="D44" s="35" t="s">
        <v>425</v>
      </c>
      <c r="E44" s="35" t="s">
        <v>669</v>
      </c>
      <c r="F44" s="179">
        <v>26</v>
      </c>
      <c r="G44" s="132" t="s">
        <v>2410</v>
      </c>
      <c r="H44" s="132" t="s">
        <v>795</v>
      </c>
      <c r="I44" s="132" t="s">
        <v>789</v>
      </c>
      <c r="J44" s="132" t="s">
        <v>733</v>
      </c>
      <c r="K44" s="132" t="s">
        <v>790</v>
      </c>
      <c r="L44" s="132" t="s">
        <v>2411</v>
      </c>
      <c r="M44" s="35" t="s">
        <v>2412</v>
      </c>
      <c r="N44" s="35">
        <v>1584554</v>
      </c>
      <c r="O44" s="132">
        <v>1085</v>
      </c>
      <c r="P44" s="132">
        <v>62</v>
      </c>
      <c r="Q44" s="39" t="s">
        <v>34</v>
      </c>
      <c r="R44" s="39" t="s">
        <v>34</v>
      </c>
      <c r="S44" s="177" t="s">
        <v>34</v>
      </c>
    </row>
    <row r="45" spans="1:19" s="35" customFormat="1" x14ac:dyDescent="0.2">
      <c r="A45" s="126"/>
      <c r="F45" s="179"/>
      <c r="G45" s="132" t="s">
        <v>2415</v>
      </c>
      <c r="H45" s="132" t="s">
        <v>650</v>
      </c>
      <c r="I45" s="132" t="s">
        <v>2402</v>
      </c>
      <c r="J45" s="132" t="s">
        <v>1394</v>
      </c>
      <c r="K45" s="132" t="s">
        <v>651</v>
      </c>
      <c r="L45" s="132" t="s">
        <v>2401</v>
      </c>
      <c r="M45" s="35" t="s">
        <v>2413</v>
      </c>
      <c r="N45" s="35">
        <v>1584530</v>
      </c>
      <c r="O45" s="132">
        <v>227</v>
      </c>
      <c r="P45" s="132">
        <v>117</v>
      </c>
      <c r="Q45" s="39" t="s">
        <v>34</v>
      </c>
      <c r="R45" s="39" t="s">
        <v>34</v>
      </c>
      <c r="S45" s="177" t="s">
        <v>34</v>
      </c>
    </row>
    <row r="46" spans="1:19" s="35" customFormat="1" x14ac:dyDescent="0.2">
      <c r="A46" s="126"/>
      <c r="F46" s="179"/>
      <c r="G46" s="132" t="s">
        <v>2414</v>
      </c>
      <c r="H46" s="132" t="s">
        <v>794</v>
      </c>
      <c r="I46" s="132" t="s">
        <v>2404</v>
      </c>
      <c r="J46" s="132" t="s">
        <v>911</v>
      </c>
      <c r="K46" s="132" t="s">
        <v>793</v>
      </c>
      <c r="L46" s="132" t="s">
        <v>2405</v>
      </c>
      <c r="M46" s="35" t="s">
        <v>2406</v>
      </c>
      <c r="N46" s="35">
        <v>550711</v>
      </c>
      <c r="O46" s="35">
        <v>109</v>
      </c>
      <c r="P46" s="132">
        <v>122</v>
      </c>
      <c r="Q46" s="39" t="s">
        <v>34</v>
      </c>
      <c r="R46" s="39" t="s">
        <v>34</v>
      </c>
      <c r="S46" s="177" t="s">
        <v>34</v>
      </c>
    </row>
    <row r="47" spans="1:19" s="35" customFormat="1" x14ac:dyDescent="0.2">
      <c r="A47" s="126"/>
      <c r="F47" s="179"/>
      <c r="G47" s="132" t="s">
        <v>791</v>
      </c>
      <c r="H47" s="132" t="s">
        <v>792</v>
      </c>
      <c r="I47" s="132" t="s">
        <v>2416</v>
      </c>
      <c r="J47" s="132" t="s">
        <v>733</v>
      </c>
      <c r="K47" s="132" t="s">
        <v>812</v>
      </c>
      <c r="L47" s="35" t="s">
        <v>2417</v>
      </c>
      <c r="M47" s="35" t="s">
        <v>2418</v>
      </c>
      <c r="N47" s="35">
        <v>143268</v>
      </c>
      <c r="O47" s="35">
        <v>62</v>
      </c>
      <c r="P47" s="132">
        <v>129</v>
      </c>
      <c r="Q47" s="26" t="s">
        <v>2895</v>
      </c>
      <c r="R47" s="39" t="s">
        <v>34</v>
      </c>
      <c r="S47" s="177" t="s">
        <v>34</v>
      </c>
    </row>
    <row r="48" spans="1:19" s="35" customFormat="1" x14ac:dyDescent="0.2">
      <c r="A48" s="126">
        <v>17</v>
      </c>
      <c r="B48" s="132" t="s">
        <v>13</v>
      </c>
      <c r="C48" s="35" t="s">
        <v>15</v>
      </c>
      <c r="D48" s="35" t="s">
        <v>424</v>
      </c>
      <c r="E48" s="35" t="s">
        <v>635</v>
      </c>
      <c r="F48" s="179">
        <v>22.5</v>
      </c>
      <c r="G48" s="132" t="s">
        <v>2423</v>
      </c>
      <c r="H48" s="132" t="s">
        <v>648</v>
      </c>
      <c r="I48" s="132" t="s">
        <v>1731</v>
      </c>
      <c r="J48" s="132" t="s">
        <v>1370</v>
      </c>
      <c r="K48" s="132" t="s">
        <v>649</v>
      </c>
      <c r="L48" s="35" t="s">
        <v>2419</v>
      </c>
      <c r="M48" s="35" t="s">
        <v>2420</v>
      </c>
      <c r="N48" s="35">
        <v>1584651</v>
      </c>
      <c r="O48" s="35">
        <v>172</v>
      </c>
      <c r="P48" s="132">
        <v>117</v>
      </c>
      <c r="Q48" s="39" t="s">
        <v>34</v>
      </c>
      <c r="R48" s="39" t="s">
        <v>34</v>
      </c>
      <c r="S48" s="177" t="s">
        <v>34</v>
      </c>
    </row>
    <row r="49" spans="1:19" s="35" customFormat="1" x14ac:dyDescent="0.2">
      <c r="A49" s="126"/>
      <c r="F49" s="179"/>
      <c r="G49" s="132" t="s">
        <v>2423</v>
      </c>
      <c r="H49" s="132" t="s">
        <v>646</v>
      </c>
      <c r="I49" s="132" t="s">
        <v>2421</v>
      </c>
      <c r="J49" s="132" t="s">
        <v>1426</v>
      </c>
      <c r="K49" s="132" t="s">
        <v>647</v>
      </c>
      <c r="L49" s="35" t="s">
        <v>2422</v>
      </c>
      <c r="M49" s="35" t="s">
        <v>2421</v>
      </c>
      <c r="N49" s="35">
        <v>1584651</v>
      </c>
      <c r="O49" s="35">
        <v>172</v>
      </c>
      <c r="P49" s="132">
        <v>117</v>
      </c>
      <c r="Q49" s="39" t="s">
        <v>34</v>
      </c>
      <c r="R49" s="39" t="s">
        <v>34</v>
      </c>
      <c r="S49" s="177" t="s">
        <v>34</v>
      </c>
    </row>
    <row r="50" spans="1:19" s="132" customFormat="1" x14ac:dyDescent="0.2">
      <c r="A50" s="1"/>
      <c r="F50" s="176"/>
      <c r="G50" s="132" t="s">
        <v>2436</v>
      </c>
      <c r="H50" s="132" t="s">
        <v>784</v>
      </c>
      <c r="I50" s="132" t="s">
        <v>2424</v>
      </c>
      <c r="J50" s="132" t="s">
        <v>733</v>
      </c>
      <c r="K50" s="132" t="s">
        <v>783</v>
      </c>
      <c r="L50" s="132" t="s">
        <v>2425</v>
      </c>
      <c r="M50" s="132" t="s">
        <v>2424</v>
      </c>
      <c r="N50" s="132">
        <v>1584403</v>
      </c>
      <c r="O50" s="132">
        <v>897</v>
      </c>
      <c r="P50" s="132">
        <v>67</v>
      </c>
      <c r="Q50" s="39" t="s">
        <v>34</v>
      </c>
      <c r="R50" s="39" t="s">
        <v>34</v>
      </c>
      <c r="S50" s="177" t="s">
        <v>34</v>
      </c>
    </row>
    <row r="51" spans="1:19" s="132" customFormat="1" x14ac:dyDescent="0.2">
      <c r="A51" s="1"/>
      <c r="F51" s="176"/>
      <c r="G51" s="132" t="s">
        <v>2436</v>
      </c>
      <c r="H51" s="132" t="s">
        <v>2428</v>
      </c>
      <c r="I51" s="132" t="s">
        <v>2427</v>
      </c>
      <c r="J51" s="132" t="s">
        <v>729</v>
      </c>
      <c r="K51" s="132" t="s">
        <v>2426</v>
      </c>
      <c r="L51" s="132" t="s">
        <v>2429</v>
      </c>
      <c r="M51" s="132" t="s">
        <v>2435</v>
      </c>
      <c r="N51" s="132">
        <v>1584403</v>
      </c>
      <c r="O51" s="132">
        <v>897</v>
      </c>
      <c r="P51" s="132">
        <v>67</v>
      </c>
      <c r="Q51" s="39" t="s">
        <v>34</v>
      </c>
      <c r="R51" s="39" t="s">
        <v>34</v>
      </c>
      <c r="S51" s="177" t="s">
        <v>34</v>
      </c>
    </row>
    <row r="52" spans="1:19" s="132" customFormat="1" x14ac:dyDescent="0.2">
      <c r="A52" s="1"/>
      <c r="F52" s="176"/>
      <c r="G52" s="132" t="s">
        <v>2436</v>
      </c>
      <c r="H52" s="132" t="s">
        <v>2433</v>
      </c>
      <c r="I52" s="132" t="s">
        <v>2432</v>
      </c>
      <c r="J52" s="132" t="s">
        <v>733</v>
      </c>
      <c r="K52" s="132" t="s">
        <v>2430</v>
      </c>
      <c r="L52" s="132" t="s">
        <v>2431</v>
      </c>
      <c r="M52" s="132" t="s">
        <v>2434</v>
      </c>
      <c r="N52" s="132">
        <v>1584403</v>
      </c>
      <c r="O52" s="132">
        <v>897</v>
      </c>
      <c r="P52" s="132">
        <v>67</v>
      </c>
      <c r="Q52" s="39" t="s">
        <v>34</v>
      </c>
      <c r="R52" s="39" t="s">
        <v>34</v>
      </c>
      <c r="S52" s="177" t="s">
        <v>34</v>
      </c>
    </row>
    <row r="53" spans="1:19" s="35" customFormat="1" x14ac:dyDescent="0.2">
      <c r="A53" s="126">
        <v>18</v>
      </c>
      <c r="B53" s="132" t="s">
        <v>820</v>
      </c>
      <c r="C53" s="35" t="s">
        <v>71</v>
      </c>
      <c r="D53" s="35" t="s">
        <v>425</v>
      </c>
      <c r="E53" s="35" t="s">
        <v>1871</v>
      </c>
      <c r="F53" s="179" t="s">
        <v>2866</v>
      </c>
      <c r="G53" s="132" t="s">
        <v>857</v>
      </c>
      <c r="H53" s="132" t="s">
        <v>855</v>
      </c>
      <c r="I53" s="132" t="s">
        <v>2387</v>
      </c>
      <c r="J53" s="132" t="s">
        <v>733</v>
      </c>
      <c r="K53" s="132" t="s">
        <v>854</v>
      </c>
      <c r="L53" s="35" t="s">
        <v>2388</v>
      </c>
      <c r="M53" s="35" t="s">
        <v>2387</v>
      </c>
      <c r="N53" s="35">
        <v>302859</v>
      </c>
      <c r="O53" s="132">
        <v>69</v>
      </c>
      <c r="P53" s="132">
        <v>127</v>
      </c>
      <c r="Q53" s="35" t="s">
        <v>2886</v>
      </c>
      <c r="R53" s="132" t="s">
        <v>2887</v>
      </c>
      <c r="S53" s="178" t="s">
        <v>2888</v>
      </c>
    </row>
    <row r="54" spans="1:19" s="35" customFormat="1" x14ac:dyDescent="0.2">
      <c r="A54" s="126">
        <v>19</v>
      </c>
      <c r="B54" s="132" t="s">
        <v>2336</v>
      </c>
      <c r="C54" s="35" t="s">
        <v>164</v>
      </c>
      <c r="D54" s="35" t="s">
        <v>436</v>
      </c>
      <c r="E54" s="35" t="s">
        <v>512</v>
      </c>
      <c r="F54" s="179" t="s">
        <v>2866</v>
      </c>
      <c r="G54" s="132" t="s">
        <v>2814</v>
      </c>
      <c r="H54" s="35" t="s">
        <v>650</v>
      </c>
      <c r="I54" s="35" t="s">
        <v>2402</v>
      </c>
      <c r="J54" s="132" t="s">
        <v>1394</v>
      </c>
      <c r="K54" s="35" t="s">
        <v>651</v>
      </c>
      <c r="L54" s="35" t="s">
        <v>2401</v>
      </c>
      <c r="M54" s="35" t="s">
        <v>2403</v>
      </c>
      <c r="N54" s="35">
        <v>1584530</v>
      </c>
      <c r="O54" s="132">
        <v>227</v>
      </c>
      <c r="P54" s="132">
        <v>117</v>
      </c>
      <c r="Q54" s="39" t="s">
        <v>34</v>
      </c>
      <c r="R54" s="39" t="s">
        <v>34</v>
      </c>
      <c r="S54" s="177" t="s">
        <v>34</v>
      </c>
    </row>
    <row r="55" spans="1:19" x14ac:dyDescent="0.2">
      <c r="A55" s="93"/>
      <c r="B55" s="6"/>
      <c r="C55" s="6"/>
      <c r="D55" s="6"/>
      <c r="E55" s="6"/>
      <c r="F55" s="6"/>
      <c r="G55" s="6"/>
      <c r="H55" s="6"/>
      <c r="I55" s="6"/>
      <c r="J55" s="6"/>
      <c r="K55" s="6"/>
      <c r="L55" s="6"/>
      <c r="M55" s="6"/>
      <c r="N55" s="6"/>
      <c r="O55" s="6"/>
      <c r="P55" s="6"/>
      <c r="Q55" s="6"/>
      <c r="R55" s="6"/>
      <c r="S55" s="182"/>
    </row>
    <row r="56" spans="1:19" s="35" customFormat="1" x14ac:dyDescent="0.2">
      <c r="A56" s="172" t="s">
        <v>2961</v>
      </c>
      <c r="F56" s="179"/>
      <c r="H56" s="132"/>
      <c r="I56" s="132"/>
      <c r="J56" s="132"/>
      <c r="K56" s="132"/>
      <c r="L56" s="132"/>
      <c r="M56" s="132"/>
      <c r="N56" s="132"/>
      <c r="O56" s="132"/>
      <c r="P56" s="132"/>
      <c r="Q56" s="132"/>
      <c r="R56" s="132"/>
      <c r="S56" s="178"/>
    </row>
    <row r="57" spans="1:19" s="132" customFormat="1" x14ac:dyDescent="0.2">
      <c r="A57" s="1">
        <v>20</v>
      </c>
      <c r="B57" s="132" t="s">
        <v>69</v>
      </c>
      <c r="C57" s="132" t="s">
        <v>70</v>
      </c>
      <c r="D57" s="35" t="s">
        <v>428</v>
      </c>
      <c r="E57" s="132" t="s">
        <v>73</v>
      </c>
      <c r="F57" s="176">
        <v>25.35</v>
      </c>
      <c r="G57" s="22" t="s">
        <v>2345</v>
      </c>
      <c r="H57" s="39" t="s">
        <v>34</v>
      </c>
      <c r="I57" s="39" t="s">
        <v>34</v>
      </c>
      <c r="J57" s="39" t="s">
        <v>34</v>
      </c>
      <c r="K57" s="39" t="s">
        <v>34</v>
      </c>
      <c r="L57" s="39" t="s">
        <v>34</v>
      </c>
      <c r="M57" s="39" t="s">
        <v>34</v>
      </c>
      <c r="N57" s="39" t="s">
        <v>34</v>
      </c>
      <c r="O57" s="39" t="s">
        <v>34</v>
      </c>
      <c r="P57" s="39" t="s">
        <v>34</v>
      </c>
      <c r="Q57" s="39" t="s">
        <v>34</v>
      </c>
      <c r="R57" s="39" t="s">
        <v>34</v>
      </c>
      <c r="S57" s="177" t="s">
        <v>34</v>
      </c>
    </row>
    <row r="58" spans="1:19" s="132" customFormat="1" x14ac:dyDescent="0.2">
      <c r="A58" s="1"/>
      <c r="F58" s="176"/>
      <c r="G58" s="22" t="s">
        <v>2409</v>
      </c>
      <c r="H58" s="39" t="s">
        <v>34</v>
      </c>
      <c r="I58" s="39" t="s">
        <v>34</v>
      </c>
      <c r="J58" s="39" t="s">
        <v>34</v>
      </c>
      <c r="K58" s="39" t="s">
        <v>34</v>
      </c>
      <c r="L58" s="39" t="s">
        <v>34</v>
      </c>
      <c r="M58" s="39" t="s">
        <v>34</v>
      </c>
      <c r="N58" s="39" t="s">
        <v>34</v>
      </c>
      <c r="O58" s="39" t="s">
        <v>34</v>
      </c>
      <c r="P58" s="39" t="s">
        <v>34</v>
      </c>
      <c r="Q58" s="39" t="s">
        <v>34</v>
      </c>
      <c r="R58" s="39" t="s">
        <v>34</v>
      </c>
      <c r="S58" s="177" t="s">
        <v>34</v>
      </c>
    </row>
    <row r="59" spans="1:19" s="35" customFormat="1" x14ac:dyDescent="0.2">
      <c r="A59" s="126">
        <v>21</v>
      </c>
      <c r="B59" s="35" t="s">
        <v>30</v>
      </c>
      <c r="C59" s="35" t="s">
        <v>31</v>
      </c>
      <c r="D59" s="35" t="s">
        <v>425</v>
      </c>
      <c r="E59" s="35" t="s">
        <v>27</v>
      </c>
      <c r="F59" s="179" t="s">
        <v>2866</v>
      </c>
      <c r="G59" s="22" t="s">
        <v>2408</v>
      </c>
      <c r="H59" s="39" t="s">
        <v>34</v>
      </c>
      <c r="I59" s="39" t="s">
        <v>34</v>
      </c>
      <c r="J59" s="39" t="s">
        <v>34</v>
      </c>
      <c r="K59" s="39" t="s">
        <v>34</v>
      </c>
      <c r="L59" s="39" t="s">
        <v>34</v>
      </c>
      <c r="M59" s="39" t="s">
        <v>34</v>
      </c>
      <c r="N59" s="39" t="s">
        <v>34</v>
      </c>
      <c r="O59" s="39" t="s">
        <v>34</v>
      </c>
      <c r="P59" s="39" t="s">
        <v>34</v>
      </c>
      <c r="Q59" s="39" t="s">
        <v>34</v>
      </c>
      <c r="R59" s="39" t="s">
        <v>34</v>
      </c>
      <c r="S59" s="177" t="s">
        <v>34</v>
      </c>
    </row>
    <row r="60" spans="1:19" s="35" customFormat="1" x14ac:dyDescent="0.2">
      <c r="A60" s="126">
        <v>22</v>
      </c>
      <c r="B60" s="132" t="s">
        <v>2440</v>
      </c>
      <c r="C60" s="35" t="s">
        <v>103</v>
      </c>
      <c r="D60" s="35" t="s">
        <v>425</v>
      </c>
      <c r="E60" s="35" t="s">
        <v>663</v>
      </c>
      <c r="F60" s="179">
        <v>25.85</v>
      </c>
      <c r="G60" s="22" t="s">
        <v>2439</v>
      </c>
      <c r="H60" s="39" t="s">
        <v>34</v>
      </c>
      <c r="I60" s="39" t="s">
        <v>34</v>
      </c>
      <c r="J60" s="39" t="s">
        <v>34</v>
      </c>
      <c r="K60" s="39" t="s">
        <v>34</v>
      </c>
      <c r="L60" s="39" t="s">
        <v>34</v>
      </c>
      <c r="M60" s="39" t="s">
        <v>34</v>
      </c>
      <c r="N60" s="39" t="s">
        <v>34</v>
      </c>
      <c r="O60" s="39" t="s">
        <v>34</v>
      </c>
      <c r="P60" s="39" t="s">
        <v>34</v>
      </c>
      <c r="Q60" s="39" t="s">
        <v>34</v>
      </c>
      <c r="R60" s="39" t="s">
        <v>34</v>
      </c>
      <c r="S60" s="178" t="s">
        <v>2896</v>
      </c>
    </row>
    <row r="61" spans="1:19" s="35" customFormat="1" x14ac:dyDescent="0.2">
      <c r="A61" s="126">
        <v>23</v>
      </c>
      <c r="B61" s="35" t="s">
        <v>155</v>
      </c>
      <c r="C61" s="35" t="s">
        <v>156</v>
      </c>
      <c r="D61" s="35" t="s">
        <v>449</v>
      </c>
      <c r="E61" s="35" t="s">
        <v>1920</v>
      </c>
      <c r="F61" s="179" t="s">
        <v>2866</v>
      </c>
      <c r="G61" s="22" t="s">
        <v>2438</v>
      </c>
      <c r="H61" s="39" t="s">
        <v>34</v>
      </c>
      <c r="I61" s="39" t="s">
        <v>34</v>
      </c>
      <c r="J61" s="39" t="s">
        <v>34</v>
      </c>
      <c r="K61" s="39" t="s">
        <v>34</v>
      </c>
      <c r="L61" s="39" t="s">
        <v>34</v>
      </c>
      <c r="M61" s="39" t="s">
        <v>34</v>
      </c>
      <c r="N61" s="39" t="s">
        <v>34</v>
      </c>
      <c r="O61" s="39" t="s">
        <v>34</v>
      </c>
      <c r="P61" s="39" t="s">
        <v>34</v>
      </c>
      <c r="Q61" s="39" t="s">
        <v>34</v>
      </c>
      <c r="R61" s="39" t="s">
        <v>34</v>
      </c>
      <c r="S61" s="178" t="s">
        <v>2896</v>
      </c>
    </row>
    <row r="62" spans="1:19" s="35" customFormat="1" ht="17" thickBot="1" x14ac:dyDescent="0.25">
      <c r="A62" s="183">
        <v>24</v>
      </c>
      <c r="B62" s="184" t="s">
        <v>2337</v>
      </c>
      <c r="C62" s="184" t="s">
        <v>92</v>
      </c>
      <c r="D62" s="184" t="s">
        <v>435</v>
      </c>
      <c r="E62" s="184" t="s">
        <v>661</v>
      </c>
      <c r="F62" s="185">
        <v>6.65</v>
      </c>
      <c r="G62" s="186" t="s">
        <v>2441</v>
      </c>
      <c r="H62" s="187" t="s">
        <v>34</v>
      </c>
      <c r="I62" s="187" t="s">
        <v>34</v>
      </c>
      <c r="J62" s="187" t="s">
        <v>34</v>
      </c>
      <c r="K62" s="187" t="s">
        <v>34</v>
      </c>
      <c r="L62" s="187" t="s">
        <v>34</v>
      </c>
      <c r="M62" s="187" t="s">
        <v>34</v>
      </c>
      <c r="N62" s="187" t="s">
        <v>34</v>
      </c>
      <c r="O62" s="187" t="s">
        <v>34</v>
      </c>
      <c r="P62" s="187" t="s">
        <v>34</v>
      </c>
      <c r="Q62" s="187" t="s">
        <v>34</v>
      </c>
      <c r="R62" s="187" t="s">
        <v>34</v>
      </c>
      <c r="S62" s="188" t="s">
        <v>2896</v>
      </c>
    </row>
    <row r="63" spans="1:19" s="35" customFormat="1" x14ac:dyDescent="0.2">
      <c r="F63" s="179"/>
      <c r="H63" s="132"/>
      <c r="I63" s="132"/>
      <c r="J63" s="132"/>
      <c r="K63" s="132"/>
      <c r="L63" s="132"/>
      <c r="M63" s="132"/>
      <c r="N63" s="132"/>
      <c r="O63" s="132"/>
      <c r="P63" s="132"/>
      <c r="Q63" s="132"/>
      <c r="R63" s="132"/>
      <c r="S63" s="132"/>
    </row>
    <row r="64" spans="1:19" s="83" customFormat="1" ht="17" thickBot="1" x14ac:dyDescent="0.25">
      <c r="A64" s="189" t="s">
        <v>3274</v>
      </c>
      <c r="B64" s="189"/>
      <c r="S64" s="7"/>
    </row>
    <row r="65" spans="1:19" ht="81" thickBot="1" x14ac:dyDescent="0.25">
      <c r="A65" s="168" t="s">
        <v>2334</v>
      </c>
      <c r="B65" s="190" t="s">
        <v>0</v>
      </c>
      <c r="C65" s="169" t="s">
        <v>2341</v>
      </c>
      <c r="D65" s="170" t="s">
        <v>431</v>
      </c>
      <c r="E65" s="169" t="s">
        <v>846</v>
      </c>
      <c r="F65" s="170" t="s">
        <v>2865</v>
      </c>
      <c r="G65" s="169" t="s">
        <v>782</v>
      </c>
      <c r="H65" s="169" t="s">
        <v>2344</v>
      </c>
      <c r="I65" s="169" t="s">
        <v>2342</v>
      </c>
      <c r="J65" s="169" t="s">
        <v>2353</v>
      </c>
      <c r="K65" s="170" t="s">
        <v>2343</v>
      </c>
      <c r="L65" s="169" t="s">
        <v>2346</v>
      </c>
      <c r="M65" s="170" t="s">
        <v>2363</v>
      </c>
      <c r="N65" s="170" t="s">
        <v>2797</v>
      </c>
      <c r="O65" s="170" t="s">
        <v>2507</v>
      </c>
      <c r="P65" s="191" t="s">
        <v>2811</v>
      </c>
      <c r="Q65" s="170" t="s">
        <v>2867</v>
      </c>
      <c r="R65" s="170" t="s">
        <v>2868</v>
      </c>
      <c r="S65" s="171" t="s">
        <v>2876</v>
      </c>
    </row>
    <row r="66" spans="1:19" s="6" customFormat="1" x14ac:dyDescent="0.2">
      <c r="A66" s="126">
        <v>1</v>
      </c>
      <c r="B66" s="35" t="s">
        <v>821</v>
      </c>
      <c r="C66" s="35" t="s">
        <v>523</v>
      </c>
      <c r="D66" s="35" t="s">
        <v>428</v>
      </c>
      <c r="E66" s="35" t="s">
        <v>521</v>
      </c>
      <c r="F66" s="179">
        <v>14.15</v>
      </c>
      <c r="G66" s="22" t="s">
        <v>2443</v>
      </c>
      <c r="H66" s="39" t="s">
        <v>34</v>
      </c>
      <c r="I66" s="39" t="s">
        <v>34</v>
      </c>
      <c r="J66" s="39" t="s">
        <v>34</v>
      </c>
      <c r="K66" s="39" t="s">
        <v>34</v>
      </c>
      <c r="L66" s="39" t="s">
        <v>34</v>
      </c>
      <c r="M66" s="39" t="s">
        <v>34</v>
      </c>
      <c r="N66" s="39" t="s">
        <v>34</v>
      </c>
      <c r="O66" s="39" t="s">
        <v>34</v>
      </c>
      <c r="P66" s="39" t="s">
        <v>34</v>
      </c>
      <c r="Q66" s="132" t="s">
        <v>2898</v>
      </c>
      <c r="R66" s="132" t="s">
        <v>2899</v>
      </c>
      <c r="S66" s="177" t="s">
        <v>34</v>
      </c>
    </row>
    <row r="67" spans="1:19" s="35" customFormat="1" x14ac:dyDescent="0.2">
      <c r="A67" s="126"/>
      <c r="F67" s="179"/>
      <c r="G67" s="35" t="s">
        <v>2523</v>
      </c>
      <c r="H67" s="132" t="s">
        <v>824</v>
      </c>
      <c r="I67" s="132" t="s">
        <v>2106</v>
      </c>
      <c r="J67" s="132" t="s">
        <v>733</v>
      </c>
      <c r="K67" s="132" t="s">
        <v>823</v>
      </c>
      <c r="L67" s="132" t="s">
        <v>2442</v>
      </c>
      <c r="M67" s="132" t="s">
        <v>2106</v>
      </c>
      <c r="N67" s="132">
        <v>449471</v>
      </c>
      <c r="O67" s="132">
        <v>290</v>
      </c>
      <c r="P67" s="35">
        <v>114</v>
      </c>
      <c r="Q67" s="35" t="s">
        <v>2897</v>
      </c>
      <c r="R67" s="35" t="s">
        <v>2900</v>
      </c>
      <c r="S67" s="177" t="s">
        <v>34</v>
      </c>
    </row>
    <row r="68" spans="1:19" s="35" customFormat="1" x14ac:dyDescent="0.2">
      <c r="A68" s="126"/>
      <c r="F68" s="179"/>
      <c r="G68" s="35" t="s">
        <v>2523</v>
      </c>
      <c r="H68" s="132" t="s">
        <v>822</v>
      </c>
      <c r="I68" s="132" t="s">
        <v>2444</v>
      </c>
      <c r="J68" s="132" t="s">
        <v>733</v>
      </c>
      <c r="K68" s="132" t="s">
        <v>2445</v>
      </c>
      <c r="L68" s="132" t="s">
        <v>2446</v>
      </c>
      <c r="M68" s="132" t="s">
        <v>2447</v>
      </c>
      <c r="N68" s="132">
        <v>106852</v>
      </c>
      <c r="O68" s="132">
        <v>111</v>
      </c>
      <c r="P68" s="35">
        <v>122</v>
      </c>
      <c r="Q68" s="35" t="s">
        <v>2902</v>
      </c>
      <c r="R68" s="35" t="s">
        <v>2901</v>
      </c>
      <c r="S68" s="177" t="s">
        <v>34</v>
      </c>
    </row>
    <row r="69" spans="1:19" s="35" customFormat="1" x14ac:dyDescent="0.2">
      <c r="A69" s="126"/>
      <c r="F69" s="179"/>
      <c r="G69" s="35" t="s">
        <v>2523</v>
      </c>
      <c r="H69" s="132" t="s">
        <v>2449</v>
      </c>
      <c r="I69" s="132" t="s">
        <v>2444</v>
      </c>
      <c r="J69" s="132" t="s">
        <v>729</v>
      </c>
      <c r="K69" s="132" t="s">
        <v>2448</v>
      </c>
      <c r="L69" s="132" t="s">
        <v>2450</v>
      </c>
      <c r="M69" s="132" t="s">
        <v>2451</v>
      </c>
      <c r="N69" s="132">
        <v>106852</v>
      </c>
      <c r="O69" s="132">
        <v>111</v>
      </c>
      <c r="P69" s="35">
        <v>122</v>
      </c>
      <c r="Q69" s="35" t="s">
        <v>2902</v>
      </c>
      <c r="R69" s="35" t="s">
        <v>2903</v>
      </c>
      <c r="S69" s="177" t="s">
        <v>34</v>
      </c>
    </row>
    <row r="70" spans="1:19" s="35" customFormat="1" x14ac:dyDescent="0.2">
      <c r="A70" s="126"/>
      <c r="F70" s="179"/>
      <c r="G70" s="132" t="s">
        <v>2482</v>
      </c>
      <c r="H70" s="132" t="s">
        <v>826</v>
      </c>
      <c r="I70" s="132" t="s">
        <v>1621</v>
      </c>
      <c r="J70" s="132" t="s">
        <v>733</v>
      </c>
      <c r="K70" s="132" t="s">
        <v>825</v>
      </c>
      <c r="L70" s="132" t="s">
        <v>2481</v>
      </c>
      <c r="M70" s="132" t="s">
        <v>1621</v>
      </c>
      <c r="N70" s="132">
        <v>328013</v>
      </c>
      <c r="O70" s="132">
        <v>330</v>
      </c>
      <c r="P70" s="35">
        <v>112</v>
      </c>
      <c r="Q70" s="35" t="s">
        <v>2904</v>
      </c>
      <c r="R70" s="35" t="s">
        <v>2905</v>
      </c>
      <c r="S70" s="177" t="s">
        <v>34</v>
      </c>
    </row>
    <row r="71" spans="1:19" x14ac:dyDescent="0.2">
      <c r="A71" s="126">
        <v>2</v>
      </c>
      <c r="B71" s="35" t="s">
        <v>149</v>
      </c>
      <c r="C71" s="35" t="s">
        <v>150</v>
      </c>
      <c r="D71" s="35" t="s">
        <v>447</v>
      </c>
      <c r="E71" s="35" t="s">
        <v>675</v>
      </c>
      <c r="F71" s="179">
        <v>3.15</v>
      </c>
      <c r="G71" s="22" t="s">
        <v>2456</v>
      </c>
      <c r="H71" s="39" t="s">
        <v>34</v>
      </c>
      <c r="I71" s="39" t="s">
        <v>34</v>
      </c>
      <c r="J71" s="39" t="s">
        <v>34</v>
      </c>
      <c r="K71" s="39" t="s">
        <v>34</v>
      </c>
      <c r="L71" s="39" t="s">
        <v>34</v>
      </c>
      <c r="M71" s="39" t="s">
        <v>34</v>
      </c>
      <c r="N71" s="39" t="s">
        <v>34</v>
      </c>
      <c r="O71" s="39" t="s">
        <v>34</v>
      </c>
      <c r="P71" s="39" t="s">
        <v>34</v>
      </c>
      <c r="Q71" s="26" t="s">
        <v>2906</v>
      </c>
      <c r="R71" s="26" t="s">
        <v>2907</v>
      </c>
      <c r="S71" s="178" t="s">
        <v>2885</v>
      </c>
    </row>
    <row r="72" spans="1:19" s="35" customFormat="1" x14ac:dyDescent="0.2">
      <c r="A72" s="126"/>
      <c r="F72" s="179"/>
      <c r="G72" s="35" t="s">
        <v>2455</v>
      </c>
      <c r="H72" s="35" t="s">
        <v>786</v>
      </c>
      <c r="I72" s="35" t="s">
        <v>2452</v>
      </c>
      <c r="J72" s="35" t="s">
        <v>733</v>
      </c>
      <c r="K72" s="35" t="s">
        <v>785</v>
      </c>
      <c r="L72" s="35" t="s">
        <v>2453</v>
      </c>
      <c r="M72" s="35" t="s">
        <v>2454</v>
      </c>
      <c r="N72" s="35">
        <v>617245</v>
      </c>
      <c r="O72" s="132">
        <v>424</v>
      </c>
      <c r="P72" s="35">
        <v>105</v>
      </c>
      <c r="Q72" s="35" t="s">
        <v>2908</v>
      </c>
      <c r="R72" s="35" t="s">
        <v>2909</v>
      </c>
      <c r="S72" s="48" t="s">
        <v>2885</v>
      </c>
    </row>
    <row r="73" spans="1:19" x14ac:dyDescent="0.2">
      <c r="A73" s="126">
        <v>3</v>
      </c>
      <c r="B73" s="35" t="s">
        <v>796</v>
      </c>
      <c r="C73" s="35" t="s">
        <v>575</v>
      </c>
      <c r="D73" s="35" t="s">
        <v>573</v>
      </c>
      <c r="E73" s="35" t="s">
        <v>637</v>
      </c>
      <c r="F73" s="179">
        <v>20</v>
      </c>
      <c r="G73" s="22" t="s">
        <v>2457</v>
      </c>
      <c r="H73" s="39" t="s">
        <v>34</v>
      </c>
      <c r="I73" s="39" t="s">
        <v>34</v>
      </c>
      <c r="J73" s="39" t="s">
        <v>34</v>
      </c>
      <c r="K73" s="39" t="s">
        <v>34</v>
      </c>
      <c r="L73" s="39" t="s">
        <v>34</v>
      </c>
      <c r="M73" s="39" t="s">
        <v>34</v>
      </c>
      <c r="N73" s="39" t="s">
        <v>34</v>
      </c>
      <c r="O73" s="39" t="s">
        <v>34</v>
      </c>
      <c r="P73" s="39" t="s">
        <v>34</v>
      </c>
      <c r="Q73" s="39" t="s">
        <v>34</v>
      </c>
      <c r="R73" s="39" t="s">
        <v>34</v>
      </c>
      <c r="S73" s="177" t="s">
        <v>34</v>
      </c>
    </row>
    <row r="74" spans="1:19" x14ac:dyDescent="0.2">
      <c r="A74" s="93"/>
      <c r="B74" s="35"/>
      <c r="C74" s="17"/>
      <c r="D74" s="17"/>
      <c r="E74" s="6"/>
      <c r="F74" s="192"/>
      <c r="G74" s="22" t="s">
        <v>2458</v>
      </c>
      <c r="H74" s="39" t="s">
        <v>34</v>
      </c>
      <c r="I74" s="39" t="s">
        <v>34</v>
      </c>
      <c r="J74" s="39" t="s">
        <v>34</v>
      </c>
      <c r="K74" s="39" t="s">
        <v>34</v>
      </c>
      <c r="L74" s="39" t="s">
        <v>34</v>
      </c>
      <c r="M74" s="39" t="s">
        <v>34</v>
      </c>
      <c r="N74" s="39" t="s">
        <v>34</v>
      </c>
      <c r="O74" s="39" t="s">
        <v>34</v>
      </c>
      <c r="P74" s="39" t="s">
        <v>34</v>
      </c>
      <c r="Q74" s="39" t="s">
        <v>34</v>
      </c>
      <c r="R74" s="39" t="s">
        <v>34</v>
      </c>
      <c r="S74" s="177" t="s">
        <v>34</v>
      </c>
    </row>
    <row r="75" spans="1:19" s="83" customFormat="1" x14ac:dyDescent="0.2">
      <c r="A75" s="126"/>
      <c r="B75" s="35"/>
      <c r="C75" s="35"/>
      <c r="D75" s="35"/>
      <c r="E75" s="35"/>
      <c r="F75" s="179"/>
      <c r="G75" s="35" t="s">
        <v>2459</v>
      </c>
      <c r="H75" s="35" t="s">
        <v>652</v>
      </c>
      <c r="I75" s="35" t="s">
        <v>1589</v>
      </c>
      <c r="J75" s="35" t="s">
        <v>733</v>
      </c>
      <c r="K75" s="35" t="s">
        <v>653</v>
      </c>
      <c r="L75" s="35" t="s">
        <v>2460</v>
      </c>
      <c r="M75" s="35" t="s">
        <v>2461</v>
      </c>
      <c r="N75" s="35">
        <v>380777</v>
      </c>
      <c r="O75" s="132">
        <v>732</v>
      </c>
      <c r="P75" s="35">
        <v>85</v>
      </c>
      <c r="Q75" s="35" t="s">
        <v>2910</v>
      </c>
      <c r="R75" s="35" t="s">
        <v>2911</v>
      </c>
      <c r="S75" s="177" t="s">
        <v>34</v>
      </c>
    </row>
    <row r="76" spans="1:19" s="35" customFormat="1" x14ac:dyDescent="0.2">
      <c r="A76" s="126"/>
      <c r="F76" s="179"/>
      <c r="G76" s="35" t="s">
        <v>797</v>
      </c>
      <c r="H76" s="35" t="s">
        <v>798</v>
      </c>
      <c r="I76" s="35" t="s">
        <v>1606</v>
      </c>
      <c r="J76" s="35" t="s">
        <v>733</v>
      </c>
      <c r="K76" s="35" t="s">
        <v>799</v>
      </c>
      <c r="L76" s="35" t="s">
        <v>2462</v>
      </c>
      <c r="M76" s="35" t="s">
        <v>2463</v>
      </c>
      <c r="N76" s="35">
        <v>202333</v>
      </c>
      <c r="O76" s="132">
        <v>921</v>
      </c>
      <c r="P76" s="35">
        <v>67</v>
      </c>
      <c r="Q76" s="35" t="s">
        <v>2910</v>
      </c>
      <c r="R76" s="35" t="s">
        <v>2912</v>
      </c>
      <c r="S76" s="177" t="s">
        <v>34</v>
      </c>
    </row>
    <row r="77" spans="1:19" x14ac:dyDescent="0.2">
      <c r="A77" s="126">
        <v>4</v>
      </c>
      <c r="B77" s="35" t="s">
        <v>26</v>
      </c>
      <c r="C77" s="35" t="s">
        <v>2109</v>
      </c>
      <c r="D77" s="35" t="s">
        <v>435</v>
      </c>
      <c r="E77" s="35" t="s">
        <v>638</v>
      </c>
      <c r="F77" s="179">
        <v>0</v>
      </c>
      <c r="G77" s="22" t="s">
        <v>2464</v>
      </c>
      <c r="H77" s="39" t="s">
        <v>34</v>
      </c>
      <c r="I77" s="39" t="s">
        <v>34</v>
      </c>
      <c r="J77" s="39" t="s">
        <v>34</v>
      </c>
      <c r="K77" s="39" t="s">
        <v>34</v>
      </c>
      <c r="L77" s="39" t="s">
        <v>34</v>
      </c>
      <c r="M77" s="39" t="s">
        <v>34</v>
      </c>
      <c r="N77" s="39" t="s">
        <v>34</v>
      </c>
      <c r="O77" s="39" t="s">
        <v>34</v>
      </c>
      <c r="P77" s="39" t="s">
        <v>34</v>
      </c>
      <c r="Q77" s="39" t="s">
        <v>34</v>
      </c>
      <c r="R77" s="39" t="s">
        <v>34</v>
      </c>
      <c r="S77" s="177" t="s">
        <v>34</v>
      </c>
    </row>
    <row r="78" spans="1:19" s="35" customFormat="1" x14ac:dyDescent="0.2">
      <c r="A78" s="126"/>
      <c r="F78" s="179"/>
      <c r="G78" s="35" t="s">
        <v>802</v>
      </c>
      <c r="H78" s="35" t="s">
        <v>800</v>
      </c>
      <c r="I78" s="35" t="s">
        <v>2465</v>
      </c>
      <c r="J78" s="35" t="s">
        <v>733</v>
      </c>
      <c r="K78" s="35" t="s">
        <v>801</v>
      </c>
      <c r="L78" s="35" t="s">
        <v>2466</v>
      </c>
      <c r="M78" s="35" t="s">
        <v>2467</v>
      </c>
      <c r="N78" s="35">
        <v>361967</v>
      </c>
      <c r="O78" s="35">
        <v>257</v>
      </c>
      <c r="P78" s="35">
        <v>117</v>
      </c>
      <c r="Q78" s="39" t="s">
        <v>34</v>
      </c>
      <c r="R78" s="39" t="s">
        <v>34</v>
      </c>
      <c r="S78" s="177" t="s">
        <v>34</v>
      </c>
    </row>
    <row r="79" spans="1:19" s="83" customFormat="1" x14ac:dyDescent="0.2">
      <c r="A79" s="126">
        <v>5</v>
      </c>
      <c r="B79" s="35" t="s">
        <v>803</v>
      </c>
      <c r="C79" s="132" t="s">
        <v>255</v>
      </c>
      <c r="D79" s="35" t="s">
        <v>563</v>
      </c>
      <c r="E79" s="35" t="s">
        <v>256</v>
      </c>
      <c r="F79" s="179">
        <v>4.75</v>
      </c>
      <c r="G79" s="35" t="s">
        <v>2480</v>
      </c>
      <c r="H79" s="35" t="s">
        <v>805</v>
      </c>
      <c r="I79" s="35" t="s">
        <v>2468</v>
      </c>
      <c r="J79" s="35" t="s">
        <v>733</v>
      </c>
      <c r="K79" s="35" t="s">
        <v>804</v>
      </c>
      <c r="L79" s="35" t="s">
        <v>2472</v>
      </c>
      <c r="M79" s="35" t="s">
        <v>2473</v>
      </c>
      <c r="N79" s="35">
        <v>1584692</v>
      </c>
      <c r="O79" s="132">
        <v>509</v>
      </c>
      <c r="P79" s="35">
        <v>100</v>
      </c>
      <c r="Q79" s="39" t="s">
        <v>34</v>
      </c>
      <c r="R79" s="39" t="s">
        <v>34</v>
      </c>
      <c r="S79" s="177" t="s">
        <v>34</v>
      </c>
    </row>
    <row r="80" spans="1:19" s="83" customFormat="1" x14ac:dyDescent="0.2">
      <c r="A80" s="126"/>
      <c r="B80" s="35"/>
      <c r="C80" s="35"/>
      <c r="D80" s="35"/>
      <c r="E80" s="35"/>
      <c r="F80" s="179"/>
      <c r="G80" s="35" t="s">
        <v>2480</v>
      </c>
      <c r="H80" s="35" t="s">
        <v>807</v>
      </c>
      <c r="I80" s="35" t="s">
        <v>2469</v>
      </c>
      <c r="J80" s="35" t="s">
        <v>733</v>
      </c>
      <c r="K80" s="35" t="s">
        <v>806</v>
      </c>
      <c r="L80" s="35" t="s">
        <v>2474</v>
      </c>
      <c r="M80" s="35" t="s">
        <v>2475</v>
      </c>
      <c r="N80" s="35">
        <v>1584710</v>
      </c>
      <c r="O80" s="132">
        <v>343</v>
      </c>
      <c r="P80" s="35">
        <v>112</v>
      </c>
      <c r="Q80" s="39" t="s">
        <v>34</v>
      </c>
      <c r="R80" s="39" t="s">
        <v>34</v>
      </c>
      <c r="S80" s="177" t="s">
        <v>34</v>
      </c>
    </row>
    <row r="81" spans="1:19" s="83" customFormat="1" x14ac:dyDescent="0.2">
      <c r="A81" s="126"/>
      <c r="B81" s="35"/>
      <c r="C81" s="35"/>
      <c r="D81" s="35"/>
      <c r="E81" s="35"/>
      <c r="F81" s="179"/>
      <c r="G81" s="35" t="s">
        <v>2480</v>
      </c>
      <c r="H81" s="35" t="s">
        <v>809</v>
      </c>
      <c r="I81" s="35" t="s">
        <v>2470</v>
      </c>
      <c r="J81" s="35" t="s">
        <v>733</v>
      </c>
      <c r="K81" s="35" t="s">
        <v>808</v>
      </c>
      <c r="L81" s="35" t="s">
        <v>2476</v>
      </c>
      <c r="M81" s="35" t="s">
        <v>2477</v>
      </c>
      <c r="N81" s="35">
        <v>1584710</v>
      </c>
      <c r="O81" s="132">
        <v>343</v>
      </c>
      <c r="P81" s="35">
        <v>112</v>
      </c>
      <c r="Q81" s="39" t="s">
        <v>34</v>
      </c>
      <c r="R81" s="39" t="s">
        <v>34</v>
      </c>
      <c r="S81" s="177" t="s">
        <v>34</v>
      </c>
    </row>
    <row r="82" spans="1:19" x14ac:dyDescent="0.2">
      <c r="A82" s="126"/>
      <c r="B82" s="35"/>
      <c r="C82" s="35"/>
      <c r="D82" s="35"/>
      <c r="E82" s="35"/>
      <c r="F82" s="179"/>
      <c r="G82" s="22" t="s">
        <v>2478</v>
      </c>
      <c r="H82" s="22" t="s">
        <v>34</v>
      </c>
      <c r="I82" s="22" t="s">
        <v>34</v>
      </c>
      <c r="J82" s="22" t="s">
        <v>34</v>
      </c>
      <c r="K82" s="22" t="s">
        <v>34</v>
      </c>
      <c r="L82" s="22" t="s">
        <v>2400</v>
      </c>
      <c r="M82" s="39" t="s">
        <v>34</v>
      </c>
      <c r="N82" s="39" t="s">
        <v>34</v>
      </c>
      <c r="O82" s="39" t="s">
        <v>34</v>
      </c>
      <c r="P82" s="39" t="s">
        <v>34</v>
      </c>
      <c r="Q82" s="39" t="s">
        <v>34</v>
      </c>
      <c r="R82" s="39" t="s">
        <v>34</v>
      </c>
      <c r="S82" s="177" t="s">
        <v>34</v>
      </c>
    </row>
    <row r="83" spans="1:19" s="35" customFormat="1" x14ac:dyDescent="0.2">
      <c r="A83" s="126"/>
      <c r="F83" s="179"/>
      <c r="G83" s="35" t="s">
        <v>2480</v>
      </c>
      <c r="H83" s="35" t="s">
        <v>811</v>
      </c>
      <c r="I83" s="35" t="s">
        <v>2471</v>
      </c>
      <c r="J83" s="35" t="s">
        <v>733</v>
      </c>
      <c r="K83" s="35" t="s">
        <v>810</v>
      </c>
      <c r="L83" s="35" t="s">
        <v>2479</v>
      </c>
      <c r="M83" s="35" t="s">
        <v>2473</v>
      </c>
      <c r="N83" s="35">
        <v>1584692</v>
      </c>
      <c r="O83" s="132">
        <v>509</v>
      </c>
      <c r="P83" s="35">
        <v>100</v>
      </c>
      <c r="Q83" s="39" t="s">
        <v>34</v>
      </c>
      <c r="R83" s="39" t="s">
        <v>34</v>
      </c>
      <c r="S83" s="177" t="s">
        <v>34</v>
      </c>
    </row>
    <row r="84" spans="1:19" s="35" customFormat="1" x14ac:dyDescent="0.2">
      <c r="A84" s="126">
        <v>6</v>
      </c>
      <c r="B84" s="35" t="s">
        <v>827</v>
      </c>
      <c r="C84" s="132" t="s">
        <v>209</v>
      </c>
      <c r="D84" s="35" t="s">
        <v>441</v>
      </c>
      <c r="E84" s="35" t="s">
        <v>208</v>
      </c>
      <c r="F84" s="179">
        <v>6.25</v>
      </c>
      <c r="G84" s="35" t="s">
        <v>2488</v>
      </c>
      <c r="H84" s="35" t="s">
        <v>829</v>
      </c>
      <c r="I84" s="35" t="s">
        <v>2483</v>
      </c>
      <c r="J84" s="35" t="s">
        <v>733</v>
      </c>
      <c r="K84" s="35" t="s">
        <v>828</v>
      </c>
      <c r="L84" s="35" t="s">
        <v>2485</v>
      </c>
      <c r="M84" s="35" t="s">
        <v>2483</v>
      </c>
      <c r="N84" s="35">
        <v>121235</v>
      </c>
      <c r="O84" s="132">
        <v>762</v>
      </c>
      <c r="P84" s="35">
        <v>80</v>
      </c>
      <c r="Q84" s="26" t="s">
        <v>2913</v>
      </c>
      <c r="R84" s="26" t="s">
        <v>2914</v>
      </c>
      <c r="S84" s="177" t="s">
        <v>34</v>
      </c>
    </row>
    <row r="85" spans="1:19" s="6" customFormat="1" x14ac:dyDescent="0.2">
      <c r="A85" s="126"/>
      <c r="B85" s="35"/>
      <c r="C85" s="35"/>
      <c r="D85" s="35"/>
      <c r="E85" s="35"/>
      <c r="F85" s="179"/>
      <c r="G85" s="22" t="s">
        <v>2489</v>
      </c>
      <c r="H85" s="22" t="s">
        <v>830</v>
      </c>
      <c r="I85" s="22" t="s">
        <v>34</v>
      </c>
      <c r="J85" s="22" t="s">
        <v>34</v>
      </c>
      <c r="K85" s="22" t="s">
        <v>34</v>
      </c>
      <c r="L85" s="22" t="s">
        <v>2400</v>
      </c>
      <c r="M85" s="39" t="s">
        <v>34</v>
      </c>
      <c r="N85" s="39" t="s">
        <v>34</v>
      </c>
      <c r="O85" s="39" t="s">
        <v>34</v>
      </c>
      <c r="P85" s="39" t="s">
        <v>34</v>
      </c>
      <c r="Q85" s="26" t="s">
        <v>2915</v>
      </c>
      <c r="R85" s="26" t="s">
        <v>2916</v>
      </c>
      <c r="S85" s="177" t="s">
        <v>34</v>
      </c>
    </row>
    <row r="86" spans="1:19" s="35" customFormat="1" x14ac:dyDescent="0.2">
      <c r="A86" s="126"/>
      <c r="F86" s="179"/>
      <c r="G86" s="35" t="s">
        <v>2490</v>
      </c>
      <c r="H86" s="35" t="s">
        <v>832</v>
      </c>
      <c r="I86" s="35" t="s">
        <v>2484</v>
      </c>
      <c r="J86" s="35" t="s">
        <v>734</v>
      </c>
      <c r="K86" s="35" t="s">
        <v>831</v>
      </c>
      <c r="L86" s="35" t="s">
        <v>2486</v>
      </c>
      <c r="M86" s="35" t="s">
        <v>2487</v>
      </c>
      <c r="N86" s="35">
        <v>428028</v>
      </c>
      <c r="O86" s="132">
        <v>436</v>
      </c>
      <c r="P86" s="35">
        <v>105</v>
      </c>
      <c r="Q86" s="39" t="s">
        <v>34</v>
      </c>
      <c r="R86" s="26" t="s">
        <v>2917</v>
      </c>
      <c r="S86" s="177" t="s">
        <v>34</v>
      </c>
    </row>
    <row r="87" spans="1:19" s="17" customFormat="1" x14ac:dyDescent="0.2">
      <c r="A87" s="126">
        <v>7</v>
      </c>
      <c r="B87" s="35" t="s">
        <v>89</v>
      </c>
      <c r="C87" s="35" t="s">
        <v>90</v>
      </c>
      <c r="D87" s="35" t="s">
        <v>435</v>
      </c>
      <c r="E87" s="35" t="s">
        <v>661</v>
      </c>
      <c r="F87" s="179">
        <v>27.55</v>
      </c>
      <c r="G87" s="22" t="s">
        <v>2495</v>
      </c>
      <c r="H87" s="39" t="s">
        <v>34</v>
      </c>
      <c r="I87" s="39" t="s">
        <v>34</v>
      </c>
      <c r="J87" s="39" t="s">
        <v>34</v>
      </c>
      <c r="K87" s="39" t="s">
        <v>34</v>
      </c>
      <c r="L87" s="39" t="s">
        <v>34</v>
      </c>
      <c r="M87" s="39" t="s">
        <v>34</v>
      </c>
      <c r="N87" s="39" t="s">
        <v>34</v>
      </c>
      <c r="O87" s="39" t="s">
        <v>34</v>
      </c>
      <c r="P87" s="39" t="s">
        <v>34</v>
      </c>
      <c r="Q87" s="22" t="s">
        <v>34</v>
      </c>
      <c r="R87" s="22" t="s">
        <v>34</v>
      </c>
      <c r="S87" s="177" t="s">
        <v>34</v>
      </c>
    </row>
    <row r="88" spans="1:19" s="35" customFormat="1" x14ac:dyDescent="0.2">
      <c r="A88" s="126"/>
      <c r="F88" s="179"/>
      <c r="G88" s="35" t="s">
        <v>2494</v>
      </c>
      <c r="H88" s="35" t="s">
        <v>834</v>
      </c>
      <c r="I88" s="35" t="s">
        <v>2492</v>
      </c>
      <c r="J88" s="35" t="s">
        <v>734</v>
      </c>
      <c r="K88" s="35" t="s">
        <v>833</v>
      </c>
      <c r="L88" s="35" t="s">
        <v>2493</v>
      </c>
      <c r="M88" s="35" t="s">
        <v>2492</v>
      </c>
      <c r="N88" s="35">
        <v>114732</v>
      </c>
      <c r="O88" s="132">
        <v>378</v>
      </c>
      <c r="P88" s="35">
        <v>108</v>
      </c>
      <c r="Q88" s="35" t="s">
        <v>2918</v>
      </c>
      <c r="R88" s="26" t="s">
        <v>2919</v>
      </c>
      <c r="S88" s="177" t="s">
        <v>34</v>
      </c>
    </row>
    <row r="89" spans="1:19" s="6" customFormat="1" x14ac:dyDescent="0.2">
      <c r="A89" s="126"/>
      <c r="B89" s="35"/>
      <c r="C89" s="35"/>
      <c r="D89" s="35"/>
      <c r="E89" s="35"/>
      <c r="F89" s="179"/>
      <c r="G89" s="22" t="s">
        <v>2496</v>
      </c>
      <c r="H89" s="39" t="s">
        <v>34</v>
      </c>
      <c r="I89" s="39" t="s">
        <v>34</v>
      </c>
      <c r="J89" s="39" t="s">
        <v>34</v>
      </c>
      <c r="K89" s="39" t="s">
        <v>34</v>
      </c>
      <c r="L89" s="39" t="s">
        <v>34</v>
      </c>
      <c r="M89" s="39" t="s">
        <v>34</v>
      </c>
      <c r="N89" s="39" t="s">
        <v>34</v>
      </c>
      <c r="O89" s="39" t="s">
        <v>34</v>
      </c>
      <c r="P89" s="39" t="s">
        <v>34</v>
      </c>
      <c r="Q89" s="39" t="s">
        <v>34</v>
      </c>
      <c r="R89" s="39" t="s">
        <v>34</v>
      </c>
      <c r="S89" s="178" t="s">
        <v>2896</v>
      </c>
    </row>
    <row r="90" spans="1:19" x14ac:dyDescent="0.2">
      <c r="A90" s="126">
        <v>8</v>
      </c>
      <c r="B90" s="35" t="s">
        <v>413</v>
      </c>
      <c r="C90" s="35" t="s">
        <v>417</v>
      </c>
      <c r="D90" s="35" t="s">
        <v>658</v>
      </c>
      <c r="E90" s="35" t="s">
        <v>659</v>
      </c>
      <c r="F90" s="179">
        <v>2.15</v>
      </c>
      <c r="G90" s="22" t="s">
        <v>2499</v>
      </c>
      <c r="H90" s="22" t="s">
        <v>34</v>
      </c>
      <c r="I90" s="22" t="s">
        <v>34</v>
      </c>
      <c r="J90" s="22" t="s">
        <v>34</v>
      </c>
      <c r="K90" s="22" t="s">
        <v>34</v>
      </c>
      <c r="L90" s="22" t="s">
        <v>2400</v>
      </c>
      <c r="M90" s="39" t="s">
        <v>34</v>
      </c>
      <c r="N90" s="39" t="s">
        <v>34</v>
      </c>
      <c r="O90" s="39" t="s">
        <v>34</v>
      </c>
      <c r="P90" s="39" t="s">
        <v>34</v>
      </c>
      <c r="Q90" s="26" t="s">
        <v>2920</v>
      </c>
      <c r="R90" s="26" t="s">
        <v>2921</v>
      </c>
      <c r="S90" s="182" t="s">
        <v>2922</v>
      </c>
    </row>
    <row r="91" spans="1:19" s="6" customFormat="1" x14ac:dyDescent="0.2">
      <c r="A91" s="126"/>
      <c r="B91" s="35"/>
      <c r="C91" s="17"/>
      <c r="D91" s="17"/>
      <c r="E91" s="35"/>
      <c r="F91" s="179"/>
      <c r="G91" s="132" t="s">
        <v>835</v>
      </c>
      <c r="H91" s="132" t="s">
        <v>837</v>
      </c>
      <c r="I91" s="132" t="s">
        <v>2497</v>
      </c>
      <c r="J91" s="132" t="s">
        <v>944</v>
      </c>
      <c r="K91" s="132" t="s">
        <v>836</v>
      </c>
      <c r="L91" s="132" t="s">
        <v>2498</v>
      </c>
      <c r="M91" s="132" t="s">
        <v>1803</v>
      </c>
      <c r="N91" s="132">
        <v>140665</v>
      </c>
      <c r="O91" s="132">
        <v>757</v>
      </c>
      <c r="P91" s="35">
        <v>80</v>
      </c>
      <c r="Q91" s="26" t="s">
        <v>2920</v>
      </c>
      <c r="R91" s="26" t="s">
        <v>2921</v>
      </c>
      <c r="S91" s="182" t="s">
        <v>2922</v>
      </c>
    </row>
    <row r="92" spans="1:19" s="6" customFormat="1" x14ac:dyDescent="0.2">
      <c r="A92" s="126"/>
      <c r="B92" s="35"/>
      <c r="C92" s="17"/>
      <c r="D92" s="35"/>
      <c r="E92" s="35"/>
      <c r="F92" s="179"/>
      <c r="G92" s="132" t="s">
        <v>835</v>
      </c>
      <c r="H92" s="132" t="s">
        <v>2501</v>
      </c>
      <c r="I92" s="132" t="s">
        <v>1803</v>
      </c>
      <c r="J92" s="132" t="s">
        <v>2500</v>
      </c>
      <c r="K92" s="132" t="s">
        <v>1225</v>
      </c>
      <c r="L92" s="132" t="s">
        <v>2502</v>
      </c>
      <c r="M92" s="132" t="s">
        <v>1803</v>
      </c>
      <c r="N92" s="132">
        <v>140665</v>
      </c>
      <c r="O92" s="132">
        <v>757</v>
      </c>
      <c r="P92" s="35">
        <v>80</v>
      </c>
      <c r="Q92" s="6" t="s">
        <v>2920</v>
      </c>
      <c r="R92" s="26" t="s">
        <v>2923</v>
      </c>
      <c r="S92" s="182" t="s">
        <v>2922</v>
      </c>
    </row>
    <row r="93" spans="1:19" s="201" customFormat="1" ht="17" thickBot="1" x14ac:dyDescent="0.25">
      <c r="A93" s="193">
        <v>9</v>
      </c>
      <c r="B93" s="194" t="s">
        <v>840</v>
      </c>
      <c r="C93" s="195" t="s">
        <v>268</v>
      </c>
      <c r="D93" s="194" t="s">
        <v>435</v>
      </c>
      <c r="E93" s="194" t="s">
        <v>430</v>
      </c>
      <c r="F93" s="196" t="s">
        <v>34</v>
      </c>
      <c r="G93" s="194" t="s">
        <v>2504</v>
      </c>
      <c r="H93" s="194" t="s">
        <v>842</v>
      </c>
      <c r="I93" s="194" t="s">
        <v>2503</v>
      </c>
      <c r="J93" s="194" t="s">
        <v>729</v>
      </c>
      <c r="K93" s="194" t="s">
        <v>841</v>
      </c>
      <c r="L93" s="194" t="s">
        <v>2505</v>
      </c>
      <c r="M93" s="194" t="s">
        <v>2503</v>
      </c>
      <c r="N93" s="194">
        <v>589843</v>
      </c>
      <c r="O93" s="197">
        <v>87</v>
      </c>
      <c r="P93" s="194">
        <v>123</v>
      </c>
      <c r="Q93" s="198" t="s">
        <v>2924</v>
      </c>
      <c r="R93" s="199" t="s">
        <v>2925</v>
      </c>
      <c r="S93" s="200" t="s">
        <v>2926</v>
      </c>
    </row>
    <row r="94" spans="1:19" s="6" customFormat="1" x14ac:dyDescent="0.2">
      <c r="A94" s="35"/>
      <c r="B94" s="35"/>
      <c r="C94" s="17"/>
      <c r="D94" s="35"/>
      <c r="E94" s="35"/>
      <c r="F94" s="35"/>
      <c r="G94" s="35"/>
      <c r="H94" s="35"/>
      <c r="I94" s="181"/>
      <c r="J94" s="181"/>
      <c r="K94" s="130"/>
      <c r="L94" s="35"/>
      <c r="M94" s="35"/>
      <c r="N94" s="35"/>
      <c r="O94" s="35"/>
      <c r="P94" s="35"/>
      <c r="S94" s="47"/>
    </row>
    <row r="95" spans="1:19" x14ac:dyDescent="0.2">
      <c r="A95" s="83"/>
      <c r="B95" s="35"/>
      <c r="C95" s="23"/>
      <c r="D95" s="83"/>
      <c r="E95" s="35"/>
      <c r="F95" s="35"/>
      <c r="G95" s="17"/>
      <c r="H95" s="17"/>
      <c r="I95" s="17"/>
      <c r="J95" s="17"/>
    </row>
    <row r="96" spans="1:19" x14ac:dyDescent="0.2">
      <c r="B96" s="17"/>
      <c r="C96" s="23"/>
      <c r="D96" s="23"/>
      <c r="E96" s="17"/>
      <c r="F96" s="17"/>
      <c r="G96" s="17"/>
      <c r="H96" s="17"/>
      <c r="I96" s="17"/>
      <c r="J96" s="17"/>
    </row>
    <row r="97" spans="2:7" x14ac:dyDescent="0.2">
      <c r="B97" s="202"/>
    </row>
    <row r="99" spans="2:7" x14ac:dyDescent="0.2">
      <c r="B99" s="74"/>
    </row>
    <row r="103" spans="2:7" x14ac:dyDescent="0.2">
      <c r="G103" s="202"/>
    </row>
  </sheetData>
  <pageMargins left="0.75" right="0.75" top="1" bottom="1" header="0.5" footer="0.5"/>
  <pageSetup paperSize="9" orientation="portrait" horizontalDpi="4294967292" verticalDpi="429496729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F186"/>
  <sheetViews>
    <sheetView workbookViewId="0">
      <selection activeCell="A9" sqref="A9"/>
    </sheetView>
  </sheetViews>
  <sheetFormatPr baseColWidth="10" defaultRowHeight="16" x14ac:dyDescent="0.2"/>
  <cols>
    <col min="1" max="1" width="20.83203125" style="5" customWidth="1"/>
    <col min="2" max="2" width="14.33203125" style="5" customWidth="1"/>
    <col min="3" max="3" width="32.33203125" style="5" customWidth="1"/>
    <col min="4" max="4" width="20.1640625" style="5" customWidth="1"/>
    <col min="5" max="5" width="12.33203125" style="85" customWidth="1"/>
    <col min="6" max="6" width="14" style="5" customWidth="1"/>
    <col min="7" max="7" width="23" style="5" customWidth="1"/>
    <col min="8" max="8" width="35.83203125" style="5" customWidth="1"/>
    <col min="9" max="9" width="32.33203125" style="5" customWidth="1"/>
    <col min="10" max="10" width="22.6640625" style="86" customWidth="1"/>
    <col min="11" max="11" width="32.33203125" style="83" customWidth="1"/>
    <col min="12" max="84" width="10.83203125" style="83"/>
    <col min="85" max="16384" width="10.83203125" style="5"/>
  </cols>
  <sheetData>
    <row r="1" spans="1:84" ht="20" x14ac:dyDescent="0.2">
      <c r="A1" s="225" t="s">
        <v>2997</v>
      </c>
    </row>
    <row r="2" spans="1:84" x14ac:dyDescent="0.2">
      <c r="A2" s="236" t="s">
        <v>2966</v>
      </c>
      <c r="B2" s="236"/>
      <c r="C2" s="236"/>
      <c r="D2" s="236"/>
      <c r="E2" s="236"/>
      <c r="F2" s="236"/>
      <c r="G2" s="236"/>
      <c r="H2" s="236"/>
    </row>
    <row r="3" spans="1:84" x14ac:dyDescent="0.2">
      <c r="A3" s="236"/>
      <c r="B3" s="236"/>
      <c r="C3" s="236"/>
      <c r="D3" s="236"/>
      <c r="E3" s="236"/>
      <c r="F3" s="236"/>
      <c r="G3" s="236"/>
      <c r="H3" s="236"/>
    </row>
    <row r="4" spans="1:84" x14ac:dyDescent="0.2">
      <c r="A4" s="4"/>
    </row>
    <row r="5" spans="1:84" x14ac:dyDescent="0.2">
      <c r="A5" s="5" t="s">
        <v>2794</v>
      </c>
    </row>
    <row r="6" spans="1:84" x14ac:dyDescent="0.2">
      <c r="A6" s="5" t="s">
        <v>2927</v>
      </c>
    </row>
    <row r="7" spans="1:84" x14ac:dyDescent="0.2">
      <c r="A7" s="5" t="s">
        <v>2795</v>
      </c>
    </row>
    <row r="8" spans="1:84" x14ac:dyDescent="0.2">
      <c r="A8" s="5" t="s">
        <v>2796</v>
      </c>
    </row>
    <row r="9" spans="1:84" x14ac:dyDescent="0.2">
      <c r="A9" s="5" t="s">
        <v>2800</v>
      </c>
    </row>
    <row r="10" spans="1:84" ht="17" thickBot="1" x14ac:dyDescent="0.25">
      <c r="A10" s="2"/>
    </row>
    <row r="11" spans="1:84" s="92" customFormat="1" ht="97" thickBot="1" x14ac:dyDescent="0.25">
      <c r="A11" s="87" t="s">
        <v>2640</v>
      </c>
      <c r="B11" s="88" t="s">
        <v>2641</v>
      </c>
      <c r="C11" s="88" t="s">
        <v>1619</v>
      </c>
      <c r="D11" s="88" t="s">
        <v>851</v>
      </c>
      <c r="E11" s="89" t="s">
        <v>2797</v>
      </c>
      <c r="F11" s="88" t="s">
        <v>2343</v>
      </c>
      <c r="G11" s="88" t="s">
        <v>2353</v>
      </c>
      <c r="H11" s="88" t="s">
        <v>2342</v>
      </c>
      <c r="I11" s="88" t="s">
        <v>782</v>
      </c>
      <c r="J11" s="90" t="s">
        <v>2507</v>
      </c>
      <c r="K11" s="91"/>
      <c r="L11" s="91"/>
      <c r="M11" s="91"/>
      <c r="N11" s="91"/>
      <c r="O11" s="91"/>
      <c r="P11" s="91"/>
      <c r="Q11" s="91"/>
      <c r="R11" s="91"/>
      <c r="S11" s="91"/>
      <c r="T11" s="91"/>
      <c r="U11" s="91"/>
      <c r="V11" s="91"/>
      <c r="W11" s="91"/>
      <c r="X11" s="91"/>
      <c r="Y11" s="91"/>
      <c r="Z11" s="91"/>
      <c r="AA11" s="91"/>
      <c r="AB11" s="91"/>
      <c r="AC11" s="91"/>
      <c r="AD11" s="91"/>
      <c r="AE11" s="91"/>
      <c r="AF11" s="91"/>
      <c r="AG11" s="91"/>
      <c r="AH11" s="91"/>
      <c r="AI11" s="91"/>
      <c r="AJ11" s="91"/>
      <c r="AK11" s="91"/>
      <c r="AL11" s="91"/>
      <c r="AM11" s="91"/>
      <c r="AN11" s="91"/>
      <c r="AO11" s="91"/>
      <c r="AP11" s="91"/>
      <c r="AQ11" s="91"/>
      <c r="AR11" s="91"/>
      <c r="AS11" s="91"/>
      <c r="AT11" s="91"/>
      <c r="AU11" s="91"/>
      <c r="AV11" s="91"/>
      <c r="AW11" s="91"/>
      <c r="AX11" s="91"/>
      <c r="AY11" s="91"/>
      <c r="AZ11" s="91"/>
      <c r="BA11" s="91"/>
      <c r="BB11" s="91"/>
      <c r="BC11" s="91"/>
      <c r="BD11" s="91"/>
      <c r="BE11" s="91"/>
      <c r="BF11" s="91"/>
      <c r="BG11" s="91"/>
      <c r="BH11" s="91"/>
      <c r="BI11" s="91"/>
      <c r="BJ11" s="91"/>
      <c r="BK11" s="91"/>
      <c r="BL11" s="91"/>
      <c r="BM11" s="91"/>
      <c r="BN11" s="91"/>
      <c r="BO11" s="91"/>
      <c r="BP11" s="91"/>
      <c r="BQ11" s="91"/>
      <c r="BR11" s="91"/>
      <c r="BS11" s="91"/>
      <c r="BT11" s="91"/>
      <c r="BU11" s="91"/>
      <c r="BV11" s="91"/>
      <c r="BW11" s="91"/>
      <c r="BX11" s="91"/>
      <c r="BY11" s="91"/>
      <c r="BZ11" s="91"/>
      <c r="CA11" s="91"/>
      <c r="CB11" s="91"/>
      <c r="CC11" s="91"/>
      <c r="CD11" s="91"/>
      <c r="CE11" s="91"/>
      <c r="CF11" s="91"/>
    </row>
    <row r="12" spans="1:84" s="6" customFormat="1" x14ac:dyDescent="0.2">
      <c r="A12" s="93" t="s">
        <v>712</v>
      </c>
      <c r="B12" s="94" t="s">
        <v>713</v>
      </c>
      <c r="C12" s="6" t="s">
        <v>716</v>
      </c>
      <c r="D12" s="6" t="s">
        <v>2658</v>
      </c>
      <c r="E12" s="95">
        <v>265903</v>
      </c>
      <c r="F12" s="6" t="s">
        <v>715</v>
      </c>
      <c r="G12" s="94" t="s">
        <v>734</v>
      </c>
      <c r="H12" s="6" t="s">
        <v>716</v>
      </c>
      <c r="I12" s="35" t="s">
        <v>2659</v>
      </c>
      <c r="J12" s="96">
        <v>70</v>
      </c>
      <c r="K12" s="35"/>
      <c r="L12" s="35"/>
      <c r="M12" s="35"/>
      <c r="N12" s="35"/>
      <c r="O12" s="35"/>
      <c r="P12" s="35"/>
      <c r="Q12" s="35"/>
      <c r="R12" s="35"/>
      <c r="S12" s="35"/>
      <c r="T12" s="35"/>
      <c r="U12" s="35"/>
      <c r="V12" s="35"/>
      <c r="W12" s="35"/>
      <c r="X12" s="35"/>
      <c r="Y12" s="35"/>
      <c r="Z12" s="35"/>
      <c r="AA12" s="35"/>
      <c r="AB12" s="35"/>
      <c r="AC12" s="35"/>
      <c r="AD12" s="35"/>
      <c r="AE12" s="35"/>
      <c r="AF12" s="35"/>
      <c r="AG12" s="35"/>
      <c r="AH12" s="35"/>
      <c r="AI12" s="35"/>
      <c r="AJ12" s="35"/>
      <c r="AK12" s="35"/>
      <c r="AL12" s="35"/>
      <c r="AM12" s="35"/>
      <c r="AN12" s="35"/>
      <c r="AO12" s="35"/>
      <c r="AP12" s="35"/>
      <c r="AQ12" s="35"/>
      <c r="AR12" s="35"/>
      <c r="AS12" s="35"/>
      <c r="AT12" s="35"/>
      <c r="AU12" s="35"/>
      <c r="AV12" s="35"/>
      <c r="AW12" s="35"/>
      <c r="AX12" s="35"/>
      <c r="AY12" s="35"/>
      <c r="AZ12" s="35"/>
      <c r="BA12" s="35"/>
      <c r="BB12" s="35"/>
      <c r="BC12" s="35"/>
      <c r="BD12" s="35"/>
      <c r="BE12" s="35"/>
      <c r="BF12" s="35"/>
      <c r="BG12" s="35"/>
      <c r="BH12" s="35"/>
      <c r="BI12" s="35"/>
      <c r="BJ12" s="35"/>
      <c r="BK12" s="35"/>
      <c r="BL12" s="35"/>
      <c r="BM12" s="35"/>
      <c r="BN12" s="35"/>
      <c r="BO12" s="35"/>
      <c r="BP12" s="35"/>
      <c r="BQ12" s="35"/>
      <c r="BR12" s="35"/>
      <c r="BS12" s="35"/>
      <c r="BT12" s="35"/>
      <c r="BU12" s="35"/>
      <c r="BV12" s="35"/>
      <c r="BW12" s="35"/>
      <c r="BX12" s="35"/>
      <c r="BY12" s="35"/>
      <c r="BZ12" s="35"/>
      <c r="CA12" s="35"/>
      <c r="CB12" s="35"/>
      <c r="CC12" s="35"/>
      <c r="CD12" s="35"/>
      <c r="CE12" s="35"/>
      <c r="CF12" s="35"/>
    </row>
    <row r="13" spans="1:84" s="35" customFormat="1" x14ac:dyDescent="0.2">
      <c r="A13" s="97" t="s">
        <v>719</v>
      </c>
      <c r="B13" s="98" t="s">
        <v>713</v>
      </c>
      <c r="C13" s="99" t="s">
        <v>1620</v>
      </c>
      <c r="D13" s="99" t="s">
        <v>2658</v>
      </c>
      <c r="E13" s="100">
        <v>199275</v>
      </c>
      <c r="F13" s="99" t="s">
        <v>718</v>
      </c>
      <c r="G13" s="98" t="s">
        <v>733</v>
      </c>
      <c r="H13" s="99" t="s">
        <v>717</v>
      </c>
      <c r="I13" s="99" t="s">
        <v>2659</v>
      </c>
      <c r="J13" s="101">
        <v>223</v>
      </c>
      <c r="K13" s="102"/>
    </row>
    <row r="14" spans="1:84" s="7" customFormat="1" x14ac:dyDescent="0.2">
      <c r="A14" s="3" t="s">
        <v>2688</v>
      </c>
      <c r="B14" s="103" t="s">
        <v>883</v>
      </c>
      <c r="C14" s="104" t="s">
        <v>2687</v>
      </c>
      <c r="D14" s="104" t="s">
        <v>2682</v>
      </c>
      <c r="E14" s="105">
        <v>199275</v>
      </c>
      <c r="F14" s="106" t="s">
        <v>718</v>
      </c>
      <c r="G14" s="103" t="s">
        <v>733</v>
      </c>
      <c r="H14" s="104" t="s">
        <v>1008</v>
      </c>
      <c r="I14" s="104" t="s">
        <v>2683</v>
      </c>
      <c r="J14" s="107">
        <v>223</v>
      </c>
      <c r="K14" s="108"/>
    </row>
    <row r="15" spans="1:84" s="6" customFormat="1" x14ac:dyDescent="0.2">
      <c r="A15" s="93" t="s">
        <v>720</v>
      </c>
      <c r="B15" s="94" t="s">
        <v>713</v>
      </c>
      <c r="C15" s="6" t="s">
        <v>1621</v>
      </c>
      <c r="D15" s="6" t="s">
        <v>2658</v>
      </c>
      <c r="E15" s="95">
        <v>328013</v>
      </c>
      <c r="F15" s="6" t="s">
        <v>722</v>
      </c>
      <c r="G15" s="94" t="s">
        <v>734</v>
      </c>
      <c r="H15" s="6" t="s">
        <v>721</v>
      </c>
      <c r="I15" s="35" t="s">
        <v>2659</v>
      </c>
      <c r="J15" s="96">
        <v>330</v>
      </c>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5"/>
      <c r="BK15" s="35"/>
      <c r="BL15" s="35"/>
      <c r="BM15" s="35"/>
      <c r="BN15" s="35"/>
      <c r="BO15" s="35"/>
      <c r="BP15" s="35"/>
      <c r="BQ15" s="35"/>
      <c r="BR15" s="35"/>
      <c r="BS15" s="35"/>
      <c r="BT15" s="35"/>
      <c r="BU15" s="35"/>
      <c r="BV15" s="35"/>
      <c r="BW15" s="35"/>
      <c r="BX15" s="35"/>
      <c r="BY15" s="35"/>
      <c r="BZ15" s="35"/>
      <c r="CA15" s="35"/>
      <c r="CB15" s="35"/>
      <c r="CC15" s="35"/>
      <c r="CD15" s="35"/>
      <c r="CE15" s="35"/>
      <c r="CF15" s="35"/>
    </row>
    <row r="16" spans="1:84" s="6" customFormat="1" x14ac:dyDescent="0.2">
      <c r="A16" s="93" t="s">
        <v>732</v>
      </c>
      <c r="B16" s="94" t="s">
        <v>713</v>
      </c>
      <c r="C16" s="6" t="s">
        <v>1622</v>
      </c>
      <c r="D16" s="6" t="s">
        <v>2658</v>
      </c>
      <c r="E16" s="95">
        <v>66838</v>
      </c>
      <c r="F16" s="6" t="s">
        <v>724</v>
      </c>
      <c r="G16" s="94" t="s">
        <v>733</v>
      </c>
      <c r="H16" s="6" t="s">
        <v>723</v>
      </c>
      <c r="I16" s="35" t="s">
        <v>2659</v>
      </c>
      <c r="J16" s="96">
        <v>350</v>
      </c>
      <c r="K16" s="35"/>
      <c r="L16" s="35"/>
      <c r="M16" s="35"/>
      <c r="N16" s="35"/>
      <c r="O16" s="35"/>
      <c r="P16" s="35"/>
      <c r="Q16" s="35"/>
      <c r="R16" s="35"/>
      <c r="S16" s="35"/>
      <c r="T16" s="35"/>
      <c r="U16" s="35"/>
      <c r="V16" s="35"/>
      <c r="W16" s="35"/>
      <c r="X16" s="35"/>
      <c r="Y16" s="35"/>
      <c r="Z16" s="35"/>
      <c r="AA16" s="35"/>
      <c r="AB16" s="35"/>
      <c r="AC16" s="35"/>
      <c r="AD16" s="35"/>
      <c r="AE16" s="35"/>
      <c r="AF16" s="35"/>
      <c r="AG16" s="35"/>
      <c r="AH16" s="35"/>
      <c r="AI16" s="35"/>
      <c r="AJ16" s="35"/>
      <c r="AK16" s="35"/>
      <c r="AL16" s="35"/>
      <c r="AM16" s="35"/>
      <c r="AN16" s="35"/>
      <c r="AO16" s="35"/>
      <c r="AP16" s="35"/>
      <c r="AQ16" s="35"/>
      <c r="AR16" s="35"/>
      <c r="AS16" s="35"/>
      <c r="AT16" s="35"/>
      <c r="AU16" s="35"/>
      <c r="AV16" s="35"/>
      <c r="AW16" s="35"/>
      <c r="AX16" s="35"/>
      <c r="AY16" s="35"/>
      <c r="AZ16" s="35"/>
      <c r="BA16" s="35"/>
      <c r="BB16" s="35"/>
      <c r="BC16" s="35"/>
      <c r="BD16" s="35"/>
      <c r="BE16" s="35"/>
      <c r="BF16" s="35"/>
      <c r="BG16" s="35"/>
      <c r="BH16" s="35"/>
      <c r="BI16" s="35"/>
      <c r="BJ16" s="35"/>
      <c r="BK16" s="35"/>
      <c r="BL16" s="35"/>
      <c r="BM16" s="35"/>
      <c r="BN16" s="35"/>
      <c r="BO16" s="35"/>
      <c r="BP16" s="35"/>
      <c r="BQ16" s="35"/>
      <c r="BR16" s="35"/>
      <c r="BS16" s="35"/>
      <c r="BT16" s="35"/>
      <c r="BU16" s="35"/>
      <c r="BV16" s="35"/>
      <c r="BW16" s="35"/>
      <c r="BX16" s="35"/>
      <c r="BY16" s="35"/>
      <c r="BZ16" s="35"/>
      <c r="CA16" s="35"/>
      <c r="CB16" s="35"/>
      <c r="CC16" s="35"/>
      <c r="CD16" s="35"/>
      <c r="CE16" s="35"/>
      <c r="CF16" s="35"/>
    </row>
    <row r="17" spans="1:84" s="6" customFormat="1" x14ac:dyDescent="0.2">
      <c r="A17" s="97" t="s">
        <v>725</v>
      </c>
      <c r="B17" s="98" t="s">
        <v>713</v>
      </c>
      <c r="C17" s="99" t="s">
        <v>726</v>
      </c>
      <c r="D17" s="99" t="s">
        <v>2658</v>
      </c>
      <c r="E17" s="100">
        <v>1584681</v>
      </c>
      <c r="F17" s="99" t="s">
        <v>727</v>
      </c>
      <c r="G17" s="98" t="s">
        <v>731</v>
      </c>
      <c r="H17" s="99" t="s">
        <v>726</v>
      </c>
      <c r="I17" s="99" t="s">
        <v>2659</v>
      </c>
      <c r="J17" s="101">
        <v>142</v>
      </c>
      <c r="K17" s="102"/>
      <c r="L17" s="35"/>
      <c r="M17" s="35"/>
      <c r="N17" s="35"/>
      <c r="O17" s="35"/>
      <c r="P17" s="35"/>
      <c r="Q17" s="35"/>
      <c r="R17" s="35"/>
      <c r="S17" s="35"/>
      <c r="T17" s="35"/>
      <c r="U17" s="35"/>
      <c r="V17" s="35"/>
      <c r="W17" s="35"/>
      <c r="X17" s="35"/>
      <c r="Y17" s="35"/>
      <c r="Z17" s="35"/>
      <c r="AA17" s="35"/>
      <c r="AB17" s="35"/>
      <c r="AC17" s="35"/>
      <c r="AD17" s="35"/>
      <c r="AE17" s="35"/>
      <c r="AF17" s="35"/>
      <c r="AG17" s="35"/>
      <c r="AH17" s="35"/>
      <c r="AI17" s="35"/>
      <c r="AJ17" s="35"/>
      <c r="AK17" s="35"/>
      <c r="AL17" s="35"/>
      <c r="AM17" s="35"/>
      <c r="AN17" s="35"/>
      <c r="AO17" s="35"/>
      <c r="AP17" s="35"/>
      <c r="AQ17" s="35"/>
      <c r="AR17" s="35"/>
      <c r="AS17" s="35"/>
      <c r="AT17" s="35"/>
      <c r="AU17" s="35"/>
      <c r="AV17" s="35"/>
      <c r="AW17" s="35"/>
      <c r="AX17" s="35"/>
      <c r="AY17" s="35"/>
      <c r="AZ17" s="35"/>
      <c r="BA17" s="35"/>
      <c r="BB17" s="35"/>
      <c r="BC17" s="35"/>
      <c r="BD17" s="35"/>
      <c r="BE17" s="35"/>
      <c r="BF17" s="35"/>
      <c r="BG17" s="35"/>
      <c r="BH17" s="35"/>
      <c r="BI17" s="35"/>
      <c r="BJ17" s="35"/>
      <c r="BK17" s="35"/>
      <c r="BL17" s="35"/>
      <c r="BM17" s="35"/>
      <c r="BN17" s="35"/>
      <c r="BO17" s="35"/>
      <c r="BP17" s="35"/>
      <c r="BQ17" s="35"/>
      <c r="BR17" s="35"/>
      <c r="BS17" s="35"/>
      <c r="BT17" s="35"/>
      <c r="BU17" s="35"/>
      <c r="BV17" s="35"/>
      <c r="BW17" s="35"/>
      <c r="BX17" s="35"/>
      <c r="BY17" s="35"/>
      <c r="BZ17" s="35"/>
      <c r="CA17" s="35"/>
      <c r="CB17" s="35"/>
      <c r="CC17" s="35"/>
      <c r="CD17" s="35"/>
      <c r="CE17" s="35"/>
      <c r="CF17" s="35"/>
    </row>
    <row r="18" spans="1:84" s="6" customFormat="1" x14ac:dyDescent="0.2">
      <c r="A18" s="97" t="s">
        <v>1587</v>
      </c>
      <c r="B18" s="98" t="s">
        <v>1210</v>
      </c>
      <c r="C18" s="104" t="s">
        <v>1639</v>
      </c>
      <c r="D18" s="99" t="s">
        <v>2655</v>
      </c>
      <c r="E18" s="100">
        <v>1584681</v>
      </c>
      <c r="F18" s="99" t="s">
        <v>727</v>
      </c>
      <c r="G18" s="98" t="s">
        <v>731</v>
      </c>
      <c r="H18" s="99" t="s">
        <v>726</v>
      </c>
      <c r="I18" s="99" t="s">
        <v>2656</v>
      </c>
      <c r="J18" s="101">
        <v>142</v>
      </c>
      <c r="K18" s="102"/>
      <c r="L18" s="35"/>
      <c r="M18" s="35"/>
      <c r="N18" s="35"/>
      <c r="O18" s="35"/>
      <c r="P18" s="35"/>
      <c r="Q18" s="35"/>
      <c r="R18" s="35"/>
      <c r="S18" s="35"/>
      <c r="T18" s="35"/>
      <c r="U18" s="35"/>
      <c r="V18" s="35"/>
      <c r="W18" s="35"/>
      <c r="X18" s="35"/>
      <c r="Y18" s="35"/>
      <c r="Z18" s="35"/>
      <c r="AA18" s="35"/>
      <c r="AB18" s="35"/>
      <c r="AC18" s="35"/>
      <c r="AD18" s="35"/>
      <c r="AE18" s="35"/>
      <c r="AF18" s="35"/>
      <c r="AG18" s="35"/>
      <c r="AH18" s="35"/>
      <c r="AI18" s="35"/>
      <c r="AJ18" s="35"/>
      <c r="AK18" s="35"/>
      <c r="AL18" s="35"/>
      <c r="AM18" s="35"/>
      <c r="AN18" s="35"/>
      <c r="AO18" s="35"/>
      <c r="AP18" s="35"/>
      <c r="AQ18" s="35"/>
      <c r="AR18" s="35"/>
      <c r="AS18" s="35"/>
      <c r="AT18" s="35"/>
      <c r="AU18" s="35"/>
      <c r="AV18" s="35"/>
      <c r="AW18" s="35"/>
      <c r="AX18" s="35"/>
      <c r="AY18" s="35"/>
      <c r="AZ18" s="35"/>
      <c r="BA18" s="35"/>
      <c r="BB18" s="35"/>
      <c r="BC18" s="35"/>
      <c r="BD18" s="35"/>
      <c r="BE18" s="35"/>
      <c r="BF18" s="35"/>
      <c r="BG18" s="35"/>
      <c r="BH18" s="35"/>
      <c r="BI18" s="35"/>
      <c r="BJ18" s="35"/>
      <c r="BK18" s="35"/>
      <c r="BL18" s="35"/>
      <c r="BM18" s="35"/>
      <c r="BN18" s="35"/>
      <c r="BO18" s="35"/>
      <c r="BP18" s="35"/>
      <c r="BQ18" s="35"/>
      <c r="BR18" s="35"/>
      <c r="BS18" s="35"/>
      <c r="BT18" s="35"/>
      <c r="BU18" s="35"/>
      <c r="BV18" s="35"/>
      <c r="BW18" s="35"/>
      <c r="BX18" s="35"/>
      <c r="BY18" s="35"/>
      <c r="BZ18" s="35"/>
      <c r="CA18" s="35"/>
      <c r="CB18" s="35"/>
      <c r="CC18" s="35"/>
      <c r="CD18" s="35"/>
      <c r="CE18" s="35"/>
      <c r="CF18" s="35"/>
    </row>
    <row r="19" spans="1:84" s="6" customFormat="1" x14ac:dyDescent="0.2">
      <c r="A19" s="109" t="s">
        <v>1283</v>
      </c>
      <c r="B19" s="98" t="s">
        <v>1654</v>
      </c>
      <c r="C19" s="104" t="s">
        <v>726</v>
      </c>
      <c r="D19" s="99" t="s">
        <v>2660</v>
      </c>
      <c r="E19" s="100">
        <v>1584681</v>
      </c>
      <c r="F19" s="99" t="s">
        <v>727</v>
      </c>
      <c r="G19" s="98" t="s">
        <v>731</v>
      </c>
      <c r="H19" s="99" t="s">
        <v>726</v>
      </c>
      <c r="I19" s="99" t="s">
        <v>2661</v>
      </c>
      <c r="J19" s="101">
        <v>142</v>
      </c>
      <c r="K19" s="102"/>
      <c r="L19" s="35"/>
      <c r="M19" s="35"/>
      <c r="N19" s="35"/>
      <c r="O19" s="35"/>
      <c r="P19" s="35"/>
      <c r="Q19" s="35"/>
      <c r="R19" s="35"/>
      <c r="S19" s="35"/>
      <c r="T19" s="35"/>
      <c r="U19" s="35"/>
      <c r="V19" s="35"/>
      <c r="W19" s="35"/>
      <c r="X19" s="35"/>
      <c r="Y19" s="35"/>
      <c r="Z19" s="35"/>
      <c r="AA19" s="35"/>
      <c r="AB19" s="35"/>
      <c r="AC19" s="35"/>
      <c r="AD19" s="35"/>
      <c r="AE19" s="35"/>
      <c r="AF19" s="35"/>
      <c r="AG19" s="35"/>
      <c r="AH19" s="35"/>
      <c r="AI19" s="35"/>
      <c r="AJ19" s="35"/>
      <c r="AK19" s="35"/>
      <c r="AL19" s="35"/>
      <c r="AM19" s="35"/>
      <c r="AN19" s="35"/>
      <c r="AO19" s="35"/>
      <c r="AP19" s="35"/>
      <c r="AQ19" s="35"/>
      <c r="AR19" s="35"/>
      <c r="AS19" s="35"/>
      <c r="AT19" s="35"/>
      <c r="AU19" s="35"/>
      <c r="AV19" s="35"/>
      <c r="AW19" s="35"/>
      <c r="AX19" s="35"/>
      <c r="AY19" s="35"/>
      <c r="AZ19" s="35"/>
      <c r="BA19" s="35"/>
      <c r="BB19" s="35"/>
      <c r="BC19" s="35"/>
      <c r="BD19" s="35"/>
      <c r="BE19" s="35"/>
      <c r="BF19" s="35"/>
      <c r="BG19" s="35"/>
      <c r="BH19" s="35"/>
      <c r="BI19" s="35"/>
      <c r="BJ19" s="35"/>
      <c r="BK19" s="35"/>
      <c r="BL19" s="35"/>
      <c r="BM19" s="35"/>
      <c r="BN19" s="35"/>
      <c r="BO19" s="35"/>
      <c r="BP19" s="35"/>
      <c r="BQ19" s="35"/>
      <c r="BR19" s="35"/>
      <c r="BS19" s="35"/>
      <c r="BT19" s="35"/>
      <c r="BU19" s="35"/>
      <c r="BV19" s="35"/>
      <c r="BW19" s="35"/>
      <c r="BX19" s="35"/>
      <c r="BY19" s="35"/>
      <c r="BZ19" s="35"/>
      <c r="CA19" s="35"/>
      <c r="CB19" s="35"/>
      <c r="CC19" s="35"/>
      <c r="CD19" s="35"/>
      <c r="CE19" s="35"/>
      <c r="CF19" s="35"/>
    </row>
    <row r="20" spans="1:84" s="6" customFormat="1" x14ac:dyDescent="0.2">
      <c r="A20" s="93" t="s">
        <v>736</v>
      </c>
      <c r="B20" s="94" t="s">
        <v>713</v>
      </c>
      <c r="C20" s="6" t="s">
        <v>737</v>
      </c>
      <c r="D20" s="6" t="s">
        <v>2658</v>
      </c>
      <c r="E20" s="95">
        <v>496312</v>
      </c>
      <c r="F20" s="6" t="s">
        <v>738</v>
      </c>
      <c r="G20" s="94" t="s">
        <v>731</v>
      </c>
      <c r="H20" s="6" t="s">
        <v>737</v>
      </c>
      <c r="I20" s="35" t="s">
        <v>2659</v>
      </c>
      <c r="J20" s="110">
        <v>32</v>
      </c>
      <c r="K20" s="35"/>
      <c r="L20" s="35"/>
      <c r="M20" s="35"/>
      <c r="N20" s="35"/>
      <c r="O20" s="35"/>
      <c r="P20" s="35"/>
      <c r="Q20" s="35"/>
      <c r="R20" s="35"/>
      <c r="S20" s="35"/>
      <c r="T20" s="35"/>
      <c r="U20" s="35"/>
      <c r="V20" s="35"/>
      <c r="W20" s="35"/>
      <c r="X20" s="35"/>
      <c r="Y20" s="35"/>
      <c r="Z20" s="35"/>
      <c r="AA20" s="35"/>
      <c r="AB20" s="35"/>
      <c r="AC20" s="35"/>
      <c r="AD20" s="35"/>
      <c r="AE20" s="35"/>
      <c r="AF20" s="35"/>
      <c r="AG20" s="35"/>
      <c r="AH20" s="35"/>
      <c r="AI20" s="35"/>
      <c r="AJ20" s="35"/>
      <c r="AK20" s="35"/>
      <c r="AL20" s="35"/>
      <c r="AM20" s="35"/>
      <c r="AN20" s="35"/>
      <c r="AO20" s="35"/>
      <c r="AP20" s="35"/>
      <c r="AQ20" s="35"/>
      <c r="AR20" s="35"/>
      <c r="AS20" s="35"/>
      <c r="AT20" s="35"/>
      <c r="AU20" s="35"/>
      <c r="AV20" s="35"/>
      <c r="AW20" s="35"/>
      <c r="AX20" s="35"/>
      <c r="AY20" s="35"/>
      <c r="AZ20" s="35"/>
      <c r="BA20" s="35"/>
      <c r="BB20" s="35"/>
      <c r="BC20" s="35"/>
      <c r="BD20" s="35"/>
      <c r="BE20" s="35"/>
      <c r="BF20" s="35"/>
      <c r="BG20" s="35"/>
      <c r="BH20" s="35"/>
      <c r="BI20" s="35"/>
      <c r="BJ20" s="35"/>
      <c r="BK20" s="35"/>
      <c r="BL20" s="35"/>
      <c r="BM20" s="35"/>
      <c r="BN20" s="35"/>
      <c r="BO20" s="35"/>
      <c r="BP20" s="35"/>
      <c r="BQ20" s="35"/>
      <c r="BR20" s="35"/>
      <c r="BS20" s="35"/>
      <c r="BT20" s="35"/>
      <c r="BU20" s="35"/>
      <c r="BV20" s="35"/>
      <c r="BW20" s="35"/>
      <c r="BX20" s="35"/>
      <c r="BY20" s="35"/>
      <c r="BZ20" s="35"/>
      <c r="CA20" s="35"/>
      <c r="CB20" s="35"/>
      <c r="CC20" s="35"/>
      <c r="CD20" s="35"/>
      <c r="CE20" s="35"/>
      <c r="CF20" s="35"/>
    </row>
    <row r="21" spans="1:84" s="6" customFormat="1" x14ac:dyDescent="0.2">
      <c r="A21" s="97" t="s">
        <v>735</v>
      </c>
      <c r="B21" s="98" t="s">
        <v>713</v>
      </c>
      <c r="C21" s="99" t="s">
        <v>1623</v>
      </c>
      <c r="D21" s="99" t="s">
        <v>2658</v>
      </c>
      <c r="E21" s="100">
        <v>223519</v>
      </c>
      <c r="F21" s="99" t="s">
        <v>730</v>
      </c>
      <c r="G21" s="98" t="s">
        <v>729</v>
      </c>
      <c r="H21" s="99" t="s">
        <v>728</v>
      </c>
      <c r="I21" s="99" t="s">
        <v>2662</v>
      </c>
      <c r="J21" s="101">
        <v>6</v>
      </c>
      <c r="K21" s="102"/>
      <c r="L21" s="35"/>
      <c r="M21" s="35"/>
      <c r="N21" s="35"/>
      <c r="O21" s="35"/>
      <c r="P21" s="35"/>
      <c r="Q21" s="35"/>
      <c r="R21" s="35"/>
      <c r="S21" s="35"/>
      <c r="T21" s="35"/>
      <c r="U21" s="35"/>
      <c r="V21" s="35"/>
      <c r="W21" s="35"/>
      <c r="X21" s="35"/>
      <c r="Y21" s="35"/>
      <c r="Z21" s="35"/>
      <c r="AA21" s="35"/>
      <c r="AB21" s="35"/>
      <c r="AC21" s="35"/>
      <c r="AD21" s="35"/>
      <c r="AE21" s="35"/>
      <c r="AF21" s="35"/>
      <c r="AG21" s="35"/>
      <c r="AH21" s="35"/>
      <c r="AI21" s="35"/>
      <c r="AJ21" s="35"/>
      <c r="AK21" s="35"/>
      <c r="AL21" s="35"/>
      <c r="AM21" s="35"/>
      <c r="AN21" s="35"/>
      <c r="AO21" s="35"/>
      <c r="AP21" s="35"/>
      <c r="AQ21" s="35"/>
      <c r="AR21" s="35"/>
      <c r="AS21" s="35"/>
      <c r="AT21" s="35"/>
      <c r="AU21" s="35"/>
      <c r="AV21" s="35"/>
      <c r="AW21" s="35"/>
      <c r="AX21" s="35"/>
      <c r="AY21" s="35"/>
      <c r="AZ21" s="35"/>
      <c r="BA21" s="35"/>
      <c r="BB21" s="35"/>
      <c r="BC21" s="35"/>
      <c r="BD21" s="35"/>
      <c r="BE21" s="35"/>
      <c r="BF21" s="35"/>
      <c r="BG21" s="35"/>
      <c r="BH21" s="35"/>
      <c r="BI21" s="35"/>
      <c r="BJ21" s="35"/>
      <c r="BK21" s="35"/>
      <c r="BL21" s="35"/>
      <c r="BM21" s="35"/>
      <c r="BN21" s="35"/>
      <c r="BO21" s="35"/>
      <c r="BP21" s="35"/>
      <c r="BQ21" s="35"/>
      <c r="BR21" s="35"/>
      <c r="BS21" s="35"/>
      <c r="BT21" s="35"/>
      <c r="BU21" s="35"/>
      <c r="BV21" s="35"/>
      <c r="BW21" s="35"/>
      <c r="BX21" s="35"/>
      <c r="BY21" s="35"/>
      <c r="BZ21" s="35"/>
      <c r="CA21" s="35"/>
      <c r="CB21" s="35"/>
      <c r="CC21" s="35"/>
      <c r="CD21" s="35"/>
      <c r="CE21" s="35"/>
      <c r="CF21" s="35"/>
    </row>
    <row r="22" spans="1:84" s="6" customFormat="1" x14ac:dyDescent="0.2">
      <c r="A22" s="97" t="s">
        <v>1598</v>
      </c>
      <c r="B22" s="98" t="s">
        <v>1210</v>
      </c>
      <c r="C22" s="99" t="s">
        <v>1644</v>
      </c>
      <c r="D22" s="99" t="s">
        <v>2655</v>
      </c>
      <c r="E22" s="100">
        <v>223519</v>
      </c>
      <c r="F22" s="111" t="s">
        <v>730</v>
      </c>
      <c r="G22" s="98" t="s">
        <v>729</v>
      </c>
      <c r="H22" s="99" t="s">
        <v>1599</v>
      </c>
      <c r="I22" s="99" t="s">
        <v>2656</v>
      </c>
      <c r="J22" s="101">
        <v>6</v>
      </c>
      <c r="K22" s="102"/>
      <c r="L22" s="35"/>
      <c r="M22" s="35"/>
      <c r="N22" s="35"/>
      <c r="O22" s="35"/>
      <c r="P22" s="35"/>
      <c r="Q22" s="35"/>
      <c r="R22" s="35"/>
      <c r="S22" s="35"/>
      <c r="T22" s="35"/>
      <c r="U22" s="35"/>
      <c r="V22" s="35"/>
      <c r="W22" s="35"/>
      <c r="X22" s="35"/>
      <c r="Y22" s="35"/>
      <c r="Z22" s="35"/>
      <c r="AA22" s="35"/>
      <c r="AB22" s="35"/>
      <c r="AC22" s="35"/>
      <c r="AD22" s="35"/>
      <c r="AE22" s="35"/>
      <c r="AF22" s="35"/>
      <c r="AG22" s="35"/>
      <c r="AH22" s="35"/>
      <c r="AI22" s="35"/>
      <c r="AJ22" s="35"/>
      <c r="AK22" s="35"/>
      <c r="AL22" s="35"/>
      <c r="AM22" s="35"/>
      <c r="AN22" s="35"/>
      <c r="AO22" s="35"/>
      <c r="AP22" s="35"/>
      <c r="AQ22" s="35"/>
      <c r="AR22" s="35"/>
      <c r="AS22" s="35"/>
      <c r="AT22" s="35"/>
      <c r="AU22" s="35"/>
      <c r="AV22" s="35"/>
      <c r="AW22" s="35"/>
      <c r="AX22" s="35"/>
      <c r="AY22" s="35"/>
      <c r="AZ22" s="35"/>
      <c r="BA22" s="35"/>
      <c r="BB22" s="35"/>
      <c r="BC22" s="35"/>
      <c r="BD22" s="35"/>
      <c r="BE22" s="35"/>
      <c r="BF22" s="35"/>
      <c r="BG22" s="35"/>
      <c r="BH22" s="35"/>
      <c r="BI22" s="35"/>
      <c r="BJ22" s="35"/>
      <c r="BK22" s="35"/>
      <c r="BL22" s="35"/>
      <c r="BM22" s="35"/>
      <c r="BN22" s="35"/>
      <c r="BO22" s="35"/>
      <c r="BP22" s="35"/>
      <c r="BQ22" s="35"/>
      <c r="BR22" s="35"/>
      <c r="BS22" s="35"/>
      <c r="BT22" s="35"/>
      <c r="BU22" s="35"/>
      <c r="BV22" s="35"/>
      <c r="BW22" s="35"/>
      <c r="BX22" s="35"/>
      <c r="BY22" s="35"/>
      <c r="BZ22" s="35"/>
      <c r="CA22" s="35"/>
      <c r="CB22" s="35"/>
      <c r="CC22" s="35"/>
      <c r="CD22" s="35"/>
      <c r="CE22" s="35"/>
      <c r="CF22" s="35"/>
    </row>
    <row r="23" spans="1:84" s="6" customFormat="1" x14ac:dyDescent="0.2">
      <c r="A23" s="112" t="s">
        <v>1668</v>
      </c>
      <c r="B23" s="98" t="s">
        <v>1654</v>
      </c>
      <c r="C23" s="99" t="s">
        <v>1667</v>
      </c>
      <c r="D23" s="99" t="s">
        <v>2660</v>
      </c>
      <c r="E23" s="100">
        <v>223519</v>
      </c>
      <c r="F23" s="99" t="s">
        <v>730</v>
      </c>
      <c r="G23" s="98" t="s">
        <v>729</v>
      </c>
      <c r="H23" s="99" t="s">
        <v>728</v>
      </c>
      <c r="I23" s="99" t="s">
        <v>2661</v>
      </c>
      <c r="J23" s="101">
        <v>6</v>
      </c>
      <c r="K23" s="102"/>
      <c r="L23" s="35"/>
      <c r="M23" s="35"/>
      <c r="N23" s="35"/>
      <c r="O23" s="35"/>
      <c r="P23" s="35"/>
      <c r="Q23" s="35"/>
      <c r="R23" s="35"/>
      <c r="S23" s="35"/>
      <c r="T23" s="35"/>
      <c r="U23" s="35"/>
      <c r="V23" s="35"/>
      <c r="W23" s="35"/>
      <c r="X23" s="35"/>
      <c r="Y23" s="35"/>
      <c r="Z23" s="35"/>
      <c r="AA23" s="35"/>
      <c r="AB23" s="35"/>
      <c r="AC23" s="35"/>
      <c r="AD23" s="35"/>
      <c r="AE23" s="35"/>
      <c r="AF23" s="35"/>
      <c r="AG23" s="35"/>
      <c r="AH23" s="35"/>
      <c r="AI23" s="35"/>
      <c r="AJ23" s="35"/>
      <c r="AK23" s="35"/>
      <c r="AL23" s="35"/>
      <c r="AM23" s="35"/>
      <c r="AN23" s="35"/>
      <c r="AO23" s="35"/>
      <c r="AP23" s="35"/>
      <c r="AQ23" s="35"/>
      <c r="AR23" s="35"/>
      <c r="AS23" s="35"/>
      <c r="AT23" s="35"/>
      <c r="AU23" s="35"/>
      <c r="AV23" s="35"/>
      <c r="AW23" s="35"/>
      <c r="AX23" s="35"/>
      <c r="AY23" s="35"/>
      <c r="AZ23" s="35"/>
      <c r="BA23" s="35"/>
      <c r="BB23" s="35"/>
      <c r="BC23" s="35"/>
      <c r="BD23" s="35"/>
      <c r="BE23" s="35"/>
      <c r="BF23" s="35"/>
      <c r="BG23" s="35"/>
      <c r="BH23" s="35"/>
      <c r="BI23" s="35"/>
      <c r="BJ23" s="35"/>
      <c r="BK23" s="35"/>
      <c r="BL23" s="35"/>
      <c r="BM23" s="35"/>
      <c r="BN23" s="35"/>
      <c r="BO23" s="35"/>
      <c r="BP23" s="35"/>
      <c r="BQ23" s="35"/>
      <c r="BR23" s="35"/>
      <c r="BS23" s="35"/>
      <c r="BT23" s="35"/>
      <c r="BU23" s="35"/>
      <c r="BV23" s="35"/>
      <c r="BW23" s="35"/>
      <c r="BX23" s="35"/>
      <c r="BY23" s="35"/>
      <c r="BZ23" s="35"/>
      <c r="CA23" s="35"/>
      <c r="CB23" s="35"/>
      <c r="CC23" s="35"/>
      <c r="CD23" s="35"/>
      <c r="CE23" s="35"/>
      <c r="CF23" s="35"/>
    </row>
    <row r="24" spans="1:84" s="6" customFormat="1" x14ac:dyDescent="0.2">
      <c r="A24" s="93" t="s">
        <v>739</v>
      </c>
      <c r="B24" s="94" t="s">
        <v>713</v>
      </c>
      <c r="C24" s="6" t="s">
        <v>1624</v>
      </c>
      <c r="D24" s="6" t="s">
        <v>2658</v>
      </c>
      <c r="E24" s="95">
        <v>661947</v>
      </c>
      <c r="F24" s="6" t="s">
        <v>741</v>
      </c>
      <c r="G24" s="94" t="s">
        <v>733</v>
      </c>
      <c r="H24" s="6" t="s">
        <v>740</v>
      </c>
      <c r="I24" s="35" t="s">
        <v>2659</v>
      </c>
      <c r="J24" s="96">
        <v>213</v>
      </c>
      <c r="K24" s="35"/>
      <c r="L24" s="35"/>
      <c r="M24" s="35"/>
      <c r="N24" s="35"/>
      <c r="O24" s="35"/>
      <c r="P24" s="35"/>
      <c r="Q24" s="35"/>
      <c r="R24" s="35"/>
      <c r="S24" s="35"/>
      <c r="T24" s="35"/>
      <c r="U24" s="35"/>
      <c r="V24" s="35"/>
      <c r="W24" s="35"/>
      <c r="X24" s="35"/>
      <c r="Y24" s="35"/>
      <c r="Z24" s="35"/>
      <c r="AA24" s="35"/>
      <c r="AB24" s="35"/>
      <c r="AC24" s="35"/>
      <c r="AD24" s="35"/>
      <c r="AE24" s="35"/>
      <c r="AF24" s="35"/>
      <c r="AG24" s="35"/>
      <c r="AH24" s="35"/>
      <c r="AI24" s="35"/>
      <c r="AJ24" s="35"/>
      <c r="AK24" s="35"/>
      <c r="AL24" s="35"/>
      <c r="AM24" s="35"/>
      <c r="AN24" s="35"/>
      <c r="AO24" s="35"/>
      <c r="AP24" s="35"/>
      <c r="AQ24" s="35"/>
      <c r="AR24" s="35"/>
      <c r="AS24" s="35"/>
      <c r="AT24" s="35"/>
      <c r="AU24" s="35"/>
      <c r="AV24" s="35"/>
      <c r="AW24" s="35"/>
      <c r="AX24" s="35"/>
      <c r="AY24" s="35"/>
      <c r="AZ24" s="35"/>
      <c r="BA24" s="35"/>
      <c r="BB24" s="35"/>
      <c r="BC24" s="35"/>
      <c r="BD24" s="35"/>
      <c r="BE24" s="35"/>
      <c r="BF24" s="35"/>
      <c r="BG24" s="35"/>
      <c r="BH24" s="35"/>
      <c r="BI24" s="35"/>
      <c r="BJ24" s="35"/>
      <c r="BK24" s="35"/>
      <c r="BL24" s="35"/>
      <c r="BM24" s="35"/>
      <c r="BN24" s="35"/>
      <c r="BO24" s="35"/>
      <c r="BP24" s="35"/>
      <c r="BQ24" s="35"/>
      <c r="BR24" s="35"/>
      <c r="BS24" s="35"/>
      <c r="BT24" s="35"/>
      <c r="BU24" s="35"/>
      <c r="BV24" s="35"/>
      <c r="BW24" s="35"/>
      <c r="BX24" s="35"/>
      <c r="BY24" s="35"/>
      <c r="BZ24" s="35"/>
      <c r="CA24" s="35"/>
      <c r="CB24" s="35"/>
      <c r="CC24" s="35"/>
      <c r="CD24" s="35"/>
      <c r="CE24" s="35"/>
      <c r="CF24" s="35"/>
    </row>
    <row r="25" spans="1:84" s="6" customFormat="1" x14ac:dyDescent="0.2">
      <c r="A25" s="93" t="s">
        <v>742</v>
      </c>
      <c r="B25" s="94" t="s">
        <v>713</v>
      </c>
      <c r="C25" s="6" t="s">
        <v>1625</v>
      </c>
      <c r="D25" s="6" t="s">
        <v>2658</v>
      </c>
      <c r="E25" s="95">
        <v>319256</v>
      </c>
      <c r="F25" s="6" t="s">
        <v>744</v>
      </c>
      <c r="G25" s="94" t="s">
        <v>729</v>
      </c>
      <c r="H25" s="6" t="s">
        <v>743</v>
      </c>
      <c r="I25" s="35" t="s">
        <v>2659</v>
      </c>
      <c r="J25" s="110">
        <v>103</v>
      </c>
      <c r="K25" s="35"/>
      <c r="L25" s="35"/>
      <c r="M25" s="35"/>
      <c r="N25" s="35"/>
      <c r="O25" s="35"/>
      <c r="P25" s="35"/>
      <c r="Q25" s="35"/>
      <c r="R25" s="35"/>
      <c r="S25" s="35"/>
      <c r="T25" s="35"/>
      <c r="U25" s="35"/>
      <c r="V25" s="35"/>
      <c r="W25" s="35"/>
      <c r="X25" s="35"/>
      <c r="Y25" s="35"/>
      <c r="Z25" s="35"/>
      <c r="AA25" s="35"/>
      <c r="AB25" s="35"/>
      <c r="AC25" s="35"/>
      <c r="AD25" s="35"/>
      <c r="AE25" s="35"/>
      <c r="AF25" s="35"/>
      <c r="AG25" s="35"/>
      <c r="AH25" s="35"/>
      <c r="AI25" s="35"/>
      <c r="AJ25" s="35"/>
      <c r="AK25" s="35"/>
      <c r="AL25" s="35"/>
      <c r="AM25" s="35"/>
      <c r="AN25" s="35"/>
      <c r="AO25" s="35"/>
      <c r="AP25" s="35"/>
      <c r="AQ25" s="35"/>
      <c r="AR25" s="35"/>
      <c r="AS25" s="35"/>
      <c r="AT25" s="35"/>
      <c r="AU25" s="35"/>
      <c r="AV25" s="35"/>
      <c r="AW25" s="35"/>
      <c r="AX25" s="35"/>
      <c r="AY25" s="35"/>
      <c r="AZ25" s="35"/>
      <c r="BA25" s="35"/>
      <c r="BB25" s="35"/>
      <c r="BC25" s="35"/>
      <c r="BD25" s="35"/>
      <c r="BE25" s="35"/>
      <c r="BF25" s="35"/>
      <c r="BG25" s="35"/>
      <c r="BH25" s="35"/>
      <c r="BI25" s="35"/>
      <c r="BJ25" s="35"/>
      <c r="BK25" s="35"/>
      <c r="BL25" s="35"/>
      <c r="BM25" s="35"/>
      <c r="BN25" s="35"/>
      <c r="BO25" s="35"/>
      <c r="BP25" s="35"/>
      <c r="BQ25" s="35"/>
      <c r="BR25" s="35"/>
      <c r="BS25" s="35"/>
      <c r="BT25" s="35"/>
      <c r="BU25" s="35"/>
      <c r="BV25" s="35"/>
      <c r="BW25" s="35"/>
      <c r="BX25" s="35"/>
      <c r="BY25" s="35"/>
      <c r="BZ25" s="35"/>
      <c r="CA25" s="35"/>
      <c r="CB25" s="35"/>
      <c r="CC25" s="35"/>
      <c r="CD25" s="35"/>
      <c r="CE25" s="35"/>
      <c r="CF25" s="35"/>
    </row>
    <row r="26" spans="1:84" s="6" customFormat="1" x14ac:dyDescent="0.2">
      <c r="A26" s="93" t="s">
        <v>745</v>
      </c>
      <c r="B26" s="94" t="s">
        <v>713</v>
      </c>
      <c r="C26" s="6" t="s">
        <v>1626</v>
      </c>
      <c r="D26" s="6" t="s">
        <v>2658</v>
      </c>
      <c r="E26" s="95">
        <v>513901</v>
      </c>
      <c r="F26" s="6" t="s">
        <v>747</v>
      </c>
      <c r="G26" s="94" t="s">
        <v>734</v>
      </c>
      <c r="H26" s="6" t="s">
        <v>746</v>
      </c>
      <c r="I26" s="35" t="s">
        <v>2659</v>
      </c>
      <c r="J26" s="96">
        <v>190</v>
      </c>
      <c r="K26" s="35"/>
      <c r="L26" s="35"/>
      <c r="M26" s="35"/>
      <c r="N26" s="35"/>
      <c r="O26" s="35"/>
      <c r="P26" s="35"/>
      <c r="Q26" s="35"/>
      <c r="R26" s="35"/>
      <c r="S26" s="35"/>
      <c r="T26" s="35"/>
      <c r="U26" s="35"/>
      <c r="V26" s="35"/>
      <c r="W26" s="35"/>
      <c r="X26" s="35"/>
      <c r="Y26" s="35"/>
      <c r="Z26" s="35"/>
      <c r="AA26" s="35"/>
      <c r="AB26" s="35"/>
      <c r="AC26" s="35"/>
      <c r="AD26" s="35"/>
      <c r="AE26" s="35"/>
      <c r="AF26" s="35"/>
      <c r="AG26" s="35"/>
      <c r="AH26" s="35"/>
      <c r="AI26" s="35"/>
      <c r="AJ26" s="35"/>
      <c r="AK26" s="35"/>
      <c r="AL26" s="35"/>
      <c r="AM26" s="35"/>
      <c r="AN26" s="35"/>
      <c r="AO26" s="35"/>
      <c r="AP26" s="35"/>
      <c r="AQ26" s="35"/>
      <c r="AR26" s="35"/>
      <c r="AS26" s="35"/>
      <c r="AT26" s="35"/>
      <c r="AU26" s="35"/>
      <c r="AV26" s="35"/>
      <c r="AW26" s="35"/>
      <c r="AX26" s="35"/>
      <c r="AY26" s="35"/>
      <c r="AZ26" s="35"/>
      <c r="BA26" s="35"/>
      <c r="BB26" s="35"/>
      <c r="BC26" s="35"/>
      <c r="BD26" s="35"/>
      <c r="BE26" s="35"/>
      <c r="BF26" s="35"/>
      <c r="BG26" s="35"/>
      <c r="BH26" s="35"/>
      <c r="BI26" s="35"/>
      <c r="BJ26" s="35"/>
      <c r="BK26" s="35"/>
      <c r="BL26" s="35"/>
      <c r="BM26" s="35"/>
      <c r="BN26" s="35"/>
      <c r="BO26" s="35"/>
      <c r="BP26" s="35"/>
      <c r="BQ26" s="35"/>
      <c r="BR26" s="35"/>
      <c r="BS26" s="35"/>
      <c r="BT26" s="35"/>
      <c r="BU26" s="35"/>
      <c r="BV26" s="35"/>
      <c r="BW26" s="35"/>
      <c r="BX26" s="35"/>
      <c r="BY26" s="35"/>
      <c r="BZ26" s="35"/>
      <c r="CA26" s="35"/>
      <c r="CB26" s="35"/>
      <c r="CC26" s="35"/>
      <c r="CD26" s="35"/>
      <c r="CE26" s="35"/>
      <c r="CF26" s="35"/>
    </row>
    <row r="27" spans="1:84" s="6" customFormat="1" x14ac:dyDescent="0.2">
      <c r="A27" s="93" t="s">
        <v>748</v>
      </c>
      <c r="B27" s="94" t="s">
        <v>713</v>
      </c>
      <c r="C27" s="6" t="s">
        <v>750</v>
      </c>
      <c r="D27" s="6" t="s">
        <v>2658</v>
      </c>
      <c r="E27" s="95">
        <v>562970</v>
      </c>
      <c r="F27" s="6" t="s">
        <v>749</v>
      </c>
      <c r="G27" s="94" t="s">
        <v>733</v>
      </c>
      <c r="H27" s="6" t="s">
        <v>750</v>
      </c>
      <c r="I27" s="35" t="s">
        <v>2659</v>
      </c>
      <c r="J27" s="96">
        <v>257</v>
      </c>
      <c r="K27" s="35"/>
      <c r="L27" s="35"/>
      <c r="M27" s="35"/>
      <c r="N27" s="35"/>
      <c r="O27" s="35"/>
      <c r="P27" s="35"/>
      <c r="Q27" s="35"/>
      <c r="R27" s="35"/>
      <c r="S27" s="35"/>
      <c r="T27" s="35"/>
      <c r="U27" s="35"/>
      <c r="V27" s="35"/>
      <c r="W27" s="35"/>
      <c r="X27" s="35"/>
      <c r="Y27" s="35"/>
      <c r="Z27" s="35"/>
      <c r="AA27" s="35"/>
      <c r="AB27" s="35"/>
      <c r="AC27" s="35"/>
      <c r="AD27" s="35"/>
      <c r="AE27" s="35"/>
      <c r="AF27" s="35"/>
      <c r="AG27" s="35"/>
      <c r="AH27" s="35"/>
      <c r="AI27" s="35"/>
      <c r="AJ27" s="35"/>
      <c r="AK27" s="35"/>
      <c r="AL27" s="35"/>
      <c r="AM27" s="35"/>
      <c r="AN27" s="35"/>
      <c r="AO27" s="35"/>
      <c r="AP27" s="35"/>
      <c r="AQ27" s="35"/>
      <c r="AR27" s="35"/>
      <c r="AS27" s="35"/>
      <c r="AT27" s="35"/>
      <c r="AU27" s="35"/>
      <c r="AV27" s="35"/>
      <c r="AW27" s="35"/>
      <c r="AX27" s="35"/>
      <c r="AY27" s="35"/>
      <c r="AZ27" s="35"/>
      <c r="BA27" s="35"/>
      <c r="BB27" s="35"/>
      <c r="BC27" s="35"/>
      <c r="BD27" s="35"/>
      <c r="BE27" s="35"/>
      <c r="BF27" s="35"/>
      <c r="BG27" s="35"/>
      <c r="BH27" s="35"/>
      <c r="BI27" s="35"/>
      <c r="BJ27" s="35"/>
      <c r="BK27" s="35"/>
      <c r="BL27" s="35"/>
      <c r="BM27" s="35"/>
      <c r="BN27" s="35"/>
      <c r="BO27" s="35"/>
      <c r="BP27" s="35"/>
      <c r="BQ27" s="35"/>
      <c r="BR27" s="35"/>
      <c r="BS27" s="35"/>
      <c r="BT27" s="35"/>
      <c r="BU27" s="35"/>
      <c r="BV27" s="35"/>
      <c r="BW27" s="35"/>
      <c r="BX27" s="35"/>
      <c r="BY27" s="35"/>
      <c r="BZ27" s="35"/>
      <c r="CA27" s="35"/>
      <c r="CB27" s="35"/>
      <c r="CC27" s="35"/>
      <c r="CD27" s="35"/>
      <c r="CE27" s="35"/>
      <c r="CF27" s="35"/>
    </row>
    <row r="28" spans="1:84" s="6" customFormat="1" x14ac:dyDescent="0.2">
      <c r="A28" s="93" t="s">
        <v>751</v>
      </c>
      <c r="B28" s="94" t="s">
        <v>713</v>
      </c>
      <c r="C28" s="6" t="s">
        <v>752</v>
      </c>
      <c r="D28" s="6" t="s">
        <v>2658</v>
      </c>
      <c r="E28" s="95">
        <v>565854</v>
      </c>
      <c r="F28" s="6" t="s">
        <v>754</v>
      </c>
      <c r="G28" s="94" t="s">
        <v>753</v>
      </c>
      <c r="H28" s="6" t="s">
        <v>752</v>
      </c>
      <c r="I28" s="35" t="s">
        <v>2659</v>
      </c>
      <c r="J28" s="96">
        <v>265</v>
      </c>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J28" s="35"/>
      <c r="AK28" s="35"/>
      <c r="AL28" s="35"/>
      <c r="AM28" s="35"/>
      <c r="AN28" s="35"/>
      <c r="AO28" s="35"/>
      <c r="AP28" s="35"/>
      <c r="AQ28" s="35"/>
      <c r="AR28" s="35"/>
      <c r="AS28" s="35"/>
      <c r="AT28" s="35"/>
      <c r="AU28" s="35"/>
      <c r="AV28" s="35"/>
      <c r="AW28" s="35"/>
      <c r="AX28" s="35"/>
      <c r="AY28" s="35"/>
      <c r="AZ28" s="35"/>
      <c r="BA28" s="35"/>
      <c r="BB28" s="35"/>
      <c r="BC28" s="35"/>
      <c r="BD28" s="35"/>
      <c r="BE28" s="35"/>
      <c r="BF28" s="35"/>
      <c r="BG28" s="35"/>
      <c r="BH28" s="35"/>
      <c r="BI28" s="35"/>
      <c r="BJ28" s="35"/>
      <c r="BK28" s="35"/>
      <c r="BL28" s="35"/>
      <c r="BM28" s="35"/>
      <c r="BN28" s="35"/>
      <c r="BO28" s="35"/>
      <c r="BP28" s="35"/>
      <c r="BQ28" s="35"/>
      <c r="BR28" s="35"/>
      <c r="BS28" s="35"/>
      <c r="BT28" s="35"/>
      <c r="BU28" s="35"/>
      <c r="BV28" s="35"/>
      <c r="BW28" s="35"/>
      <c r="BX28" s="35"/>
      <c r="BY28" s="35"/>
      <c r="BZ28" s="35"/>
      <c r="CA28" s="35"/>
      <c r="CB28" s="35"/>
      <c r="CC28" s="35"/>
      <c r="CD28" s="35"/>
      <c r="CE28" s="35"/>
      <c r="CF28" s="35"/>
    </row>
    <row r="29" spans="1:84" s="6" customFormat="1" x14ac:dyDescent="0.2">
      <c r="A29" s="97" t="s">
        <v>755</v>
      </c>
      <c r="B29" s="98" t="s">
        <v>713</v>
      </c>
      <c r="C29" s="99" t="s">
        <v>1627</v>
      </c>
      <c r="D29" s="99" t="s">
        <v>2658</v>
      </c>
      <c r="E29" s="100">
        <v>392819</v>
      </c>
      <c r="F29" s="99" t="s">
        <v>758</v>
      </c>
      <c r="G29" s="98" t="s">
        <v>757</v>
      </c>
      <c r="H29" s="99" t="s">
        <v>756</v>
      </c>
      <c r="I29" s="99" t="s">
        <v>2659</v>
      </c>
      <c r="J29" s="101">
        <v>106</v>
      </c>
      <c r="K29" s="102"/>
      <c r="L29" s="35"/>
      <c r="M29" s="35"/>
      <c r="N29" s="35"/>
      <c r="O29" s="35"/>
      <c r="P29" s="35"/>
      <c r="Q29" s="35"/>
      <c r="R29" s="35"/>
      <c r="S29" s="35"/>
      <c r="T29" s="35"/>
      <c r="U29" s="35"/>
      <c r="V29" s="35"/>
      <c r="W29" s="35"/>
      <c r="X29" s="35"/>
      <c r="Y29" s="35"/>
      <c r="Z29" s="35"/>
      <c r="AA29" s="35"/>
      <c r="AB29" s="35"/>
      <c r="AC29" s="35"/>
      <c r="AD29" s="35"/>
      <c r="AE29" s="35"/>
      <c r="AF29" s="35"/>
      <c r="AG29" s="35"/>
      <c r="AH29" s="35"/>
      <c r="AI29" s="35"/>
      <c r="AJ29" s="35"/>
      <c r="AK29" s="35"/>
      <c r="AL29" s="35"/>
      <c r="AM29" s="35"/>
      <c r="AN29" s="35"/>
      <c r="AO29" s="35"/>
      <c r="AP29" s="35"/>
      <c r="AQ29" s="35"/>
      <c r="AR29" s="35"/>
      <c r="AS29" s="35"/>
      <c r="AT29" s="35"/>
      <c r="AU29" s="35"/>
      <c r="AV29" s="35"/>
      <c r="AW29" s="35"/>
      <c r="AX29" s="35"/>
      <c r="AY29" s="35"/>
      <c r="AZ29" s="35"/>
      <c r="BA29" s="35"/>
      <c r="BB29" s="35"/>
      <c r="BC29" s="35"/>
      <c r="BD29" s="35"/>
      <c r="BE29" s="35"/>
      <c r="BF29" s="35"/>
      <c r="BG29" s="35"/>
      <c r="BH29" s="35"/>
      <c r="BI29" s="35"/>
      <c r="BJ29" s="35"/>
      <c r="BK29" s="35"/>
      <c r="BL29" s="35"/>
      <c r="BM29" s="35"/>
      <c r="BN29" s="35"/>
      <c r="BO29" s="35"/>
      <c r="BP29" s="35"/>
      <c r="BQ29" s="35"/>
      <c r="BR29" s="35"/>
      <c r="BS29" s="35"/>
      <c r="BT29" s="35"/>
      <c r="BU29" s="35"/>
      <c r="BV29" s="35"/>
      <c r="BW29" s="35"/>
      <c r="BX29" s="35"/>
      <c r="BY29" s="35"/>
      <c r="BZ29" s="35"/>
      <c r="CA29" s="35"/>
      <c r="CB29" s="35"/>
      <c r="CC29" s="35"/>
      <c r="CD29" s="35"/>
      <c r="CE29" s="35"/>
      <c r="CF29" s="35"/>
    </row>
    <row r="30" spans="1:84" s="113" customFormat="1" x14ac:dyDescent="0.2">
      <c r="A30" s="3" t="s">
        <v>1614</v>
      </c>
      <c r="B30" s="98" t="s">
        <v>1210</v>
      </c>
      <c r="C30" s="99" t="s">
        <v>1650</v>
      </c>
      <c r="D30" s="99" t="s">
        <v>2655</v>
      </c>
      <c r="E30" s="105">
        <v>392819</v>
      </c>
      <c r="F30" s="106" t="s">
        <v>758</v>
      </c>
      <c r="G30" s="103" t="s">
        <v>757</v>
      </c>
      <c r="H30" s="104" t="s">
        <v>1615</v>
      </c>
      <c r="I30" s="99" t="s">
        <v>2656</v>
      </c>
      <c r="J30" s="101">
        <v>106</v>
      </c>
      <c r="K30" s="35"/>
    </row>
    <row r="31" spans="1:84" s="6" customFormat="1" x14ac:dyDescent="0.2">
      <c r="A31" s="93" t="s">
        <v>759</v>
      </c>
      <c r="B31" s="94" t="s">
        <v>713</v>
      </c>
      <c r="C31" s="6" t="s">
        <v>1628</v>
      </c>
      <c r="D31" s="6" t="s">
        <v>2658</v>
      </c>
      <c r="E31" s="95">
        <v>289461</v>
      </c>
      <c r="F31" s="6" t="s">
        <v>761</v>
      </c>
      <c r="G31" s="94" t="s">
        <v>733</v>
      </c>
      <c r="H31" s="6" t="s">
        <v>760</v>
      </c>
      <c r="I31" s="35" t="s">
        <v>2659</v>
      </c>
      <c r="J31" s="96">
        <v>80</v>
      </c>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35"/>
      <c r="AS31" s="35"/>
      <c r="AT31" s="35"/>
      <c r="AU31" s="35"/>
      <c r="AV31" s="35"/>
      <c r="AW31" s="35"/>
      <c r="AX31" s="35"/>
      <c r="AY31" s="35"/>
      <c r="AZ31" s="35"/>
      <c r="BA31" s="35"/>
      <c r="BB31" s="35"/>
      <c r="BC31" s="35"/>
      <c r="BD31" s="35"/>
      <c r="BE31" s="35"/>
      <c r="BF31" s="35"/>
      <c r="BG31" s="35"/>
      <c r="BH31" s="35"/>
      <c r="BI31" s="35"/>
      <c r="BJ31" s="35"/>
      <c r="BK31" s="35"/>
      <c r="BL31" s="35"/>
      <c r="BM31" s="35"/>
      <c r="BN31" s="35"/>
      <c r="BO31" s="35"/>
      <c r="BP31" s="35"/>
      <c r="BQ31" s="35"/>
      <c r="BR31" s="35"/>
      <c r="BS31" s="35"/>
      <c r="BT31" s="35"/>
      <c r="BU31" s="35"/>
      <c r="BV31" s="35"/>
      <c r="BW31" s="35"/>
      <c r="BX31" s="35"/>
      <c r="BY31" s="35"/>
      <c r="BZ31" s="35"/>
      <c r="CA31" s="35"/>
      <c r="CB31" s="35"/>
      <c r="CC31" s="35"/>
      <c r="CD31" s="35"/>
      <c r="CE31" s="35"/>
      <c r="CF31" s="35"/>
    </row>
    <row r="32" spans="1:84" s="114" customFormat="1" x14ac:dyDescent="0.2">
      <c r="A32" s="97" t="s">
        <v>762</v>
      </c>
      <c r="B32" s="98" t="s">
        <v>713</v>
      </c>
      <c r="C32" s="99" t="s">
        <v>1629</v>
      </c>
      <c r="D32" s="99" t="s">
        <v>2658</v>
      </c>
      <c r="E32" s="100" t="s">
        <v>34</v>
      </c>
      <c r="F32" s="99" t="s">
        <v>852</v>
      </c>
      <c r="G32" s="98" t="s">
        <v>852</v>
      </c>
      <c r="H32" s="99" t="s">
        <v>852</v>
      </c>
      <c r="I32" s="99" t="s">
        <v>2659</v>
      </c>
      <c r="J32" s="101" t="s">
        <v>2801</v>
      </c>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J32" s="35"/>
      <c r="AK32" s="35"/>
      <c r="AL32" s="35"/>
      <c r="AM32" s="35"/>
      <c r="AN32" s="35"/>
      <c r="AO32" s="35"/>
      <c r="AP32" s="35"/>
      <c r="AQ32" s="35"/>
      <c r="AR32" s="35"/>
      <c r="AS32" s="35"/>
      <c r="AT32" s="35"/>
      <c r="AU32" s="35"/>
      <c r="AV32" s="35"/>
      <c r="AW32" s="35"/>
      <c r="AX32" s="35"/>
      <c r="AY32" s="35"/>
      <c r="AZ32" s="35"/>
      <c r="BA32" s="35"/>
      <c r="BB32" s="35"/>
      <c r="BC32" s="35"/>
      <c r="BD32" s="35"/>
      <c r="BE32" s="35"/>
      <c r="BF32" s="35"/>
      <c r="BG32" s="35"/>
      <c r="BH32" s="35"/>
      <c r="BI32" s="35"/>
      <c r="BJ32" s="35"/>
      <c r="BK32" s="35"/>
      <c r="BL32" s="35"/>
      <c r="BM32" s="35"/>
      <c r="BN32" s="35"/>
      <c r="BO32" s="35"/>
      <c r="BP32" s="35"/>
      <c r="BQ32" s="35"/>
      <c r="BR32" s="35"/>
      <c r="BS32" s="35"/>
      <c r="BT32" s="35"/>
      <c r="BU32" s="35"/>
      <c r="BV32" s="35"/>
      <c r="BW32" s="35"/>
      <c r="BX32" s="35"/>
      <c r="BY32" s="35"/>
      <c r="BZ32" s="35"/>
      <c r="CA32" s="35"/>
      <c r="CB32" s="35"/>
      <c r="CC32" s="35"/>
      <c r="CD32" s="35"/>
      <c r="CE32" s="35"/>
      <c r="CF32" s="35"/>
    </row>
    <row r="33" spans="1:84" s="115" customFormat="1" x14ac:dyDescent="0.2">
      <c r="A33" s="109" t="s">
        <v>1662</v>
      </c>
      <c r="B33" s="98" t="s">
        <v>1654</v>
      </c>
      <c r="C33" s="104" t="s">
        <v>1661</v>
      </c>
      <c r="D33" s="99" t="s">
        <v>2660</v>
      </c>
      <c r="E33" s="100">
        <v>521851</v>
      </c>
      <c r="F33" s="104" t="s">
        <v>1359</v>
      </c>
      <c r="G33" s="103" t="s">
        <v>734</v>
      </c>
      <c r="H33" s="104" t="s">
        <v>1663</v>
      </c>
      <c r="I33" s="99" t="s">
        <v>2661</v>
      </c>
      <c r="J33" s="101">
        <v>321</v>
      </c>
      <c r="K33" s="102"/>
      <c r="L33" s="113"/>
      <c r="M33" s="113"/>
      <c r="N33" s="113"/>
      <c r="O33" s="113"/>
      <c r="P33" s="113"/>
      <c r="Q33" s="113"/>
      <c r="R33" s="113"/>
      <c r="S33" s="113"/>
      <c r="T33" s="113"/>
      <c r="U33" s="113"/>
      <c r="V33" s="113"/>
      <c r="W33" s="113"/>
      <c r="X33" s="113"/>
      <c r="Y33" s="113"/>
      <c r="Z33" s="113"/>
      <c r="AA33" s="113"/>
      <c r="AB33" s="113"/>
      <c r="AC33" s="113"/>
      <c r="AD33" s="113"/>
      <c r="AE33" s="113"/>
      <c r="AF33" s="113"/>
      <c r="AG33" s="113"/>
      <c r="AH33" s="113"/>
      <c r="AI33" s="113"/>
      <c r="AJ33" s="113"/>
      <c r="AK33" s="113"/>
      <c r="AL33" s="113"/>
      <c r="AM33" s="113"/>
      <c r="AN33" s="113"/>
      <c r="AO33" s="113"/>
      <c r="AP33" s="113"/>
      <c r="AQ33" s="113"/>
      <c r="AR33" s="113"/>
      <c r="AS33" s="113"/>
      <c r="AT33" s="113"/>
      <c r="AU33" s="113"/>
      <c r="AV33" s="113"/>
      <c r="AW33" s="113"/>
      <c r="AX33" s="113"/>
      <c r="AY33" s="113"/>
      <c r="AZ33" s="113"/>
      <c r="BA33" s="113"/>
      <c r="BB33" s="113"/>
      <c r="BC33" s="113"/>
      <c r="BD33" s="113"/>
      <c r="BE33" s="113"/>
      <c r="BF33" s="113"/>
      <c r="BG33" s="113"/>
      <c r="BH33" s="113"/>
      <c r="BI33" s="113"/>
      <c r="BJ33" s="113"/>
      <c r="BK33" s="113"/>
      <c r="BL33" s="113"/>
      <c r="BM33" s="113"/>
      <c r="BN33" s="113"/>
      <c r="BO33" s="113"/>
      <c r="BP33" s="113"/>
      <c r="BQ33" s="113"/>
      <c r="BR33" s="113"/>
      <c r="BS33" s="113"/>
      <c r="BT33" s="113"/>
      <c r="BU33" s="113"/>
      <c r="BV33" s="113"/>
      <c r="BW33" s="113"/>
      <c r="BX33" s="113"/>
      <c r="BY33" s="113"/>
      <c r="BZ33" s="113"/>
      <c r="CA33" s="113"/>
      <c r="CB33" s="113"/>
      <c r="CC33" s="113"/>
      <c r="CD33" s="113"/>
      <c r="CE33" s="113"/>
      <c r="CF33" s="113"/>
    </row>
    <row r="34" spans="1:84" s="6" customFormat="1" x14ac:dyDescent="0.2">
      <c r="A34" s="93" t="s">
        <v>763</v>
      </c>
      <c r="B34" s="94" t="s">
        <v>713</v>
      </c>
      <c r="C34" s="6" t="s">
        <v>1630</v>
      </c>
      <c r="D34" s="6" t="s">
        <v>2658</v>
      </c>
      <c r="E34" s="116">
        <v>214933</v>
      </c>
      <c r="F34" s="6" t="s">
        <v>766</v>
      </c>
      <c r="G34" s="94" t="s">
        <v>765</v>
      </c>
      <c r="H34" s="6" t="s">
        <v>764</v>
      </c>
      <c r="I34" s="35" t="s">
        <v>2659</v>
      </c>
      <c r="J34" s="96">
        <v>54</v>
      </c>
      <c r="K34" s="35"/>
      <c r="L34" s="35"/>
      <c r="M34" s="35"/>
      <c r="N34" s="35"/>
      <c r="O34" s="35"/>
      <c r="P34" s="35"/>
      <c r="Q34" s="35"/>
      <c r="R34" s="35"/>
      <c r="S34" s="35"/>
      <c r="T34" s="35"/>
      <c r="U34" s="35"/>
      <c r="V34" s="35"/>
      <c r="W34" s="35"/>
      <c r="X34" s="35"/>
      <c r="Y34" s="35"/>
      <c r="Z34" s="35"/>
      <c r="AA34" s="35"/>
      <c r="AB34" s="35"/>
      <c r="AC34" s="35"/>
      <c r="AD34" s="35"/>
      <c r="AE34" s="35"/>
      <c r="AF34" s="35"/>
      <c r="AG34" s="35"/>
      <c r="AH34" s="35"/>
      <c r="AI34" s="35"/>
      <c r="AJ34" s="35"/>
      <c r="AK34" s="35"/>
      <c r="AL34" s="35"/>
      <c r="AM34" s="35"/>
      <c r="AN34" s="35"/>
      <c r="AO34" s="35"/>
      <c r="AP34" s="35"/>
      <c r="AQ34" s="35"/>
      <c r="AR34" s="35"/>
      <c r="AS34" s="35"/>
      <c r="AT34" s="35"/>
      <c r="AU34" s="35"/>
      <c r="AV34" s="35"/>
      <c r="AW34" s="35"/>
      <c r="AX34" s="35"/>
      <c r="AY34" s="35"/>
      <c r="AZ34" s="35"/>
      <c r="BA34" s="35"/>
      <c r="BB34" s="35"/>
      <c r="BC34" s="35"/>
      <c r="BD34" s="35"/>
      <c r="BE34" s="35"/>
      <c r="BF34" s="35"/>
      <c r="BG34" s="35"/>
      <c r="BH34" s="35"/>
      <c r="BI34" s="35"/>
      <c r="BJ34" s="35"/>
      <c r="BK34" s="35"/>
      <c r="BL34" s="35"/>
      <c r="BM34" s="35"/>
      <c r="BN34" s="35"/>
      <c r="BO34" s="35"/>
      <c r="BP34" s="35"/>
      <c r="BQ34" s="35"/>
      <c r="BR34" s="35"/>
      <c r="BS34" s="35"/>
      <c r="BT34" s="35"/>
      <c r="BU34" s="35"/>
      <c r="BV34" s="35"/>
      <c r="BW34" s="35"/>
      <c r="BX34" s="35"/>
      <c r="BY34" s="35"/>
      <c r="BZ34" s="35"/>
      <c r="CA34" s="35"/>
      <c r="CB34" s="35"/>
      <c r="CC34" s="35"/>
      <c r="CD34" s="35"/>
      <c r="CE34" s="35"/>
      <c r="CF34" s="35"/>
    </row>
    <row r="35" spans="1:84" s="117" customFormat="1" x14ac:dyDescent="0.2">
      <c r="A35" s="97" t="s">
        <v>767</v>
      </c>
      <c r="B35" s="98" t="s">
        <v>713</v>
      </c>
      <c r="C35" s="99" t="s">
        <v>1631</v>
      </c>
      <c r="D35" s="99" t="s">
        <v>2658</v>
      </c>
      <c r="E35" s="100">
        <v>650715</v>
      </c>
      <c r="F35" s="99" t="s">
        <v>769</v>
      </c>
      <c r="G35" s="98" t="s">
        <v>733</v>
      </c>
      <c r="H35" s="99" t="s">
        <v>768</v>
      </c>
      <c r="I35" s="99" t="s">
        <v>2659</v>
      </c>
      <c r="J35" s="101">
        <v>884</v>
      </c>
      <c r="K35" s="35"/>
      <c r="L35" s="35"/>
      <c r="M35" s="35"/>
      <c r="N35" s="35"/>
      <c r="O35" s="35"/>
      <c r="P35" s="35"/>
      <c r="Q35" s="35"/>
      <c r="R35" s="35"/>
      <c r="S35" s="35"/>
      <c r="T35" s="35"/>
      <c r="U35" s="35"/>
      <c r="V35" s="35"/>
      <c r="W35" s="35"/>
      <c r="X35" s="35"/>
      <c r="Y35" s="35"/>
      <c r="Z35" s="35"/>
      <c r="AA35" s="35"/>
      <c r="AB35" s="35"/>
      <c r="AC35" s="35"/>
      <c r="AD35" s="35"/>
      <c r="AE35" s="35"/>
      <c r="AF35" s="35"/>
      <c r="AG35" s="35"/>
      <c r="AH35" s="35"/>
      <c r="AI35" s="35"/>
      <c r="AJ35" s="35"/>
      <c r="AK35" s="35"/>
      <c r="AL35" s="35"/>
      <c r="AM35" s="35"/>
      <c r="AN35" s="35"/>
      <c r="AO35" s="35"/>
      <c r="AP35" s="35"/>
      <c r="AQ35" s="35"/>
      <c r="AR35" s="35"/>
      <c r="AS35" s="35"/>
      <c r="AT35" s="35"/>
      <c r="AU35" s="35"/>
      <c r="AV35" s="35"/>
      <c r="AW35" s="35"/>
      <c r="AX35" s="35"/>
      <c r="AY35" s="35"/>
      <c r="AZ35" s="35"/>
      <c r="BA35" s="35"/>
      <c r="BB35" s="35"/>
      <c r="BC35" s="35"/>
      <c r="BD35" s="35"/>
      <c r="BE35" s="35"/>
      <c r="BF35" s="35"/>
      <c r="BG35" s="35"/>
      <c r="BH35" s="35"/>
      <c r="BI35" s="35"/>
      <c r="BJ35" s="35"/>
      <c r="BK35" s="35"/>
      <c r="BL35" s="35"/>
      <c r="BM35" s="35"/>
      <c r="BN35" s="35"/>
      <c r="BO35" s="35"/>
      <c r="BP35" s="35"/>
      <c r="BQ35" s="35"/>
      <c r="BR35" s="35"/>
      <c r="BS35" s="35"/>
      <c r="BT35" s="35"/>
      <c r="BU35" s="35"/>
      <c r="BV35" s="35"/>
      <c r="BW35" s="35"/>
      <c r="BX35" s="35"/>
      <c r="BY35" s="35"/>
      <c r="BZ35" s="35"/>
      <c r="CA35" s="35"/>
      <c r="CB35" s="35"/>
      <c r="CC35" s="35"/>
      <c r="CD35" s="35"/>
      <c r="CE35" s="35"/>
      <c r="CF35" s="35"/>
    </row>
    <row r="36" spans="1:84" s="118" customFormat="1" x14ac:dyDescent="0.2">
      <c r="A36" s="109" t="s">
        <v>1677</v>
      </c>
      <c r="B36" s="98" t="s">
        <v>1654</v>
      </c>
      <c r="C36" s="104" t="s">
        <v>1676</v>
      </c>
      <c r="D36" s="99" t="s">
        <v>2660</v>
      </c>
      <c r="E36" s="100">
        <v>650715</v>
      </c>
      <c r="F36" s="104" t="s">
        <v>1679</v>
      </c>
      <c r="G36" s="103" t="s">
        <v>729</v>
      </c>
      <c r="H36" s="104" t="s">
        <v>1678</v>
      </c>
      <c r="I36" s="99" t="s">
        <v>2661</v>
      </c>
      <c r="J36" s="101">
        <v>884</v>
      </c>
      <c r="K36" s="35"/>
      <c r="L36" s="113"/>
      <c r="M36" s="113"/>
      <c r="N36" s="113"/>
      <c r="O36" s="113"/>
      <c r="P36" s="113"/>
      <c r="Q36" s="113"/>
      <c r="R36" s="113"/>
      <c r="S36" s="113"/>
      <c r="T36" s="113"/>
      <c r="U36" s="113"/>
      <c r="V36" s="113"/>
      <c r="W36" s="113"/>
      <c r="X36" s="113"/>
      <c r="Y36" s="113"/>
      <c r="Z36" s="113"/>
      <c r="AA36" s="113"/>
      <c r="AB36" s="113"/>
      <c r="AC36" s="113"/>
      <c r="AD36" s="113"/>
      <c r="AE36" s="113"/>
      <c r="AF36" s="113"/>
      <c r="AG36" s="113"/>
      <c r="AH36" s="113"/>
      <c r="AI36" s="113"/>
      <c r="AJ36" s="113"/>
      <c r="AK36" s="113"/>
      <c r="AL36" s="113"/>
      <c r="AM36" s="113"/>
      <c r="AN36" s="113"/>
      <c r="AO36" s="113"/>
      <c r="AP36" s="113"/>
      <c r="AQ36" s="113"/>
      <c r="AR36" s="113"/>
      <c r="AS36" s="113"/>
      <c r="AT36" s="113"/>
      <c r="AU36" s="113"/>
      <c r="AV36" s="113"/>
      <c r="AW36" s="113"/>
      <c r="AX36" s="113"/>
      <c r="AY36" s="113"/>
      <c r="AZ36" s="113"/>
      <c r="BA36" s="113"/>
      <c r="BB36" s="113"/>
      <c r="BC36" s="113"/>
      <c r="BD36" s="113"/>
      <c r="BE36" s="113"/>
      <c r="BF36" s="113"/>
      <c r="BG36" s="113"/>
      <c r="BH36" s="113"/>
      <c r="BI36" s="113"/>
      <c r="BJ36" s="113"/>
      <c r="BK36" s="113"/>
      <c r="BL36" s="113"/>
      <c r="BM36" s="113"/>
      <c r="BN36" s="113"/>
      <c r="BO36" s="113"/>
      <c r="BP36" s="113"/>
      <c r="BQ36" s="113"/>
      <c r="BR36" s="113"/>
      <c r="BS36" s="113"/>
      <c r="BT36" s="113"/>
      <c r="BU36" s="113"/>
      <c r="BV36" s="113"/>
      <c r="BW36" s="113"/>
      <c r="BX36" s="113"/>
      <c r="BY36" s="113"/>
      <c r="BZ36" s="113"/>
      <c r="CA36" s="113"/>
      <c r="CB36" s="113"/>
      <c r="CC36" s="113"/>
      <c r="CD36" s="113"/>
      <c r="CE36" s="113"/>
      <c r="CF36" s="113"/>
    </row>
    <row r="37" spans="1:84" s="6" customFormat="1" x14ac:dyDescent="0.2">
      <c r="A37" s="93" t="s">
        <v>770</v>
      </c>
      <c r="B37" s="94" t="s">
        <v>713</v>
      </c>
      <c r="C37" s="6" t="s">
        <v>1632</v>
      </c>
      <c r="D37" s="6" t="s">
        <v>2658</v>
      </c>
      <c r="E37" s="116">
        <v>336209</v>
      </c>
      <c r="F37" s="6" t="s">
        <v>772</v>
      </c>
      <c r="G37" s="94" t="s">
        <v>733</v>
      </c>
      <c r="H37" s="6" t="s">
        <v>771</v>
      </c>
      <c r="I37" s="35" t="s">
        <v>2659</v>
      </c>
      <c r="J37" s="96">
        <v>963</v>
      </c>
      <c r="K37" s="35"/>
      <c r="L37" s="35"/>
      <c r="M37" s="35"/>
      <c r="N37" s="35"/>
      <c r="O37" s="35"/>
      <c r="P37" s="35"/>
      <c r="Q37" s="35"/>
      <c r="R37" s="35"/>
      <c r="S37" s="35"/>
      <c r="T37" s="35"/>
      <c r="U37" s="35"/>
      <c r="V37" s="35"/>
      <c r="W37" s="35"/>
      <c r="X37" s="35"/>
      <c r="Y37" s="35"/>
      <c r="Z37" s="35"/>
      <c r="AA37" s="35"/>
      <c r="AB37" s="35"/>
      <c r="AC37" s="35"/>
      <c r="AD37" s="35"/>
      <c r="AE37" s="35"/>
      <c r="AF37" s="35"/>
      <c r="AG37" s="35"/>
      <c r="AH37" s="35"/>
      <c r="AI37" s="35"/>
      <c r="AJ37" s="35"/>
      <c r="AK37" s="35"/>
      <c r="AL37" s="35"/>
      <c r="AM37" s="35"/>
      <c r="AN37" s="35"/>
      <c r="AO37" s="35"/>
      <c r="AP37" s="35"/>
      <c r="AQ37" s="35"/>
      <c r="AR37" s="35"/>
      <c r="AS37" s="35"/>
      <c r="AT37" s="35"/>
      <c r="AU37" s="35"/>
      <c r="AV37" s="35"/>
      <c r="AW37" s="35"/>
      <c r="AX37" s="35"/>
      <c r="AY37" s="35"/>
      <c r="AZ37" s="35"/>
      <c r="BA37" s="35"/>
      <c r="BB37" s="35"/>
      <c r="BC37" s="35"/>
      <c r="BD37" s="35"/>
      <c r="BE37" s="35"/>
      <c r="BF37" s="35"/>
      <c r="BG37" s="35"/>
      <c r="BH37" s="35"/>
      <c r="BI37" s="35"/>
      <c r="BJ37" s="35"/>
      <c r="BK37" s="35"/>
      <c r="BL37" s="35"/>
      <c r="BM37" s="35"/>
      <c r="BN37" s="35"/>
      <c r="BO37" s="35"/>
      <c r="BP37" s="35"/>
      <c r="BQ37" s="35"/>
      <c r="BR37" s="35"/>
      <c r="BS37" s="35"/>
      <c r="BT37" s="35"/>
      <c r="BU37" s="35"/>
      <c r="BV37" s="35"/>
      <c r="BW37" s="35"/>
      <c r="BX37" s="35"/>
      <c r="BY37" s="35"/>
      <c r="BZ37" s="35"/>
      <c r="CA37" s="35"/>
      <c r="CB37" s="35"/>
      <c r="CC37" s="35"/>
      <c r="CD37" s="35"/>
      <c r="CE37" s="35"/>
      <c r="CF37" s="35"/>
    </row>
    <row r="38" spans="1:84" s="6" customFormat="1" x14ac:dyDescent="0.2">
      <c r="A38" s="93" t="s">
        <v>779</v>
      </c>
      <c r="B38" s="94" t="s">
        <v>713</v>
      </c>
      <c r="C38" s="6" t="s">
        <v>1635</v>
      </c>
      <c r="D38" s="6" t="s">
        <v>2658</v>
      </c>
      <c r="E38" s="95">
        <v>611400</v>
      </c>
      <c r="F38" s="6" t="s">
        <v>781</v>
      </c>
      <c r="G38" s="94" t="s">
        <v>733</v>
      </c>
      <c r="H38" s="6" t="s">
        <v>780</v>
      </c>
      <c r="I38" s="35" t="s">
        <v>2659</v>
      </c>
      <c r="J38" s="96">
        <v>945</v>
      </c>
      <c r="K38" s="35"/>
      <c r="L38" s="35"/>
      <c r="M38" s="35"/>
      <c r="N38" s="35"/>
      <c r="O38" s="35"/>
      <c r="P38" s="35"/>
      <c r="Q38" s="35"/>
      <c r="R38" s="35"/>
      <c r="S38" s="35"/>
      <c r="T38" s="35"/>
      <c r="U38" s="35"/>
      <c r="V38" s="35"/>
      <c r="W38" s="35"/>
      <c r="X38" s="35"/>
      <c r="Y38" s="35"/>
      <c r="Z38" s="35"/>
      <c r="AA38" s="35"/>
      <c r="AB38" s="35"/>
      <c r="AC38" s="35"/>
      <c r="AD38" s="35"/>
      <c r="AE38" s="35"/>
      <c r="AF38" s="35"/>
      <c r="AG38" s="35"/>
      <c r="AH38" s="35"/>
      <c r="AI38" s="35"/>
      <c r="AJ38" s="35"/>
      <c r="AK38" s="35"/>
      <c r="AL38" s="35"/>
      <c r="AM38" s="35"/>
      <c r="AN38" s="35"/>
      <c r="AO38" s="35"/>
      <c r="AP38" s="35"/>
      <c r="AQ38" s="35"/>
      <c r="AR38" s="35"/>
      <c r="AS38" s="35"/>
      <c r="AT38" s="35"/>
      <c r="AU38" s="35"/>
      <c r="AV38" s="35"/>
      <c r="AW38" s="35"/>
      <c r="AX38" s="35"/>
      <c r="AY38" s="35"/>
      <c r="AZ38" s="35"/>
      <c r="BA38" s="35"/>
      <c r="BB38" s="35"/>
      <c r="BC38" s="35"/>
      <c r="BD38" s="35"/>
      <c r="BE38" s="35"/>
      <c r="BF38" s="35"/>
      <c r="BG38" s="35"/>
      <c r="BH38" s="35"/>
      <c r="BI38" s="35"/>
      <c r="BJ38" s="35"/>
      <c r="BK38" s="35"/>
      <c r="BL38" s="35"/>
      <c r="BM38" s="35"/>
      <c r="BN38" s="35"/>
      <c r="BO38" s="35"/>
      <c r="BP38" s="35"/>
      <c r="BQ38" s="35"/>
      <c r="BR38" s="35"/>
      <c r="BS38" s="35"/>
      <c r="BT38" s="35"/>
      <c r="BU38" s="35"/>
      <c r="BV38" s="35"/>
      <c r="BW38" s="35"/>
      <c r="BX38" s="35"/>
      <c r="BY38" s="35"/>
      <c r="BZ38" s="35"/>
      <c r="CA38" s="35"/>
      <c r="CB38" s="35"/>
      <c r="CC38" s="35"/>
      <c r="CD38" s="35"/>
      <c r="CE38" s="35"/>
      <c r="CF38" s="35"/>
    </row>
    <row r="39" spans="1:84" s="6" customFormat="1" x14ac:dyDescent="0.2">
      <c r="A39" s="93" t="s">
        <v>773</v>
      </c>
      <c r="B39" s="94" t="s">
        <v>713</v>
      </c>
      <c r="C39" s="6" t="s">
        <v>1633</v>
      </c>
      <c r="D39" s="6" t="s">
        <v>2658</v>
      </c>
      <c r="E39" s="95">
        <v>482669</v>
      </c>
      <c r="F39" s="6" t="s">
        <v>775</v>
      </c>
      <c r="G39" s="94" t="s">
        <v>734</v>
      </c>
      <c r="H39" s="6" t="s">
        <v>774</v>
      </c>
      <c r="I39" s="35" t="s">
        <v>2659</v>
      </c>
      <c r="J39" s="96">
        <v>211</v>
      </c>
      <c r="K39" s="35"/>
      <c r="L39" s="35"/>
      <c r="M39" s="35"/>
      <c r="N39" s="35"/>
      <c r="O39" s="35"/>
      <c r="P39" s="35"/>
      <c r="Q39" s="35"/>
      <c r="R39" s="35"/>
      <c r="S39" s="35"/>
      <c r="T39" s="35"/>
      <c r="U39" s="35"/>
      <c r="V39" s="35"/>
      <c r="W39" s="35"/>
      <c r="X39" s="35"/>
      <c r="Y39" s="35"/>
      <c r="Z39" s="35"/>
      <c r="AA39" s="35"/>
      <c r="AB39" s="35"/>
      <c r="AC39" s="35"/>
      <c r="AD39" s="35"/>
      <c r="AE39" s="35"/>
      <c r="AF39" s="35"/>
      <c r="AG39" s="35"/>
      <c r="AH39" s="35"/>
      <c r="AI39" s="35"/>
      <c r="AJ39" s="35"/>
      <c r="AK39" s="35"/>
      <c r="AL39" s="35"/>
      <c r="AM39" s="35"/>
      <c r="AN39" s="35"/>
      <c r="AO39" s="35"/>
      <c r="AP39" s="35"/>
      <c r="AQ39" s="35"/>
      <c r="AR39" s="35"/>
      <c r="AS39" s="35"/>
      <c r="AT39" s="35"/>
      <c r="AU39" s="35"/>
      <c r="AV39" s="35"/>
      <c r="AW39" s="35"/>
      <c r="AX39" s="35"/>
      <c r="AY39" s="35"/>
      <c r="AZ39" s="35"/>
      <c r="BA39" s="35"/>
      <c r="BB39" s="35"/>
      <c r="BC39" s="35"/>
      <c r="BD39" s="35"/>
      <c r="BE39" s="35"/>
      <c r="BF39" s="35"/>
      <c r="BG39" s="35"/>
      <c r="BH39" s="35"/>
      <c r="BI39" s="35"/>
      <c r="BJ39" s="35"/>
      <c r="BK39" s="35"/>
      <c r="BL39" s="35"/>
      <c r="BM39" s="35"/>
      <c r="BN39" s="35"/>
      <c r="BO39" s="35"/>
      <c r="BP39" s="35"/>
      <c r="BQ39" s="35"/>
      <c r="BR39" s="35"/>
      <c r="BS39" s="35"/>
      <c r="BT39" s="35"/>
      <c r="BU39" s="35"/>
      <c r="BV39" s="35"/>
      <c r="BW39" s="35"/>
      <c r="BX39" s="35"/>
      <c r="BY39" s="35"/>
      <c r="BZ39" s="35"/>
      <c r="CA39" s="35"/>
      <c r="CB39" s="35"/>
      <c r="CC39" s="35"/>
      <c r="CD39" s="35"/>
      <c r="CE39" s="35"/>
      <c r="CF39" s="35"/>
    </row>
    <row r="40" spans="1:84" s="6" customFormat="1" x14ac:dyDescent="0.2">
      <c r="A40" s="93" t="s">
        <v>776</v>
      </c>
      <c r="B40" s="94" t="s">
        <v>713</v>
      </c>
      <c r="C40" s="6" t="s">
        <v>1634</v>
      </c>
      <c r="D40" s="6" t="s">
        <v>2658</v>
      </c>
      <c r="E40" s="95">
        <v>429144</v>
      </c>
      <c r="F40" s="6" t="s">
        <v>778</v>
      </c>
      <c r="G40" s="94" t="s">
        <v>731</v>
      </c>
      <c r="H40" s="6" t="s">
        <v>777</v>
      </c>
      <c r="I40" s="35" t="s">
        <v>2659</v>
      </c>
      <c r="J40" s="96">
        <v>927</v>
      </c>
      <c r="K40" s="35"/>
      <c r="L40" s="35"/>
      <c r="M40" s="35"/>
      <c r="N40" s="35"/>
      <c r="O40" s="35"/>
      <c r="P40" s="35"/>
      <c r="Q40" s="35"/>
      <c r="R40" s="35"/>
      <c r="S40" s="35"/>
      <c r="T40" s="35"/>
      <c r="U40" s="35"/>
      <c r="V40" s="35"/>
      <c r="W40" s="35"/>
      <c r="X40" s="35"/>
      <c r="Y40" s="35"/>
      <c r="Z40" s="35"/>
      <c r="AA40" s="35"/>
      <c r="AB40" s="35"/>
      <c r="AC40" s="35"/>
      <c r="AD40" s="35"/>
      <c r="AE40" s="35"/>
      <c r="AF40" s="35"/>
      <c r="AG40" s="35"/>
      <c r="AH40" s="35"/>
      <c r="AI40" s="35"/>
      <c r="AJ40" s="35"/>
      <c r="AK40" s="35"/>
      <c r="AL40" s="35"/>
      <c r="AM40" s="35"/>
      <c r="AN40" s="35"/>
      <c r="AO40" s="35"/>
      <c r="AP40" s="35"/>
      <c r="AQ40" s="35"/>
      <c r="AR40" s="35"/>
      <c r="AS40" s="35"/>
      <c r="AT40" s="35"/>
      <c r="AU40" s="35"/>
      <c r="AV40" s="35"/>
      <c r="AW40" s="35"/>
      <c r="AX40" s="35"/>
      <c r="AY40" s="35"/>
      <c r="AZ40" s="35"/>
      <c r="BA40" s="35"/>
      <c r="BB40" s="35"/>
      <c r="BC40" s="35"/>
      <c r="BD40" s="35"/>
      <c r="BE40" s="35"/>
      <c r="BF40" s="35"/>
      <c r="BG40" s="35"/>
      <c r="BH40" s="35"/>
      <c r="BI40" s="35"/>
      <c r="BJ40" s="35"/>
      <c r="BK40" s="35"/>
      <c r="BL40" s="35"/>
      <c r="BM40" s="35"/>
      <c r="BN40" s="35"/>
      <c r="BO40" s="35"/>
      <c r="BP40" s="35"/>
      <c r="BQ40" s="35"/>
      <c r="BR40" s="35"/>
      <c r="BS40" s="35"/>
      <c r="BT40" s="35"/>
      <c r="BU40" s="35"/>
      <c r="BV40" s="35"/>
      <c r="BW40" s="35"/>
      <c r="BX40" s="35"/>
      <c r="BY40" s="35"/>
      <c r="BZ40" s="35"/>
      <c r="CA40" s="35"/>
      <c r="CB40" s="35"/>
      <c r="CC40" s="35"/>
      <c r="CD40" s="35"/>
      <c r="CE40" s="35"/>
      <c r="CF40" s="35"/>
    </row>
    <row r="41" spans="1:84" s="6" customFormat="1" x14ac:dyDescent="0.2">
      <c r="A41" s="93" t="s">
        <v>1581</v>
      </c>
      <c r="B41" s="94" t="s">
        <v>1210</v>
      </c>
      <c r="C41" s="6" t="s">
        <v>1636</v>
      </c>
      <c r="D41" s="6" t="s">
        <v>2655</v>
      </c>
      <c r="E41" s="95">
        <v>182367</v>
      </c>
      <c r="F41" s="6" t="s">
        <v>1098</v>
      </c>
      <c r="G41" s="94" t="s">
        <v>729</v>
      </c>
      <c r="H41" s="6" t="s">
        <v>1582</v>
      </c>
      <c r="I41" s="35" t="s">
        <v>2656</v>
      </c>
      <c r="J41" s="96">
        <v>145</v>
      </c>
      <c r="K41" s="35"/>
      <c r="L41" s="35"/>
      <c r="M41" s="35"/>
      <c r="N41" s="35"/>
      <c r="O41" s="35"/>
      <c r="P41" s="35"/>
      <c r="Q41" s="35"/>
      <c r="R41" s="35"/>
      <c r="S41" s="35"/>
      <c r="T41" s="35"/>
      <c r="U41" s="35"/>
      <c r="V41" s="35"/>
      <c r="W41" s="35"/>
      <c r="X41" s="35"/>
      <c r="Y41" s="35"/>
      <c r="Z41" s="35"/>
      <c r="AA41" s="35"/>
      <c r="AB41" s="35"/>
      <c r="AC41" s="35"/>
      <c r="AD41" s="35"/>
      <c r="AE41" s="35"/>
      <c r="AF41" s="35"/>
      <c r="AG41" s="35"/>
      <c r="AH41" s="35"/>
      <c r="AI41" s="35"/>
      <c r="AJ41" s="35"/>
      <c r="AK41" s="35"/>
      <c r="AL41" s="35"/>
      <c r="AM41" s="35"/>
      <c r="AN41" s="35"/>
      <c r="AO41" s="35"/>
      <c r="AP41" s="35"/>
      <c r="AQ41" s="35"/>
      <c r="AR41" s="35"/>
      <c r="AS41" s="35"/>
      <c r="AT41" s="35"/>
      <c r="AU41" s="35"/>
      <c r="AV41" s="35"/>
      <c r="AW41" s="35"/>
      <c r="AX41" s="35"/>
      <c r="AY41" s="35"/>
      <c r="AZ41" s="35"/>
      <c r="BA41" s="35"/>
      <c r="BB41" s="35"/>
      <c r="BC41" s="35"/>
      <c r="BD41" s="35"/>
      <c r="BE41" s="35"/>
      <c r="BF41" s="35"/>
      <c r="BG41" s="35"/>
      <c r="BH41" s="35"/>
      <c r="BI41" s="35"/>
      <c r="BJ41" s="35"/>
      <c r="BK41" s="35"/>
      <c r="BL41" s="35"/>
      <c r="BM41" s="35"/>
      <c r="BN41" s="35"/>
      <c r="BO41" s="35"/>
      <c r="BP41" s="35"/>
      <c r="BQ41" s="35"/>
      <c r="BR41" s="35"/>
      <c r="BS41" s="35"/>
      <c r="BT41" s="35"/>
      <c r="BU41" s="35"/>
      <c r="BV41" s="35"/>
      <c r="BW41" s="35"/>
      <c r="BX41" s="35"/>
      <c r="BY41" s="35"/>
      <c r="BZ41" s="35"/>
      <c r="CA41" s="35"/>
      <c r="CB41" s="35"/>
      <c r="CC41" s="35"/>
      <c r="CD41" s="35"/>
      <c r="CE41" s="35"/>
      <c r="CF41" s="35"/>
    </row>
    <row r="42" spans="1:84" s="6" customFormat="1" x14ac:dyDescent="0.2">
      <c r="A42" s="97" t="s">
        <v>1583</v>
      </c>
      <c r="B42" s="98" t="s">
        <v>1210</v>
      </c>
      <c r="C42" s="99" t="s">
        <v>1637</v>
      </c>
      <c r="D42" s="99" t="s">
        <v>2655</v>
      </c>
      <c r="E42" s="100">
        <v>1021502</v>
      </c>
      <c r="F42" s="99" t="s">
        <v>1313</v>
      </c>
      <c r="G42" s="98" t="s">
        <v>733</v>
      </c>
      <c r="H42" s="99" t="s">
        <v>1584</v>
      </c>
      <c r="I42" s="99" t="s">
        <v>2656</v>
      </c>
      <c r="J42" s="101">
        <v>141</v>
      </c>
      <c r="K42" s="102"/>
      <c r="L42" s="35"/>
      <c r="M42" s="35"/>
      <c r="N42" s="35"/>
      <c r="O42" s="35"/>
      <c r="P42" s="35"/>
      <c r="Q42" s="35"/>
      <c r="R42" s="35"/>
      <c r="S42" s="35"/>
      <c r="T42" s="35"/>
      <c r="U42" s="35"/>
      <c r="V42" s="35"/>
      <c r="W42" s="35"/>
      <c r="X42" s="35"/>
      <c r="Y42" s="35"/>
      <c r="Z42" s="35"/>
      <c r="AA42" s="35"/>
      <c r="AB42" s="35"/>
      <c r="AC42" s="35"/>
      <c r="AD42" s="35"/>
      <c r="AE42" s="35"/>
      <c r="AF42" s="35"/>
      <c r="AG42" s="35"/>
      <c r="AH42" s="35"/>
      <c r="AI42" s="35"/>
      <c r="AJ42" s="35"/>
      <c r="AK42" s="35"/>
      <c r="AL42" s="35"/>
      <c r="AM42" s="35"/>
      <c r="AN42" s="35"/>
      <c r="AO42" s="35"/>
      <c r="AP42" s="35"/>
      <c r="AQ42" s="35"/>
      <c r="AR42" s="35"/>
      <c r="AS42" s="35"/>
      <c r="AT42" s="35"/>
      <c r="AU42" s="35"/>
      <c r="AV42" s="35"/>
      <c r="AW42" s="35"/>
      <c r="AX42" s="35"/>
      <c r="AY42" s="35"/>
      <c r="AZ42" s="35"/>
      <c r="BA42" s="35"/>
      <c r="BB42" s="35"/>
      <c r="BC42" s="35"/>
      <c r="BD42" s="35"/>
      <c r="BE42" s="35"/>
      <c r="BF42" s="35"/>
      <c r="BG42" s="35"/>
      <c r="BH42" s="35"/>
      <c r="BI42" s="35"/>
      <c r="BJ42" s="35"/>
      <c r="BK42" s="35"/>
      <c r="BL42" s="35"/>
      <c r="BM42" s="35"/>
      <c r="BN42" s="35"/>
      <c r="BO42" s="35"/>
      <c r="BP42" s="35"/>
      <c r="BQ42" s="35"/>
      <c r="BR42" s="35"/>
      <c r="BS42" s="35"/>
      <c r="BT42" s="35"/>
      <c r="BU42" s="35"/>
      <c r="BV42" s="35"/>
      <c r="BW42" s="35"/>
      <c r="BX42" s="35"/>
      <c r="BY42" s="35"/>
      <c r="BZ42" s="35"/>
      <c r="CA42" s="35"/>
      <c r="CB42" s="35"/>
      <c r="CC42" s="35"/>
      <c r="CD42" s="35"/>
      <c r="CE42" s="35"/>
      <c r="CF42" s="35"/>
    </row>
    <row r="43" spans="1:84" s="113" customFormat="1" x14ac:dyDescent="0.2">
      <c r="A43" s="109" t="s">
        <v>1665</v>
      </c>
      <c r="B43" s="98" t="s">
        <v>1654</v>
      </c>
      <c r="C43" s="104" t="s">
        <v>1664</v>
      </c>
      <c r="D43" s="99" t="s">
        <v>2660</v>
      </c>
      <c r="E43" s="100">
        <v>1021502</v>
      </c>
      <c r="F43" s="104" t="s">
        <v>1313</v>
      </c>
      <c r="G43" s="103" t="s">
        <v>733</v>
      </c>
      <c r="H43" s="104" t="s">
        <v>1666</v>
      </c>
      <c r="I43" s="104" t="s">
        <v>2661</v>
      </c>
      <c r="J43" s="107">
        <v>141</v>
      </c>
      <c r="K43" s="119"/>
    </row>
    <row r="44" spans="1:84" s="124" customFormat="1" x14ac:dyDescent="0.2">
      <c r="A44" s="97" t="s">
        <v>1785</v>
      </c>
      <c r="B44" s="103" t="s">
        <v>860</v>
      </c>
      <c r="C44" s="99" t="s">
        <v>1775</v>
      </c>
      <c r="D44" s="104" t="s">
        <v>2663</v>
      </c>
      <c r="E44" s="105">
        <v>1021502</v>
      </c>
      <c r="F44" s="104" t="s">
        <v>2665</v>
      </c>
      <c r="G44" s="103" t="s">
        <v>733</v>
      </c>
      <c r="H44" s="104" t="s">
        <v>2666</v>
      </c>
      <c r="I44" s="120" t="s">
        <v>2664</v>
      </c>
      <c r="J44" s="121">
        <v>141</v>
      </c>
      <c r="K44" s="122"/>
      <c r="L44" s="123"/>
      <c r="M44" s="123"/>
      <c r="N44" s="123"/>
      <c r="O44" s="123"/>
      <c r="P44" s="123"/>
      <c r="Q44" s="123"/>
      <c r="R44" s="123"/>
      <c r="S44" s="123"/>
      <c r="T44" s="123"/>
      <c r="U44" s="123"/>
      <c r="V44" s="123"/>
      <c r="W44" s="123"/>
      <c r="X44" s="123"/>
      <c r="Y44" s="123"/>
      <c r="Z44" s="123"/>
      <c r="AA44" s="123"/>
      <c r="AB44" s="123"/>
      <c r="AC44" s="123"/>
      <c r="AD44" s="123"/>
      <c r="AE44" s="123"/>
      <c r="AF44" s="123"/>
      <c r="AG44" s="123"/>
      <c r="AH44" s="123"/>
      <c r="AI44" s="123"/>
      <c r="AJ44" s="123"/>
      <c r="AK44" s="123"/>
      <c r="AL44" s="123"/>
      <c r="AM44" s="123"/>
      <c r="AN44" s="123"/>
      <c r="AO44" s="123"/>
      <c r="AP44" s="123"/>
      <c r="AQ44" s="123"/>
      <c r="AR44" s="123"/>
      <c r="AS44" s="123"/>
      <c r="AT44" s="123"/>
      <c r="AU44" s="123"/>
      <c r="AV44" s="123"/>
      <c r="AW44" s="123"/>
      <c r="AX44" s="123"/>
      <c r="AY44" s="123"/>
      <c r="AZ44" s="123"/>
      <c r="BA44" s="123"/>
      <c r="BB44" s="123"/>
      <c r="BC44" s="123"/>
      <c r="BD44" s="123"/>
      <c r="BE44" s="123"/>
      <c r="BF44" s="123"/>
      <c r="BG44" s="123"/>
      <c r="BH44" s="123"/>
      <c r="BI44" s="123"/>
      <c r="BJ44" s="123"/>
      <c r="BK44" s="123"/>
      <c r="BL44" s="123"/>
      <c r="BM44" s="123"/>
      <c r="BN44" s="123"/>
      <c r="BO44" s="123"/>
      <c r="BP44" s="123"/>
      <c r="BQ44" s="123"/>
      <c r="BR44" s="123"/>
      <c r="BS44" s="123"/>
      <c r="BT44" s="123"/>
      <c r="BU44" s="123"/>
      <c r="BV44" s="123"/>
      <c r="BW44" s="123"/>
      <c r="BX44" s="123"/>
      <c r="BY44" s="123"/>
      <c r="BZ44" s="123"/>
      <c r="CA44" s="123"/>
      <c r="CB44" s="123"/>
      <c r="CC44" s="123"/>
      <c r="CD44" s="123"/>
      <c r="CE44" s="123"/>
      <c r="CF44" s="123"/>
    </row>
    <row r="45" spans="1:84" s="6" customFormat="1" x14ac:dyDescent="0.2">
      <c r="A45" s="93" t="s">
        <v>1585</v>
      </c>
      <c r="B45" s="94" t="s">
        <v>1210</v>
      </c>
      <c r="C45" s="6" t="s">
        <v>1638</v>
      </c>
      <c r="D45" s="6" t="s">
        <v>2655</v>
      </c>
      <c r="E45" s="116">
        <v>644381</v>
      </c>
      <c r="F45" s="6" t="s">
        <v>1579</v>
      </c>
      <c r="G45" s="94" t="s">
        <v>734</v>
      </c>
      <c r="H45" s="6" t="s">
        <v>1586</v>
      </c>
      <c r="I45" s="35" t="s">
        <v>2656</v>
      </c>
      <c r="J45" s="96">
        <v>437</v>
      </c>
      <c r="K45" s="35"/>
      <c r="L45" s="35"/>
      <c r="M45" s="35"/>
      <c r="N45" s="35"/>
      <c r="O45" s="35"/>
      <c r="P45" s="35"/>
      <c r="Q45" s="35"/>
      <c r="R45" s="35"/>
      <c r="S45" s="35"/>
      <c r="T45" s="35"/>
      <c r="U45" s="35"/>
      <c r="V45" s="35"/>
      <c r="W45" s="35"/>
      <c r="X45" s="35"/>
      <c r="Y45" s="35"/>
      <c r="Z45" s="35"/>
      <c r="AA45" s="35"/>
      <c r="AB45" s="35"/>
      <c r="AC45" s="35"/>
      <c r="AD45" s="35"/>
      <c r="AE45" s="35"/>
      <c r="AF45" s="35"/>
      <c r="AG45" s="35"/>
      <c r="AH45" s="35"/>
      <c r="AI45" s="35"/>
      <c r="AJ45" s="35"/>
      <c r="AK45" s="35"/>
      <c r="AL45" s="35"/>
      <c r="AM45" s="35"/>
      <c r="AN45" s="35"/>
      <c r="AO45" s="35"/>
      <c r="AP45" s="35"/>
      <c r="AQ45" s="35"/>
      <c r="AR45" s="35"/>
      <c r="AS45" s="35"/>
      <c r="AT45" s="35"/>
      <c r="AU45" s="35"/>
      <c r="AV45" s="35"/>
      <c r="AW45" s="35"/>
      <c r="AX45" s="35"/>
      <c r="AY45" s="35"/>
      <c r="AZ45" s="35"/>
      <c r="BA45" s="35"/>
      <c r="BB45" s="35"/>
      <c r="BC45" s="35"/>
      <c r="BD45" s="35"/>
      <c r="BE45" s="35"/>
      <c r="BF45" s="35"/>
      <c r="BG45" s="35"/>
      <c r="BH45" s="35"/>
      <c r="BI45" s="35"/>
      <c r="BJ45" s="35"/>
      <c r="BK45" s="35"/>
      <c r="BL45" s="35"/>
      <c r="BM45" s="35"/>
      <c r="BN45" s="35"/>
      <c r="BO45" s="35"/>
      <c r="BP45" s="35"/>
      <c r="BQ45" s="35"/>
      <c r="BR45" s="35"/>
      <c r="BS45" s="35"/>
      <c r="BT45" s="35"/>
      <c r="BU45" s="35"/>
      <c r="BV45" s="35"/>
      <c r="BW45" s="35"/>
      <c r="BX45" s="35"/>
      <c r="BY45" s="35"/>
      <c r="BZ45" s="35"/>
      <c r="CA45" s="35"/>
      <c r="CB45" s="35"/>
      <c r="CC45" s="35"/>
      <c r="CD45" s="35"/>
      <c r="CE45" s="35"/>
      <c r="CF45" s="35"/>
    </row>
    <row r="46" spans="1:84" x14ac:dyDescent="0.2">
      <c r="A46" s="93" t="s">
        <v>1588</v>
      </c>
      <c r="B46" s="94" t="s">
        <v>1210</v>
      </c>
      <c r="C46" s="6" t="s">
        <v>1640</v>
      </c>
      <c r="D46" s="6" t="s">
        <v>2655</v>
      </c>
      <c r="E46" s="95">
        <v>440581</v>
      </c>
      <c r="F46" s="6" t="s">
        <v>1590</v>
      </c>
      <c r="G46" s="94" t="s">
        <v>734</v>
      </c>
      <c r="H46" s="6" t="s">
        <v>1589</v>
      </c>
      <c r="I46" s="35" t="s">
        <v>2656</v>
      </c>
      <c r="J46" s="96">
        <v>732</v>
      </c>
      <c r="K46" s="35"/>
    </row>
    <row r="47" spans="1:84" x14ac:dyDescent="0.2">
      <c r="A47" s="93" t="s">
        <v>1591</v>
      </c>
      <c r="B47" s="94" t="s">
        <v>1210</v>
      </c>
      <c r="C47" s="6" t="s">
        <v>1641</v>
      </c>
      <c r="D47" s="6" t="s">
        <v>2655</v>
      </c>
      <c r="E47" s="95">
        <v>417340</v>
      </c>
      <c r="F47" s="125" t="s">
        <v>2657</v>
      </c>
      <c r="G47" s="94" t="s">
        <v>733</v>
      </c>
      <c r="H47" s="6" t="s">
        <v>1592</v>
      </c>
      <c r="I47" s="35" t="s">
        <v>2656</v>
      </c>
      <c r="J47" s="96">
        <v>628</v>
      </c>
      <c r="K47" s="35"/>
    </row>
    <row r="48" spans="1:84" s="83" customFormat="1" x14ac:dyDescent="0.2">
      <c r="A48" s="126" t="s">
        <v>1602</v>
      </c>
      <c r="B48" s="127" t="s">
        <v>1210</v>
      </c>
      <c r="C48" s="35" t="s">
        <v>1646</v>
      </c>
      <c r="D48" s="35" t="s">
        <v>2655</v>
      </c>
      <c r="E48" s="95">
        <v>400940</v>
      </c>
      <c r="F48" s="128" t="s">
        <v>1604</v>
      </c>
      <c r="G48" s="127" t="s">
        <v>733</v>
      </c>
      <c r="H48" s="35" t="s">
        <v>1603</v>
      </c>
      <c r="I48" s="35" t="s">
        <v>2656</v>
      </c>
      <c r="J48" s="96">
        <v>1024</v>
      </c>
      <c r="K48" s="35"/>
    </row>
    <row r="49" spans="1:11" s="83" customFormat="1" x14ac:dyDescent="0.2">
      <c r="A49" s="1" t="s">
        <v>1618</v>
      </c>
      <c r="B49" s="127" t="s">
        <v>1210</v>
      </c>
      <c r="C49" s="35" t="s">
        <v>1646</v>
      </c>
      <c r="D49" s="35" t="s">
        <v>2655</v>
      </c>
      <c r="E49" s="129">
        <v>400940</v>
      </c>
      <c r="F49" s="130" t="s">
        <v>1604</v>
      </c>
      <c r="G49" s="131" t="s">
        <v>733</v>
      </c>
      <c r="H49" s="132" t="s">
        <v>1603</v>
      </c>
      <c r="I49" s="35" t="s">
        <v>2656</v>
      </c>
      <c r="J49" s="96">
        <v>1024</v>
      </c>
      <c r="K49" s="35"/>
    </row>
    <row r="50" spans="1:11" x14ac:dyDescent="0.2">
      <c r="A50" s="93" t="s">
        <v>1605</v>
      </c>
      <c r="B50" s="94" t="s">
        <v>1210</v>
      </c>
      <c r="C50" s="6" t="s">
        <v>1647</v>
      </c>
      <c r="D50" s="6" t="s">
        <v>2655</v>
      </c>
      <c r="E50" s="116">
        <v>202333</v>
      </c>
      <c r="F50" s="125" t="s">
        <v>1607</v>
      </c>
      <c r="G50" s="94" t="s">
        <v>733</v>
      </c>
      <c r="H50" s="6" t="s">
        <v>1606</v>
      </c>
      <c r="I50" s="35" t="s">
        <v>2656</v>
      </c>
      <c r="J50" s="96">
        <v>1660</v>
      </c>
      <c r="K50" s="35"/>
    </row>
    <row r="51" spans="1:11" x14ac:dyDescent="0.2">
      <c r="A51" s="133" t="s">
        <v>1681</v>
      </c>
      <c r="B51" s="94" t="s">
        <v>1654</v>
      </c>
      <c r="C51" s="6" t="s">
        <v>1680</v>
      </c>
      <c r="D51" s="6" t="s">
        <v>2660</v>
      </c>
      <c r="E51" s="95">
        <v>426819</v>
      </c>
      <c r="F51" s="6" t="s">
        <v>1683</v>
      </c>
      <c r="G51" s="94" t="s">
        <v>733</v>
      </c>
      <c r="H51" s="6" t="s">
        <v>1682</v>
      </c>
      <c r="I51" s="132" t="s">
        <v>2661</v>
      </c>
      <c r="J51" s="134">
        <v>1383</v>
      </c>
      <c r="K51" s="132"/>
    </row>
    <row r="52" spans="1:11" x14ac:dyDescent="0.2">
      <c r="A52" s="93" t="s">
        <v>1593</v>
      </c>
      <c r="B52" s="94" t="s">
        <v>1210</v>
      </c>
      <c r="C52" s="6" t="s">
        <v>1642</v>
      </c>
      <c r="D52" s="6" t="s">
        <v>2655</v>
      </c>
      <c r="E52" s="95">
        <v>463791</v>
      </c>
      <c r="F52" s="125" t="s">
        <v>1575</v>
      </c>
      <c r="G52" s="94" t="s">
        <v>733</v>
      </c>
      <c r="H52" s="6" t="s">
        <v>1594</v>
      </c>
      <c r="I52" s="35" t="s">
        <v>2656</v>
      </c>
      <c r="J52" s="96">
        <v>408</v>
      </c>
      <c r="K52" s="35"/>
    </row>
    <row r="53" spans="1:11" x14ac:dyDescent="0.2">
      <c r="A53" s="93" t="s">
        <v>1595</v>
      </c>
      <c r="B53" s="94" t="s">
        <v>1210</v>
      </c>
      <c r="C53" s="6" t="s">
        <v>1643</v>
      </c>
      <c r="D53" s="6" t="s">
        <v>2655</v>
      </c>
      <c r="E53" s="95">
        <v>84415</v>
      </c>
      <c r="F53" s="125" t="s">
        <v>1597</v>
      </c>
      <c r="G53" s="94" t="s">
        <v>733</v>
      </c>
      <c r="H53" s="6" t="s">
        <v>1596</v>
      </c>
      <c r="I53" s="35" t="s">
        <v>2656</v>
      </c>
      <c r="J53" s="96">
        <v>620</v>
      </c>
      <c r="K53" s="35"/>
    </row>
    <row r="54" spans="1:11" x14ac:dyDescent="0.2">
      <c r="A54" s="93" t="s">
        <v>1600</v>
      </c>
      <c r="B54" s="94" t="s">
        <v>1210</v>
      </c>
      <c r="C54" s="6" t="s">
        <v>1645</v>
      </c>
      <c r="D54" s="6" t="s">
        <v>2655</v>
      </c>
      <c r="E54" s="95">
        <v>523352</v>
      </c>
      <c r="F54" s="125" t="s">
        <v>1532</v>
      </c>
      <c r="G54" s="94" t="s">
        <v>733</v>
      </c>
      <c r="H54" s="6" t="s">
        <v>1601</v>
      </c>
      <c r="I54" s="35" t="s">
        <v>2656</v>
      </c>
      <c r="J54" s="96">
        <v>100</v>
      </c>
      <c r="K54" s="35"/>
    </row>
    <row r="55" spans="1:11" x14ac:dyDescent="0.2">
      <c r="A55" s="93" t="s">
        <v>1608</v>
      </c>
      <c r="B55" s="94" t="s">
        <v>1210</v>
      </c>
      <c r="C55" s="6" t="s">
        <v>1648</v>
      </c>
      <c r="D55" s="6" t="s">
        <v>2655</v>
      </c>
      <c r="E55" s="95">
        <v>118498</v>
      </c>
      <c r="F55" s="125" t="s">
        <v>1193</v>
      </c>
      <c r="G55" s="94" t="s">
        <v>734</v>
      </c>
      <c r="H55" s="6" t="s">
        <v>1609</v>
      </c>
      <c r="I55" s="35" t="s">
        <v>2656</v>
      </c>
      <c r="J55" s="96">
        <v>393</v>
      </c>
      <c r="K55" s="35"/>
    </row>
    <row r="56" spans="1:11" x14ac:dyDescent="0.2">
      <c r="A56" s="93" t="s">
        <v>1610</v>
      </c>
      <c r="B56" s="94" t="s">
        <v>1210</v>
      </c>
      <c r="C56" s="6" t="s">
        <v>1649</v>
      </c>
      <c r="D56" s="6" t="s">
        <v>2655</v>
      </c>
      <c r="E56" s="95" t="s">
        <v>34</v>
      </c>
      <c r="F56" s="128" t="s">
        <v>852</v>
      </c>
      <c r="G56" s="127" t="s">
        <v>852</v>
      </c>
      <c r="H56" s="35" t="s">
        <v>852</v>
      </c>
      <c r="I56" s="35" t="s">
        <v>2656</v>
      </c>
      <c r="J56" s="96" t="s">
        <v>2801</v>
      </c>
      <c r="K56" s="35"/>
    </row>
    <row r="57" spans="1:11" s="123" customFormat="1" x14ac:dyDescent="0.2">
      <c r="A57" s="1" t="s">
        <v>1616</v>
      </c>
      <c r="B57" s="94" t="s">
        <v>1210</v>
      </c>
      <c r="C57" s="6" t="s">
        <v>1652</v>
      </c>
      <c r="D57" s="6" t="s">
        <v>2655</v>
      </c>
      <c r="E57" s="95">
        <v>90140</v>
      </c>
      <c r="F57" s="130" t="s">
        <v>1184</v>
      </c>
      <c r="G57" s="131" t="s">
        <v>1042</v>
      </c>
      <c r="H57" s="132" t="s">
        <v>1617</v>
      </c>
      <c r="I57" s="35" t="s">
        <v>2656</v>
      </c>
      <c r="J57" s="96">
        <v>59</v>
      </c>
      <c r="K57" s="35"/>
    </row>
    <row r="58" spans="1:11" s="123" customFormat="1" x14ac:dyDescent="0.2">
      <c r="A58" s="133" t="s">
        <v>1655</v>
      </c>
      <c r="B58" s="94" t="s">
        <v>1654</v>
      </c>
      <c r="C58" s="6" t="s">
        <v>1653</v>
      </c>
      <c r="D58" s="6" t="s">
        <v>2660</v>
      </c>
      <c r="E58" s="95">
        <v>456281</v>
      </c>
      <c r="F58" s="130" t="s">
        <v>1657</v>
      </c>
      <c r="G58" s="131" t="s">
        <v>734</v>
      </c>
      <c r="H58" s="132" t="s">
        <v>1656</v>
      </c>
      <c r="I58" s="132" t="s">
        <v>2661</v>
      </c>
      <c r="J58" s="134">
        <v>271</v>
      </c>
      <c r="K58" s="132"/>
    </row>
    <row r="59" spans="1:11" s="123" customFormat="1" x14ac:dyDescent="0.2">
      <c r="A59" s="133" t="s">
        <v>1659</v>
      </c>
      <c r="B59" s="94" t="s">
        <v>1654</v>
      </c>
      <c r="C59" s="6" t="s">
        <v>1658</v>
      </c>
      <c r="D59" s="6" t="s">
        <v>2660</v>
      </c>
      <c r="E59" s="116">
        <v>1584730</v>
      </c>
      <c r="F59" s="130" t="s">
        <v>1580</v>
      </c>
      <c r="G59" s="131" t="s">
        <v>729</v>
      </c>
      <c r="H59" s="132" t="s">
        <v>1660</v>
      </c>
      <c r="I59" s="132" t="s">
        <v>2661</v>
      </c>
      <c r="J59" s="134">
        <v>679</v>
      </c>
      <c r="K59" s="132"/>
    </row>
    <row r="60" spans="1:11" x14ac:dyDescent="0.2">
      <c r="A60" s="133" t="s">
        <v>1669</v>
      </c>
      <c r="B60" s="94" t="s">
        <v>1654</v>
      </c>
      <c r="C60" s="6" t="s">
        <v>1672</v>
      </c>
      <c r="D60" s="6" t="s">
        <v>2660</v>
      </c>
      <c r="E60" s="116">
        <v>289104</v>
      </c>
      <c r="F60" s="6" t="s">
        <v>1671</v>
      </c>
      <c r="G60" s="94" t="s">
        <v>729</v>
      </c>
      <c r="H60" s="6" t="s">
        <v>1670</v>
      </c>
      <c r="I60" s="132" t="s">
        <v>2661</v>
      </c>
      <c r="J60" s="134">
        <v>1224</v>
      </c>
      <c r="K60" s="132"/>
    </row>
    <row r="61" spans="1:11" s="123" customFormat="1" x14ac:dyDescent="0.2">
      <c r="A61" s="135" t="s">
        <v>1674</v>
      </c>
      <c r="B61" s="94" t="s">
        <v>1654</v>
      </c>
      <c r="C61" s="132" t="s">
        <v>1673</v>
      </c>
      <c r="D61" s="6" t="s">
        <v>2660</v>
      </c>
      <c r="E61" s="116">
        <v>84105</v>
      </c>
      <c r="F61" s="132" t="s">
        <v>1202</v>
      </c>
      <c r="G61" s="131" t="s">
        <v>733</v>
      </c>
      <c r="H61" s="132" t="s">
        <v>1675</v>
      </c>
      <c r="I61" s="132" t="s">
        <v>2661</v>
      </c>
      <c r="J61" s="134">
        <v>256</v>
      </c>
      <c r="K61" s="132"/>
    </row>
    <row r="62" spans="1:11" x14ac:dyDescent="0.2">
      <c r="A62" s="133" t="s">
        <v>1685</v>
      </c>
      <c r="B62" s="94" t="s">
        <v>1654</v>
      </c>
      <c r="C62" s="6" t="s">
        <v>1684</v>
      </c>
      <c r="D62" s="6" t="s">
        <v>2660</v>
      </c>
      <c r="E62" s="95">
        <v>352978</v>
      </c>
      <c r="F62" s="6" t="s">
        <v>1687</v>
      </c>
      <c r="G62" s="94" t="s">
        <v>733</v>
      </c>
      <c r="H62" s="6" t="s">
        <v>1686</v>
      </c>
      <c r="I62" s="132" t="s">
        <v>2661</v>
      </c>
      <c r="J62" s="134">
        <v>739</v>
      </c>
      <c r="K62" s="132"/>
    </row>
    <row r="63" spans="1:11" x14ac:dyDescent="0.2">
      <c r="A63" s="133" t="s">
        <v>1689</v>
      </c>
      <c r="B63" s="94" t="s">
        <v>1654</v>
      </c>
      <c r="C63" s="6" t="s">
        <v>1688</v>
      </c>
      <c r="D63" s="6" t="s">
        <v>2660</v>
      </c>
      <c r="E63" s="116">
        <v>192567</v>
      </c>
      <c r="F63" s="6" t="s">
        <v>1691</v>
      </c>
      <c r="G63" s="94" t="s">
        <v>729</v>
      </c>
      <c r="H63" s="6" t="s">
        <v>1690</v>
      </c>
      <c r="I63" s="132" t="s">
        <v>2661</v>
      </c>
      <c r="J63" s="134">
        <v>827</v>
      </c>
      <c r="K63" s="132"/>
    </row>
    <row r="64" spans="1:11" x14ac:dyDescent="0.2">
      <c r="A64" s="133" t="s">
        <v>1693</v>
      </c>
      <c r="B64" s="94" t="s">
        <v>1654</v>
      </c>
      <c r="C64" s="6" t="s">
        <v>1692</v>
      </c>
      <c r="D64" s="6" t="s">
        <v>2660</v>
      </c>
      <c r="E64" s="95">
        <v>788194</v>
      </c>
      <c r="F64" s="6" t="s">
        <v>1695</v>
      </c>
      <c r="G64" s="94" t="s">
        <v>729</v>
      </c>
      <c r="H64" s="6" t="s">
        <v>1694</v>
      </c>
      <c r="I64" s="132" t="s">
        <v>2661</v>
      </c>
      <c r="J64" s="134">
        <v>2583</v>
      </c>
      <c r="K64" s="132"/>
    </row>
    <row r="65" spans="1:84" x14ac:dyDescent="0.2">
      <c r="A65" s="133" t="s">
        <v>1697</v>
      </c>
      <c r="B65" s="94" t="s">
        <v>1654</v>
      </c>
      <c r="C65" s="6" t="s">
        <v>1696</v>
      </c>
      <c r="D65" s="6" t="s">
        <v>2660</v>
      </c>
      <c r="E65" s="95">
        <v>322821</v>
      </c>
      <c r="F65" s="6" t="s">
        <v>1236</v>
      </c>
      <c r="G65" s="94" t="s">
        <v>733</v>
      </c>
      <c r="H65" s="6" t="s">
        <v>1698</v>
      </c>
      <c r="I65" s="132" t="s">
        <v>2661</v>
      </c>
      <c r="J65" s="134">
        <v>317</v>
      </c>
      <c r="K65" s="132"/>
    </row>
    <row r="66" spans="1:84" x14ac:dyDescent="0.2">
      <c r="A66" s="133" t="s">
        <v>1700</v>
      </c>
      <c r="B66" s="94" t="s">
        <v>1654</v>
      </c>
      <c r="C66" s="6" t="s">
        <v>1699</v>
      </c>
      <c r="D66" s="6" t="s">
        <v>2660</v>
      </c>
      <c r="E66" s="95">
        <v>1584523</v>
      </c>
      <c r="F66" s="6" t="s">
        <v>1510</v>
      </c>
      <c r="G66" s="94" t="s">
        <v>1511</v>
      </c>
      <c r="H66" s="6" t="s">
        <v>1701</v>
      </c>
      <c r="I66" s="132" t="s">
        <v>2661</v>
      </c>
      <c r="J66" s="134">
        <v>201</v>
      </c>
      <c r="K66" s="132"/>
    </row>
    <row r="67" spans="1:84" x14ac:dyDescent="0.2">
      <c r="A67" s="136" t="s">
        <v>1703</v>
      </c>
      <c r="B67" s="94" t="s">
        <v>1654</v>
      </c>
      <c r="C67" s="6" t="s">
        <v>1702</v>
      </c>
      <c r="D67" s="6" t="s">
        <v>2660</v>
      </c>
      <c r="E67" s="95">
        <v>448121</v>
      </c>
      <c r="F67" s="6" t="s">
        <v>1113</v>
      </c>
      <c r="G67" s="94" t="s">
        <v>903</v>
      </c>
      <c r="H67" s="6" t="s">
        <v>1704</v>
      </c>
      <c r="I67" s="132" t="s">
        <v>2661</v>
      </c>
      <c r="J67" s="134">
        <v>168</v>
      </c>
      <c r="K67" s="132"/>
    </row>
    <row r="68" spans="1:84" x14ac:dyDescent="0.2">
      <c r="A68" s="133" t="s">
        <v>1706</v>
      </c>
      <c r="B68" s="94" t="s">
        <v>1654</v>
      </c>
      <c r="C68" s="6" t="s">
        <v>1705</v>
      </c>
      <c r="D68" s="6" t="s">
        <v>2660</v>
      </c>
      <c r="E68" s="95">
        <v>138835</v>
      </c>
      <c r="F68" s="6" t="s">
        <v>1708</v>
      </c>
      <c r="G68" s="94" t="s">
        <v>731</v>
      </c>
      <c r="H68" s="6" t="s">
        <v>1707</v>
      </c>
      <c r="I68" s="132" t="s">
        <v>2661</v>
      </c>
      <c r="J68" s="134">
        <v>448</v>
      </c>
      <c r="K68" s="132"/>
    </row>
    <row r="69" spans="1:84" x14ac:dyDescent="0.2">
      <c r="A69" s="133" t="s">
        <v>1791</v>
      </c>
      <c r="B69" s="94" t="s">
        <v>1426</v>
      </c>
      <c r="C69" s="6" t="s">
        <v>1709</v>
      </c>
      <c r="D69" s="6" t="s">
        <v>2667</v>
      </c>
      <c r="E69" s="95" t="s">
        <v>34</v>
      </c>
      <c r="F69" s="35" t="s">
        <v>852</v>
      </c>
      <c r="G69" s="127" t="s">
        <v>852</v>
      </c>
      <c r="H69" s="35" t="s">
        <v>852</v>
      </c>
      <c r="I69" s="132" t="s">
        <v>2668</v>
      </c>
      <c r="J69" s="134" t="s">
        <v>2801</v>
      </c>
      <c r="K69" s="132"/>
    </row>
    <row r="70" spans="1:84" s="83" customFormat="1" x14ac:dyDescent="0.2">
      <c r="A70" s="126" t="s">
        <v>2669</v>
      </c>
      <c r="B70" s="127" t="s">
        <v>860</v>
      </c>
      <c r="C70" s="35" t="s">
        <v>1711</v>
      </c>
      <c r="D70" s="35" t="s">
        <v>2667</v>
      </c>
      <c r="E70" s="129" t="s">
        <v>34</v>
      </c>
      <c r="F70" s="35" t="s">
        <v>852</v>
      </c>
      <c r="G70" s="127" t="s">
        <v>852</v>
      </c>
      <c r="H70" s="137" t="s">
        <v>852</v>
      </c>
      <c r="I70" s="35" t="s">
        <v>2670</v>
      </c>
      <c r="J70" s="96" t="s">
        <v>2801</v>
      </c>
    </row>
    <row r="71" spans="1:84" x14ac:dyDescent="0.2">
      <c r="A71" s="133" t="s">
        <v>1792</v>
      </c>
      <c r="B71" s="94" t="s">
        <v>1426</v>
      </c>
      <c r="C71" s="6" t="s">
        <v>1712</v>
      </c>
      <c r="D71" s="6" t="s">
        <v>2667</v>
      </c>
      <c r="E71" s="95">
        <v>520271</v>
      </c>
      <c r="F71" s="6" t="s">
        <v>977</v>
      </c>
      <c r="G71" s="94" t="s">
        <v>733</v>
      </c>
      <c r="H71" s="6" t="s">
        <v>1715</v>
      </c>
      <c r="I71" s="132" t="s">
        <v>2668</v>
      </c>
      <c r="J71" s="134">
        <v>480</v>
      </c>
      <c r="K71" s="132"/>
    </row>
    <row r="72" spans="1:84" s="138" customFormat="1" x14ac:dyDescent="0.2">
      <c r="A72" s="109" t="s">
        <v>2672</v>
      </c>
      <c r="B72" s="103" t="s">
        <v>2671</v>
      </c>
      <c r="C72" s="104" t="s">
        <v>1713</v>
      </c>
      <c r="D72" s="104" t="s">
        <v>2667</v>
      </c>
      <c r="E72" s="105" t="s">
        <v>34</v>
      </c>
      <c r="F72" s="104" t="s">
        <v>852</v>
      </c>
      <c r="G72" s="103" t="s">
        <v>852</v>
      </c>
      <c r="H72" s="104" t="s">
        <v>852</v>
      </c>
      <c r="I72" s="104" t="s">
        <v>2673</v>
      </c>
      <c r="J72" s="107" t="s">
        <v>2798</v>
      </c>
      <c r="K72" s="132"/>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c r="AV72" s="7"/>
      <c r="AW72" s="7"/>
      <c r="AX72" s="7"/>
      <c r="AY72" s="7"/>
      <c r="AZ72" s="7"/>
      <c r="BA72" s="7"/>
      <c r="BB72" s="7"/>
      <c r="BC72" s="7"/>
      <c r="BD72" s="7"/>
      <c r="BE72" s="7"/>
      <c r="BF72" s="7"/>
      <c r="BG72" s="7"/>
      <c r="BH72" s="7"/>
      <c r="BI72" s="7"/>
      <c r="BJ72" s="7"/>
      <c r="BK72" s="7"/>
      <c r="BL72" s="7"/>
      <c r="BM72" s="7"/>
      <c r="BN72" s="7"/>
      <c r="BO72" s="7"/>
      <c r="BP72" s="7"/>
      <c r="BQ72" s="7"/>
      <c r="BR72" s="7"/>
      <c r="BS72" s="7"/>
      <c r="BT72" s="7"/>
      <c r="BU72" s="7"/>
      <c r="BV72" s="7"/>
      <c r="BW72" s="7"/>
      <c r="BX72" s="7"/>
      <c r="BY72" s="7"/>
      <c r="BZ72" s="7"/>
      <c r="CA72" s="7"/>
      <c r="CB72" s="7"/>
      <c r="CC72" s="7"/>
      <c r="CD72" s="7"/>
      <c r="CE72" s="7"/>
      <c r="CF72" s="7"/>
    </row>
    <row r="73" spans="1:84" s="139" customFormat="1" x14ac:dyDescent="0.2">
      <c r="A73" s="3" t="s">
        <v>1766</v>
      </c>
      <c r="B73" s="103" t="s">
        <v>860</v>
      </c>
      <c r="C73" s="104" t="s">
        <v>1765</v>
      </c>
      <c r="D73" s="104" t="s">
        <v>2676</v>
      </c>
      <c r="E73" s="105" t="s">
        <v>34</v>
      </c>
      <c r="F73" s="104" t="s">
        <v>852</v>
      </c>
      <c r="G73" s="103" t="s">
        <v>852</v>
      </c>
      <c r="H73" s="104" t="s">
        <v>852</v>
      </c>
      <c r="I73" s="104" t="s">
        <v>2677</v>
      </c>
      <c r="J73" s="107" t="s">
        <v>2798</v>
      </c>
      <c r="K73" s="7"/>
      <c r="L73" s="123"/>
      <c r="M73" s="123"/>
      <c r="N73" s="123"/>
      <c r="O73" s="123"/>
      <c r="P73" s="123"/>
      <c r="Q73" s="123"/>
      <c r="R73" s="123"/>
      <c r="S73" s="123"/>
      <c r="T73" s="123"/>
      <c r="U73" s="123"/>
      <c r="V73" s="123"/>
      <c r="W73" s="123"/>
      <c r="X73" s="123"/>
      <c r="Y73" s="123"/>
      <c r="Z73" s="123"/>
      <c r="AA73" s="123"/>
      <c r="AB73" s="123"/>
      <c r="AC73" s="123"/>
      <c r="AD73" s="123"/>
      <c r="AE73" s="123"/>
      <c r="AF73" s="123"/>
      <c r="AG73" s="123"/>
      <c r="AH73" s="123"/>
      <c r="AI73" s="123"/>
      <c r="AJ73" s="123"/>
      <c r="AK73" s="123"/>
      <c r="AL73" s="123"/>
      <c r="AM73" s="123"/>
      <c r="AN73" s="123"/>
      <c r="AO73" s="123"/>
      <c r="AP73" s="123"/>
      <c r="AQ73" s="123"/>
      <c r="AR73" s="123"/>
      <c r="AS73" s="123"/>
      <c r="AT73" s="123"/>
      <c r="AU73" s="123"/>
      <c r="AV73" s="123"/>
      <c r="AW73" s="123"/>
      <c r="AX73" s="123"/>
      <c r="AY73" s="123"/>
      <c r="AZ73" s="123"/>
      <c r="BA73" s="123"/>
      <c r="BB73" s="123"/>
      <c r="BC73" s="123"/>
      <c r="BD73" s="123"/>
      <c r="BE73" s="123"/>
      <c r="BF73" s="123"/>
      <c r="BG73" s="123"/>
      <c r="BH73" s="123"/>
      <c r="BI73" s="123"/>
      <c r="BJ73" s="123"/>
      <c r="BK73" s="123"/>
      <c r="BL73" s="123"/>
      <c r="BM73" s="123"/>
      <c r="BN73" s="123"/>
      <c r="BO73" s="123"/>
      <c r="BP73" s="123"/>
      <c r="BQ73" s="123"/>
      <c r="BR73" s="123"/>
      <c r="BS73" s="123"/>
      <c r="BT73" s="123"/>
      <c r="BU73" s="123"/>
      <c r="BV73" s="123"/>
      <c r="BW73" s="123"/>
      <c r="BX73" s="123"/>
      <c r="BY73" s="123"/>
      <c r="BZ73" s="123"/>
      <c r="CA73" s="123"/>
      <c r="CB73" s="123"/>
      <c r="CC73" s="123"/>
      <c r="CD73" s="123"/>
      <c r="CE73" s="123"/>
      <c r="CF73" s="123"/>
    </row>
    <row r="74" spans="1:84" s="139" customFormat="1" x14ac:dyDescent="0.2">
      <c r="A74" s="3" t="s">
        <v>1767</v>
      </c>
      <c r="B74" s="103" t="s">
        <v>860</v>
      </c>
      <c r="C74" s="104" t="s">
        <v>1765</v>
      </c>
      <c r="D74" s="104" t="s">
        <v>2676</v>
      </c>
      <c r="E74" s="105" t="s">
        <v>34</v>
      </c>
      <c r="F74" s="104" t="s">
        <v>852</v>
      </c>
      <c r="G74" s="103" t="s">
        <v>852</v>
      </c>
      <c r="H74" s="104" t="s">
        <v>852</v>
      </c>
      <c r="I74" s="104" t="s">
        <v>2677</v>
      </c>
      <c r="J74" s="107" t="s">
        <v>2798</v>
      </c>
      <c r="K74" s="7"/>
      <c r="L74" s="123"/>
      <c r="M74" s="123"/>
      <c r="N74" s="123"/>
      <c r="O74" s="123"/>
      <c r="P74" s="123"/>
      <c r="Q74" s="123"/>
      <c r="R74" s="123"/>
      <c r="S74" s="123"/>
      <c r="T74" s="123"/>
      <c r="U74" s="123"/>
      <c r="V74" s="123"/>
      <c r="W74" s="123"/>
      <c r="X74" s="123"/>
      <c r="Y74" s="123"/>
      <c r="Z74" s="123"/>
      <c r="AA74" s="123"/>
      <c r="AB74" s="123"/>
      <c r="AC74" s="123"/>
      <c r="AD74" s="123"/>
      <c r="AE74" s="123"/>
      <c r="AF74" s="123"/>
      <c r="AG74" s="123"/>
      <c r="AH74" s="123"/>
      <c r="AI74" s="123"/>
      <c r="AJ74" s="123"/>
      <c r="AK74" s="123"/>
      <c r="AL74" s="123"/>
      <c r="AM74" s="123"/>
      <c r="AN74" s="123"/>
      <c r="AO74" s="123"/>
      <c r="AP74" s="123"/>
      <c r="AQ74" s="123"/>
      <c r="AR74" s="123"/>
      <c r="AS74" s="123"/>
      <c r="AT74" s="123"/>
      <c r="AU74" s="123"/>
      <c r="AV74" s="123"/>
      <c r="AW74" s="123"/>
      <c r="AX74" s="123"/>
      <c r="AY74" s="123"/>
      <c r="AZ74" s="123"/>
      <c r="BA74" s="123"/>
      <c r="BB74" s="123"/>
      <c r="BC74" s="123"/>
      <c r="BD74" s="123"/>
      <c r="BE74" s="123"/>
      <c r="BF74" s="123"/>
      <c r="BG74" s="123"/>
      <c r="BH74" s="123"/>
      <c r="BI74" s="123"/>
      <c r="BJ74" s="123"/>
      <c r="BK74" s="123"/>
      <c r="BL74" s="123"/>
      <c r="BM74" s="123"/>
      <c r="BN74" s="123"/>
      <c r="BO74" s="123"/>
      <c r="BP74" s="123"/>
      <c r="BQ74" s="123"/>
      <c r="BR74" s="123"/>
      <c r="BS74" s="123"/>
      <c r="BT74" s="123"/>
      <c r="BU74" s="123"/>
      <c r="BV74" s="123"/>
      <c r="BW74" s="123"/>
      <c r="BX74" s="123"/>
      <c r="BY74" s="123"/>
      <c r="BZ74" s="123"/>
      <c r="CA74" s="123"/>
      <c r="CB74" s="123"/>
      <c r="CC74" s="123"/>
      <c r="CD74" s="123"/>
      <c r="CE74" s="123"/>
      <c r="CF74" s="123"/>
    </row>
    <row r="75" spans="1:84" s="139" customFormat="1" x14ac:dyDescent="0.2">
      <c r="A75" s="3" t="s">
        <v>1768</v>
      </c>
      <c r="B75" s="103" t="s">
        <v>860</v>
      </c>
      <c r="C75" s="104" t="s">
        <v>1765</v>
      </c>
      <c r="D75" s="104" t="s">
        <v>2676</v>
      </c>
      <c r="E75" s="105" t="s">
        <v>34</v>
      </c>
      <c r="F75" s="104" t="s">
        <v>852</v>
      </c>
      <c r="G75" s="103" t="s">
        <v>852</v>
      </c>
      <c r="H75" s="104" t="s">
        <v>852</v>
      </c>
      <c r="I75" s="104" t="s">
        <v>2677</v>
      </c>
      <c r="J75" s="107" t="s">
        <v>2798</v>
      </c>
      <c r="K75" s="7"/>
      <c r="L75" s="123"/>
      <c r="M75" s="123"/>
      <c r="N75" s="123"/>
      <c r="O75" s="123"/>
      <c r="P75" s="123"/>
      <c r="Q75" s="123"/>
      <c r="R75" s="123"/>
      <c r="S75" s="123"/>
      <c r="T75" s="123"/>
      <c r="U75" s="123"/>
      <c r="V75" s="123"/>
      <c r="W75" s="123"/>
      <c r="X75" s="123"/>
      <c r="Y75" s="123"/>
      <c r="Z75" s="123"/>
      <c r="AA75" s="123"/>
      <c r="AB75" s="123"/>
      <c r="AC75" s="123"/>
      <c r="AD75" s="123"/>
      <c r="AE75" s="123"/>
      <c r="AF75" s="123"/>
      <c r="AG75" s="123"/>
      <c r="AH75" s="123"/>
      <c r="AI75" s="123"/>
      <c r="AJ75" s="123"/>
      <c r="AK75" s="123"/>
      <c r="AL75" s="123"/>
      <c r="AM75" s="123"/>
      <c r="AN75" s="123"/>
      <c r="AO75" s="123"/>
      <c r="AP75" s="123"/>
      <c r="AQ75" s="123"/>
      <c r="AR75" s="123"/>
      <c r="AS75" s="123"/>
      <c r="AT75" s="123"/>
      <c r="AU75" s="123"/>
      <c r="AV75" s="123"/>
      <c r="AW75" s="123"/>
      <c r="AX75" s="123"/>
      <c r="AY75" s="123"/>
      <c r="AZ75" s="123"/>
      <c r="BA75" s="123"/>
      <c r="BB75" s="123"/>
      <c r="BC75" s="123"/>
      <c r="BD75" s="123"/>
      <c r="BE75" s="123"/>
      <c r="BF75" s="123"/>
      <c r="BG75" s="123"/>
      <c r="BH75" s="123"/>
      <c r="BI75" s="123"/>
      <c r="BJ75" s="123"/>
      <c r="BK75" s="123"/>
      <c r="BL75" s="123"/>
      <c r="BM75" s="123"/>
      <c r="BN75" s="123"/>
      <c r="BO75" s="123"/>
      <c r="BP75" s="123"/>
      <c r="BQ75" s="123"/>
      <c r="BR75" s="123"/>
      <c r="BS75" s="123"/>
      <c r="BT75" s="123"/>
      <c r="BU75" s="123"/>
      <c r="BV75" s="123"/>
      <c r="BW75" s="123"/>
      <c r="BX75" s="123"/>
      <c r="BY75" s="123"/>
      <c r="BZ75" s="123"/>
      <c r="CA75" s="123"/>
      <c r="CB75" s="123"/>
      <c r="CC75" s="123"/>
      <c r="CD75" s="123"/>
      <c r="CE75" s="123"/>
      <c r="CF75" s="123"/>
    </row>
    <row r="76" spans="1:84" s="123" customFormat="1" x14ac:dyDescent="0.2">
      <c r="A76" s="1" t="s">
        <v>1716</v>
      </c>
      <c r="B76" s="131" t="s">
        <v>860</v>
      </c>
      <c r="C76" s="132" t="s">
        <v>1717</v>
      </c>
      <c r="D76" s="132" t="s">
        <v>2676</v>
      </c>
      <c r="E76" s="95">
        <v>150310</v>
      </c>
      <c r="F76" s="130" t="s">
        <v>1719</v>
      </c>
      <c r="G76" s="131" t="s">
        <v>1489</v>
      </c>
      <c r="H76" s="132" t="s">
        <v>1718</v>
      </c>
      <c r="I76" s="132" t="s">
        <v>2677</v>
      </c>
      <c r="J76" s="134">
        <v>554</v>
      </c>
      <c r="K76" s="7"/>
    </row>
    <row r="77" spans="1:84" s="140" customFormat="1" x14ac:dyDescent="0.2">
      <c r="A77" s="97" t="s">
        <v>2675</v>
      </c>
      <c r="B77" s="98" t="s">
        <v>860</v>
      </c>
      <c r="C77" s="99" t="s">
        <v>1714</v>
      </c>
      <c r="D77" s="99" t="s">
        <v>2667</v>
      </c>
      <c r="E77" s="105" t="s">
        <v>34</v>
      </c>
      <c r="F77" s="104" t="s">
        <v>852</v>
      </c>
      <c r="G77" s="103" t="s">
        <v>852</v>
      </c>
      <c r="H77" s="104" t="s">
        <v>852</v>
      </c>
      <c r="I77" s="104" t="s">
        <v>2674</v>
      </c>
      <c r="J77" s="107" t="s">
        <v>2798</v>
      </c>
      <c r="K77" s="132"/>
      <c r="L77" s="83"/>
      <c r="M77" s="83"/>
      <c r="N77" s="83"/>
      <c r="O77" s="83"/>
      <c r="P77" s="83"/>
      <c r="Q77" s="83"/>
      <c r="R77" s="83"/>
      <c r="S77" s="83"/>
      <c r="T77" s="83"/>
      <c r="U77" s="83"/>
      <c r="V77" s="83"/>
      <c r="W77" s="83"/>
      <c r="X77" s="83"/>
      <c r="Y77" s="83"/>
      <c r="Z77" s="83"/>
      <c r="AA77" s="83"/>
      <c r="AB77" s="83"/>
      <c r="AC77" s="83"/>
      <c r="AD77" s="83"/>
      <c r="AE77" s="83"/>
      <c r="AF77" s="83"/>
      <c r="AG77" s="83"/>
      <c r="AH77" s="83"/>
      <c r="AI77" s="83"/>
      <c r="AJ77" s="83"/>
      <c r="AK77" s="83"/>
      <c r="AL77" s="83"/>
      <c r="AM77" s="83"/>
      <c r="AN77" s="83"/>
      <c r="AO77" s="83"/>
      <c r="AP77" s="83"/>
      <c r="AQ77" s="83"/>
      <c r="AR77" s="83"/>
      <c r="AS77" s="83"/>
      <c r="AT77" s="83"/>
      <c r="AU77" s="83"/>
      <c r="AV77" s="83"/>
      <c r="AW77" s="83"/>
      <c r="AX77" s="83"/>
      <c r="AY77" s="83"/>
      <c r="AZ77" s="83"/>
      <c r="BA77" s="83"/>
      <c r="BB77" s="83"/>
      <c r="BC77" s="83"/>
      <c r="BD77" s="83"/>
      <c r="BE77" s="83"/>
      <c r="BF77" s="83"/>
      <c r="BG77" s="83"/>
      <c r="BH77" s="83"/>
      <c r="BI77" s="83"/>
      <c r="BJ77" s="83"/>
      <c r="BK77" s="83"/>
      <c r="BL77" s="83"/>
      <c r="BM77" s="83"/>
      <c r="BN77" s="83"/>
      <c r="BO77" s="83"/>
      <c r="BP77" s="83"/>
      <c r="BQ77" s="83"/>
      <c r="BR77" s="83"/>
      <c r="BS77" s="83"/>
      <c r="BT77" s="83"/>
      <c r="BU77" s="83"/>
      <c r="BV77" s="83"/>
      <c r="BW77" s="83"/>
      <c r="BX77" s="83"/>
      <c r="BY77" s="83"/>
      <c r="BZ77" s="83"/>
      <c r="CA77" s="83"/>
      <c r="CB77" s="83"/>
      <c r="CC77" s="83"/>
      <c r="CD77" s="83"/>
      <c r="CE77" s="83"/>
      <c r="CF77" s="83"/>
    </row>
    <row r="78" spans="1:84" s="140" customFormat="1" x14ac:dyDescent="0.2">
      <c r="A78" s="97" t="s">
        <v>1796</v>
      </c>
      <c r="B78" s="103" t="s">
        <v>860</v>
      </c>
      <c r="C78" s="104" t="s">
        <v>1710</v>
      </c>
      <c r="D78" s="104" t="s">
        <v>2679</v>
      </c>
      <c r="E78" s="105" t="s">
        <v>34</v>
      </c>
      <c r="F78" s="104" t="s">
        <v>852</v>
      </c>
      <c r="G78" s="103" t="s">
        <v>852</v>
      </c>
      <c r="H78" s="104" t="s">
        <v>852</v>
      </c>
      <c r="I78" s="104" t="s">
        <v>2678</v>
      </c>
      <c r="J78" s="141" t="s">
        <v>2798</v>
      </c>
      <c r="K78" s="132"/>
      <c r="L78" s="83"/>
      <c r="M78" s="83"/>
      <c r="N78" s="83"/>
      <c r="O78" s="83"/>
      <c r="P78" s="83"/>
      <c r="Q78" s="83"/>
      <c r="R78" s="83"/>
      <c r="S78" s="83"/>
      <c r="T78" s="83"/>
      <c r="U78" s="83"/>
      <c r="V78" s="83"/>
      <c r="W78" s="83"/>
      <c r="X78" s="83"/>
      <c r="Y78" s="83"/>
      <c r="Z78" s="83"/>
      <c r="AA78" s="83"/>
      <c r="AB78" s="83"/>
      <c r="AC78" s="83"/>
      <c r="AD78" s="83"/>
      <c r="AE78" s="83"/>
      <c r="AF78" s="83"/>
      <c r="AG78" s="83"/>
      <c r="AH78" s="83"/>
      <c r="AI78" s="83"/>
      <c r="AJ78" s="83"/>
      <c r="AK78" s="83"/>
      <c r="AL78" s="83"/>
      <c r="AM78" s="83"/>
      <c r="AN78" s="83"/>
      <c r="AO78" s="83"/>
      <c r="AP78" s="83"/>
      <c r="AQ78" s="83"/>
      <c r="AR78" s="83"/>
      <c r="AS78" s="83"/>
      <c r="AT78" s="83"/>
      <c r="AU78" s="83"/>
      <c r="AV78" s="83"/>
      <c r="AW78" s="83"/>
      <c r="AX78" s="83"/>
      <c r="AY78" s="83"/>
      <c r="AZ78" s="83"/>
      <c r="BA78" s="83"/>
      <c r="BB78" s="83"/>
      <c r="BC78" s="83"/>
      <c r="BD78" s="83"/>
      <c r="BE78" s="83"/>
      <c r="BF78" s="83"/>
      <c r="BG78" s="83"/>
      <c r="BH78" s="83"/>
      <c r="BI78" s="83"/>
      <c r="BJ78" s="83"/>
      <c r="BK78" s="83"/>
      <c r="BL78" s="83"/>
      <c r="BM78" s="83"/>
      <c r="BN78" s="83"/>
      <c r="BO78" s="83"/>
      <c r="BP78" s="83"/>
      <c r="BQ78" s="83"/>
      <c r="BR78" s="83"/>
      <c r="BS78" s="83"/>
      <c r="BT78" s="83"/>
      <c r="BU78" s="83"/>
      <c r="BV78" s="83"/>
      <c r="BW78" s="83"/>
      <c r="BX78" s="83"/>
      <c r="BY78" s="83"/>
      <c r="BZ78" s="83"/>
      <c r="CA78" s="83"/>
      <c r="CB78" s="83"/>
      <c r="CC78" s="83"/>
      <c r="CD78" s="83"/>
      <c r="CE78" s="83"/>
      <c r="CF78" s="83"/>
    </row>
    <row r="79" spans="1:84" s="123" customFormat="1" x14ac:dyDescent="0.2">
      <c r="A79" s="1" t="s">
        <v>1721</v>
      </c>
      <c r="B79" s="131" t="s">
        <v>860</v>
      </c>
      <c r="C79" s="132" t="s">
        <v>1720</v>
      </c>
      <c r="D79" s="132" t="s">
        <v>2676</v>
      </c>
      <c r="E79" s="95">
        <v>360095</v>
      </c>
      <c r="F79" s="130" t="s">
        <v>1723</v>
      </c>
      <c r="G79" s="131" t="s">
        <v>757</v>
      </c>
      <c r="H79" s="132" t="s">
        <v>1722</v>
      </c>
      <c r="I79" s="132" t="s">
        <v>2677</v>
      </c>
      <c r="J79" s="134">
        <v>1451</v>
      </c>
      <c r="K79" s="7"/>
    </row>
    <row r="80" spans="1:84" s="123" customFormat="1" x14ac:dyDescent="0.2">
      <c r="A80" s="3" t="s">
        <v>1725</v>
      </c>
      <c r="B80" s="103" t="s">
        <v>860</v>
      </c>
      <c r="C80" s="104" t="s">
        <v>1724</v>
      </c>
      <c r="D80" s="104" t="s">
        <v>2676</v>
      </c>
      <c r="E80" s="100">
        <v>471887</v>
      </c>
      <c r="F80" s="106" t="s">
        <v>1728</v>
      </c>
      <c r="G80" s="103" t="s">
        <v>1727</v>
      </c>
      <c r="H80" s="104" t="s">
        <v>1726</v>
      </c>
      <c r="I80" s="104" t="s">
        <v>2677</v>
      </c>
      <c r="J80" s="107">
        <v>479</v>
      </c>
      <c r="K80" s="108"/>
    </row>
    <row r="81" spans="1:84" s="124" customFormat="1" x14ac:dyDescent="0.2">
      <c r="A81" s="3" t="s">
        <v>1790</v>
      </c>
      <c r="B81" s="103" t="s">
        <v>1779</v>
      </c>
      <c r="C81" s="104" t="s">
        <v>1724</v>
      </c>
      <c r="D81" s="104" t="s">
        <v>2680</v>
      </c>
      <c r="E81" s="100">
        <v>471887</v>
      </c>
      <c r="F81" s="106" t="s">
        <v>1728</v>
      </c>
      <c r="G81" s="103" t="s">
        <v>1727</v>
      </c>
      <c r="H81" s="104" t="s">
        <v>1726</v>
      </c>
      <c r="I81" s="99" t="s">
        <v>2681</v>
      </c>
      <c r="J81" s="101">
        <v>479</v>
      </c>
      <c r="K81" s="102"/>
      <c r="L81" s="123"/>
      <c r="M81" s="123"/>
      <c r="N81" s="123"/>
      <c r="O81" s="123"/>
      <c r="P81" s="123"/>
      <c r="Q81" s="123"/>
      <c r="R81" s="123"/>
      <c r="S81" s="123"/>
      <c r="T81" s="123"/>
      <c r="U81" s="123"/>
      <c r="V81" s="123"/>
      <c r="W81" s="123"/>
      <c r="X81" s="123"/>
      <c r="Y81" s="123"/>
      <c r="Z81" s="123"/>
      <c r="AA81" s="123"/>
      <c r="AB81" s="123"/>
      <c r="AC81" s="123"/>
      <c r="AD81" s="123"/>
      <c r="AE81" s="123"/>
      <c r="AF81" s="123"/>
      <c r="AG81" s="123"/>
      <c r="AH81" s="123"/>
      <c r="AI81" s="123"/>
      <c r="AJ81" s="123"/>
      <c r="AK81" s="123"/>
      <c r="AL81" s="123"/>
      <c r="AM81" s="123"/>
      <c r="AN81" s="123"/>
      <c r="AO81" s="123"/>
      <c r="AP81" s="123"/>
      <c r="AQ81" s="123"/>
      <c r="AR81" s="123"/>
      <c r="AS81" s="123"/>
      <c r="AT81" s="123"/>
      <c r="AU81" s="123"/>
      <c r="AV81" s="123"/>
      <c r="AW81" s="123"/>
      <c r="AX81" s="123"/>
      <c r="AY81" s="123"/>
      <c r="AZ81" s="123"/>
      <c r="BA81" s="123"/>
      <c r="BB81" s="123"/>
      <c r="BC81" s="123"/>
      <c r="BD81" s="123"/>
      <c r="BE81" s="123"/>
      <c r="BF81" s="123"/>
      <c r="BG81" s="123"/>
      <c r="BH81" s="123"/>
      <c r="BI81" s="123"/>
      <c r="BJ81" s="123"/>
      <c r="BK81" s="123"/>
      <c r="BL81" s="123"/>
      <c r="BM81" s="123"/>
      <c r="BN81" s="123"/>
      <c r="BO81" s="123"/>
      <c r="BP81" s="123"/>
      <c r="BQ81" s="123"/>
      <c r="BR81" s="123"/>
      <c r="BS81" s="123"/>
      <c r="BT81" s="123"/>
      <c r="BU81" s="123"/>
      <c r="BV81" s="123"/>
      <c r="BW81" s="123"/>
      <c r="BX81" s="123"/>
      <c r="BY81" s="123"/>
      <c r="BZ81" s="123"/>
      <c r="CA81" s="123"/>
      <c r="CB81" s="123"/>
      <c r="CC81" s="123"/>
      <c r="CD81" s="123"/>
      <c r="CE81" s="123"/>
      <c r="CF81" s="123"/>
    </row>
    <row r="82" spans="1:84" s="123" customFormat="1" x14ac:dyDescent="0.2">
      <c r="A82" s="1" t="s">
        <v>1730</v>
      </c>
      <c r="B82" s="131" t="s">
        <v>860</v>
      </c>
      <c r="C82" s="132" t="s">
        <v>1729</v>
      </c>
      <c r="D82" s="132" t="s">
        <v>2676</v>
      </c>
      <c r="E82" s="116" t="s">
        <v>34</v>
      </c>
      <c r="F82" s="35" t="s">
        <v>852</v>
      </c>
      <c r="G82" s="127" t="s">
        <v>852</v>
      </c>
      <c r="H82" s="35" t="s">
        <v>852</v>
      </c>
      <c r="I82" s="132" t="s">
        <v>2677</v>
      </c>
      <c r="J82" s="134" t="s">
        <v>2801</v>
      </c>
      <c r="K82" s="132"/>
    </row>
    <row r="83" spans="1:84" s="123" customFormat="1" x14ac:dyDescent="0.2">
      <c r="A83" s="1" t="s">
        <v>1732</v>
      </c>
      <c r="B83" s="131" t="s">
        <v>860</v>
      </c>
      <c r="C83" s="132" t="s">
        <v>1731</v>
      </c>
      <c r="D83" s="132" t="s">
        <v>2676</v>
      </c>
      <c r="E83" s="116">
        <v>1584651</v>
      </c>
      <c r="F83" s="130" t="s">
        <v>649</v>
      </c>
      <c r="G83" s="131" t="s">
        <v>1370</v>
      </c>
      <c r="H83" s="132" t="s">
        <v>1733</v>
      </c>
      <c r="I83" s="132" t="s">
        <v>2677</v>
      </c>
      <c r="J83" s="134">
        <v>172</v>
      </c>
      <c r="K83" s="132"/>
    </row>
    <row r="84" spans="1:84" s="123" customFormat="1" x14ac:dyDescent="0.2">
      <c r="A84" s="1" t="s">
        <v>1734</v>
      </c>
      <c r="B84" s="131" t="s">
        <v>860</v>
      </c>
      <c r="C84" s="132" t="s">
        <v>1731</v>
      </c>
      <c r="D84" s="132" t="s">
        <v>2676</v>
      </c>
      <c r="E84" s="116">
        <v>1584651</v>
      </c>
      <c r="F84" s="130" t="s">
        <v>649</v>
      </c>
      <c r="G84" s="131" t="s">
        <v>1370</v>
      </c>
      <c r="H84" s="132" t="s">
        <v>1733</v>
      </c>
      <c r="I84" s="132" t="s">
        <v>2677</v>
      </c>
      <c r="J84" s="134">
        <v>172</v>
      </c>
      <c r="K84" s="132"/>
    </row>
    <row r="85" spans="1:84" s="123" customFormat="1" x14ac:dyDescent="0.2">
      <c r="A85" s="1" t="s">
        <v>1735</v>
      </c>
      <c r="B85" s="131" t="s">
        <v>860</v>
      </c>
      <c r="C85" s="132" t="s">
        <v>1731</v>
      </c>
      <c r="D85" s="132" t="s">
        <v>2676</v>
      </c>
      <c r="E85" s="116">
        <v>1584651</v>
      </c>
      <c r="F85" s="130" t="s">
        <v>647</v>
      </c>
      <c r="G85" s="131" t="s">
        <v>1426</v>
      </c>
      <c r="H85" s="132" t="s">
        <v>1736</v>
      </c>
      <c r="I85" s="132" t="s">
        <v>2677</v>
      </c>
      <c r="J85" s="134">
        <v>172</v>
      </c>
      <c r="K85" s="132"/>
    </row>
    <row r="86" spans="1:84" s="123" customFormat="1" x14ac:dyDescent="0.2">
      <c r="A86" s="1" t="s">
        <v>1738</v>
      </c>
      <c r="B86" s="131" t="s">
        <v>860</v>
      </c>
      <c r="C86" s="132" t="s">
        <v>1737</v>
      </c>
      <c r="D86" s="132" t="s">
        <v>2676</v>
      </c>
      <c r="E86" s="116">
        <v>411735</v>
      </c>
      <c r="F86" s="130" t="s">
        <v>1576</v>
      </c>
      <c r="G86" s="131" t="s">
        <v>1426</v>
      </c>
      <c r="H86" s="132" t="s">
        <v>1739</v>
      </c>
      <c r="I86" s="132" t="s">
        <v>2677</v>
      </c>
      <c r="J86" s="134">
        <v>524</v>
      </c>
      <c r="K86" s="132"/>
    </row>
    <row r="87" spans="1:84" s="123" customFormat="1" x14ac:dyDescent="0.2">
      <c r="A87" s="1" t="s">
        <v>1741</v>
      </c>
      <c r="B87" s="131" t="s">
        <v>860</v>
      </c>
      <c r="C87" s="132" t="s">
        <v>1740</v>
      </c>
      <c r="D87" s="132" t="s">
        <v>2676</v>
      </c>
      <c r="E87" s="116">
        <v>335777</v>
      </c>
      <c r="F87" s="130" t="s">
        <v>1464</v>
      </c>
      <c r="G87" s="131" t="s">
        <v>733</v>
      </c>
      <c r="H87" s="6" t="s">
        <v>1742</v>
      </c>
      <c r="I87" s="132" t="s">
        <v>2677</v>
      </c>
      <c r="J87" s="134">
        <v>207</v>
      </c>
      <c r="K87" s="132"/>
    </row>
    <row r="88" spans="1:84" s="123" customFormat="1" x14ac:dyDescent="0.2">
      <c r="A88" s="1" t="s">
        <v>1743</v>
      </c>
      <c r="B88" s="131" t="s">
        <v>860</v>
      </c>
      <c r="C88" s="132" t="s">
        <v>1740</v>
      </c>
      <c r="D88" s="132" t="s">
        <v>2676</v>
      </c>
      <c r="E88" s="129">
        <v>335777</v>
      </c>
      <c r="F88" s="130" t="s">
        <v>1464</v>
      </c>
      <c r="G88" s="131" t="s">
        <v>733</v>
      </c>
      <c r="H88" s="6" t="s">
        <v>1742</v>
      </c>
      <c r="I88" s="132" t="s">
        <v>2677</v>
      </c>
      <c r="J88" s="134">
        <v>207</v>
      </c>
      <c r="K88" s="132"/>
    </row>
    <row r="89" spans="1:84" s="123" customFormat="1" x14ac:dyDescent="0.2">
      <c r="A89" s="1" t="s">
        <v>1745</v>
      </c>
      <c r="B89" s="131" t="s">
        <v>860</v>
      </c>
      <c r="C89" s="132" t="s">
        <v>1744</v>
      </c>
      <c r="D89" s="132" t="s">
        <v>2676</v>
      </c>
      <c r="E89" s="116">
        <v>776447</v>
      </c>
      <c r="F89" s="130" t="s">
        <v>885</v>
      </c>
      <c r="G89" s="131" t="s">
        <v>1747</v>
      </c>
      <c r="H89" s="6" t="s">
        <v>1746</v>
      </c>
      <c r="I89" s="132" t="s">
        <v>2677</v>
      </c>
      <c r="J89" s="134">
        <v>10</v>
      </c>
      <c r="K89" s="132"/>
    </row>
    <row r="90" spans="1:84" s="123" customFormat="1" x14ac:dyDescent="0.2">
      <c r="A90" s="1" t="s">
        <v>1749</v>
      </c>
      <c r="B90" s="131" t="s">
        <v>860</v>
      </c>
      <c r="C90" s="132" t="s">
        <v>1748</v>
      </c>
      <c r="D90" s="132" t="s">
        <v>2676</v>
      </c>
      <c r="E90" s="116">
        <v>78676</v>
      </c>
      <c r="F90" s="130" t="s">
        <v>925</v>
      </c>
      <c r="G90" s="131" t="s">
        <v>860</v>
      </c>
      <c r="H90" s="6" t="s">
        <v>1750</v>
      </c>
      <c r="I90" s="132" t="s">
        <v>2677</v>
      </c>
      <c r="J90" s="134">
        <v>82</v>
      </c>
      <c r="K90" s="132"/>
    </row>
    <row r="91" spans="1:84" s="123" customFormat="1" x14ac:dyDescent="0.2">
      <c r="A91" s="1" t="s">
        <v>1751</v>
      </c>
      <c r="B91" s="131" t="s">
        <v>860</v>
      </c>
      <c r="C91" s="132" t="s">
        <v>1748</v>
      </c>
      <c r="D91" s="132" t="s">
        <v>2676</v>
      </c>
      <c r="E91" s="116">
        <v>78676</v>
      </c>
      <c r="F91" s="130" t="s">
        <v>925</v>
      </c>
      <c r="G91" s="131" t="s">
        <v>860</v>
      </c>
      <c r="H91" s="132" t="s">
        <v>1750</v>
      </c>
      <c r="I91" s="132" t="s">
        <v>2677</v>
      </c>
      <c r="J91" s="134">
        <v>82</v>
      </c>
      <c r="K91" s="132"/>
    </row>
    <row r="92" spans="1:84" s="123" customFormat="1" x14ac:dyDescent="0.2">
      <c r="A92" s="1" t="s">
        <v>1752</v>
      </c>
      <c r="B92" s="131" t="s">
        <v>860</v>
      </c>
      <c r="C92" s="132" t="s">
        <v>1748</v>
      </c>
      <c r="D92" s="132" t="s">
        <v>2676</v>
      </c>
      <c r="E92" s="116">
        <v>78676</v>
      </c>
      <c r="F92" s="130" t="s">
        <v>925</v>
      </c>
      <c r="G92" s="131" t="s">
        <v>860</v>
      </c>
      <c r="H92" s="132" t="s">
        <v>1750</v>
      </c>
      <c r="I92" s="132" t="s">
        <v>2677</v>
      </c>
      <c r="J92" s="134">
        <v>82</v>
      </c>
      <c r="K92" s="132"/>
    </row>
    <row r="93" spans="1:84" s="123" customFormat="1" x14ac:dyDescent="0.2">
      <c r="A93" s="1" t="s">
        <v>1753</v>
      </c>
      <c r="B93" s="131" t="s">
        <v>860</v>
      </c>
      <c r="C93" s="132" t="s">
        <v>1754</v>
      </c>
      <c r="D93" s="132" t="s">
        <v>2676</v>
      </c>
      <c r="E93" s="116" t="s">
        <v>34</v>
      </c>
      <c r="F93" s="35" t="s">
        <v>852</v>
      </c>
      <c r="G93" s="127" t="s">
        <v>852</v>
      </c>
      <c r="H93" s="35" t="s">
        <v>852</v>
      </c>
      <c r="I93" s="47" t="s">
        <v>2677</v>
      </c>
      <c r="J93" s="142" t="s">
        <v>2801</v>
      </c>
      <c r="K93" s="7"/>
    </row>
    <row r="94" spans="1:84" s="123" customFormat="1" x14ac:dyDescent="0.2">
      <c r="A94" s="1" t="s">
        <v>1755</v>
      </c>
      <c r="B94" s="131" t="s">
        <v>860</v>
      </c>
      <c r="C94" s="132" t="s">
        <v>1756</v>
      </c>
      <c r="D94" s="132" t="s">
        <v>2676</v>
      </c>
      <c r="E94" s="116" t="s">
        <v>34</v>
      </c>
      <c r="F94" s="130" t="s">
        <v>852</v>
      </c>
      <c r="G94" s="131" t="s">
        <v>852</v>
      </c>
      <c r="H94" s="132" t="s">
        <v>852</v>
      </c>
      <c r="I94" s="47" t="s">
        <v>2677</v>
      </c>
      <c r="J94" s="142" t="s">
        <v>2801</v>
      </c>
      <c r="K94" s="7"/>
    </row>
    <row r="95" spans="1:84" s="123" customFormat="1" x14ac:dyDescent="0.2">
      <c r="A95" s="1" t="s">
        <v>1758</v>
      </c>
      <c r="B95" s="131" t="s">
        <v>860</v>
      </c>
      <c r="C95" s="132" t="s">
        <v>1757</v>
      </c>
      <c r="D95" s="132" t="s">
        <v>2676</v>
      </c>
      <c r="E95" s="116">
        <v>84415</v>
      </c>
      <c r="F95" s="35" t="s">
        <v>1577</v>
      </c>
      <c r="G95" s="131" t="s">
        <v>733</v>
      </c>
      <c r="H95" s="35" t="s">
        <v>1759</v>
      </c>
      <c r="I95" s="47" t="s">
        <v>2677</v>
      </c>
      <c r="J95" s="142">
        <v>1082</v>
      </c>
      <c r="K95" s="7"/>
    </row>
    <row r="96" spans="1:84" s="123" customFormat="1" x14ac:dyDescent="0.2">
      <c r="A96" s="1" t="s">
        <v>1761</v>
      </c>
      <c r="B96" s="131" t="s">
        <v>860</v>
      </c>
      <c r="C96" s="132" t="s">
        <v>1760</v>
      </c>
      <c r="D96" s="132" t="s">
        <v>2676</v>
      </c>
      <c r="E96" s="116">
        <v>130878</v>
      </c>
      <c r="F96" s="35" t="s">
        <v>1383</v>
      </c>
      <c r="G96" s="127" t="s">
        <v>1747</v>
      </c>
      <c r="H96" s="35" t="s">
        <v>1760</v>
      </c>
      <c r="I96" s="47" t="s">
        <v>2677</v>
      </c>
      <c r="J96" s="142">
        <v>418</v>
      </c>
      <c r="K96" s="7"/>
    </row>
    <row r="97" spans="1:11" s="123" customFormat="1" x14ac:dyDescent="0.2">
      <c r="A97" s="1" t="s">
        <v>1763</v>
      </c>
      <c r="B97" s="131" t="s">
        <v>860</v>
      </c>
      <c r="C97" s="132" t="s">
        <v>1762</v>
      </c>
      <c r="D97" s="132" t="s">
        <v>2676</v>
      </c>
      <c r="E97" s="116" t="s">
        <v>34</v>
      </c>
      <c r="F97" s="132" t="s">
        <v>852</v>
      </c>
      <c r="G97" s="131" t="s">
        <v>852</v>
      </c>
      <c r="H97" s="132" t="s">
        <v>852</v>
      </c>
      <c r="I97" s="47" t="s">
        <v>2677</v>
      </c>
      <c r="J97" s="142" t="s">
        <v>2801</v>
      </c>
      <c r="K97" s="7"/>
    </row>
    <row r="98" spans="1:11" s="123" customFormat="1" x14ac:dyDescent="0.2">
      <c r="A98" s="1" t="s">
        <v>1764</v>
      </c>
      <c r="B98" s="131" t="s">
        <v>860</v>
      </c>
      <c r="C98" s="132" t="s">
        <v>1762</v>
      </c>
      <c r="D98" s="132" t="s">
        <v>2676</v>
      </c>
      <c r="E98" s="116" t="s">
        <v>34</v>
      </c>
      <c r="F98" s="132" t="s">
        <v>852</v>
      </c>
      <c r="G98" s="131" t="s">
        <v>852</v>
      </c>
      <c r="H98" s="132" t="s">
        <v>852</v>
      </c>
      <c r="I98" s="47" t="s">
        <v>2677</v>
      </c>
      <c r="J98" s="142" t="s">
        <v>2801</v>
      </c>
      <c r="K98" s="7"/>
    </row>
    <row r="99" spans="1:11" s="123" customFormat="1" x14ac:dyDescent="0.2">
      <c r="A99" s="1" t="s">
        <v>1786</v>
      </c>
      <c r="B99" s="131" t="s">
        <v>860</v>
      </c>
      <c r="C99" s="132" t="s">
        <v>1769</v>
      </c>
      <c r="D99" s="132" t="s">
        <v>2663</v>
      </c>
      <c r="E99" s="116">
        <v>506474</v>
      </c>
      <c r="F99" s="35" t="s">
        <v>1771</v>
      </c>
      <c r="G99" s="127" t="s">
        <v>729</v>
      </c>
      <c r="H99" s="35" t="s">
        <v>1770</v>
      </c>
      <c r="I99" s="35" t="s">
        <v>2664</v>
      </c>
      <c r="J99" s="96">
        <v>156</v>
      </c>
      <c r="K99" s="35"/>
    </row>
    <row r="100" spans="1:11" s="123" customFormat="1" x14ac:dyDescent="0.2">
      <c r="A100" s="93" t="s">
        <v>1787</v>
      </c>
      <c r="B100" s="131" t="s">
        <v>860</v>
      </c>
      <c r="C100" s="132" t="s">
        <v>1772</v>
      </c>
      <c r="D100" s="132" t="s">
        <v>2663</v>
      </c>
      <c r="E100" s="116">
        <v>206698</v>
      </c>
      <c r="F100" s="35" t="s">
        <v>1773</v>
      </c>
      <c r="G100" s="127" t="s">
        <v>733</v>
      </c>
      <c r="H100" s="35" t="s">
        <v>1772</v>
      </c>
      <c r="I100" s="35" t="s">
        <v>2664</v>
      </c>
      <c r="J100" s="96">
        <v>399</v>
      </c>
      <c r="K100" s="35"/>
    </row>
    <row r="101" spans="1:11" s="123" customFormat="1" x14ac:dyDescent="0.2">
      <c r="A101" s="93" t="s">
        <v>1788</v>
      </c>
      <c r="B101" s="131" t="s">
        <v>860</v>
      </c>
      <c r="C101" s="35" t="s">
        <v>1774</v>
      </c>
      <c r="D101" s="132" t="s">
        <v>2663</v>
      </c>
      <c r="E101" s="116" t="s">
        <v>34</v>
      </c>
      <c r="F101" s="132" t="s">
        <v>852</v>
      </c>
      <c r="G101" s="131" t="s">
        <v>852</v>
      </c>
      <c r="H101" s="132" t="s">
        <v>852</v>
      </c>
      <c r="I101" s="35" t="s">
        <v>2664</v>
      </c>
      <c r="J101" s="96" t="s">
        <v>2801</v>
      </c>
      <c r="K101" s="35"/>
    </row>
    <row r="102" spans="1:11" x14ac:dyDescent="0.2">
      <c r="A102" s="93" t="s">
        <v>1789</v>
      </c>
      <c r="B102" s="131" t="s">
        <v>860</v>
      </c>
      <c r="C102" s="132" t="s">
        <v>1776</v>
      </c>
      <c r="D102" s="132" t="s">
        <v>2663</v>
      </c>
      <c r="E102" s="116" t="s">
        <v>34</v>
      </c>
      <c r="F102" s="132" t="s">
        <v>852</v>
      </c>
      <c r="G102" s="131" t="s">
        <v>852</v>
      </c>
      <c r="H102" s="132" t="s">
        <v>852</v>
      </c>
      <c r="I102" s="49" t="s">
        <v>2664</v>
      </c>
      <c r="J102" s="143" t="s">
        <v>2801</v>
      </c>
      <c r="K102" s="144"/>
    </row>
    <row r="103" spans="1:11" x14ac:dyDescent="0.2">
      <c r="A103" s="93" t="s">
        <v>1777</v>
      </c>
      <c r="B103" s="131" t="s">
        <v>1779</v>
      </c>
      <c r="C103" s="132" t="s">
        <v>1778</v>
      </c>
      <c r="D103" s="132" t="s">
        <v>2680</v>
      </c>
      <c r="E103" s="116" t="s">
        <v>34</v>
      </c>
      <c r="F103" s="132" t="s">
        <v>852</v>
      </c>
      <c r="G103" s="131" t="s">
        <v>852</v>
      </c>
      <c r="H103" s="132" t="s">
        <v>852</v>
      </c>
      <c r="I103" s="35" t="s">
        <v>2681</v>
      </c>
      <c r="J103" s="96" t="s">
        <v>2801</v>
      </c>
      <c r="K103" s="35"/>
    </row>
    <row r="104" spans="1:11" x14ac:dyDescent="0.2">
      <c r="A104" s="93" t="s">
        <v>1780</v>
      </c>
      <c r="B104" s="131" t="s">
        <v>1779</v>
      </c>
      <c r="C104" s="132" t="s">
        <v>1781</v>
      </c>
      <c r="D104" s="132" t="s">
        <v>2680</v>
      </c>
      <c r="E104" s="116" t="s">
        <v>34</v>
      </c>
      <c r="F104" s="132" t="s">
        <v>852</v>
      </c>
      <c r="G104" s="131" t="s">
        <v>852</v>
      </c>
      <c r="H104" s="132" t="s">
        <v>852</v>
      </c>
      <c r="I104" s="35" t="s">
        <v>2681</v>
      </c>
      <c r="J104" s="96" t="s">
        <v>2801</v>
      </c>
      <c r="K104" s="35"/>
    </row>
    <row r="105" spans="1:11" x14ac:dyDescent="0.2">
      <c r="A105" s="93" t="s">
        <v>1793</v>
      </c>
      <c r="B105" s="131" t="s">
        <v>860</v>
      </c>
      <c r="C105" s="132" t="s">
        <v>1782</v>
      </c>
      <c r="D105" s="132" t="s">
        <v>2679</v>
      </c>
      <c r="E105" s="116" t="s">
        <v>34</v>
      </c>
      <c r="F105" s="132" t="s">
        <v>852</v>
      </c>
      <c r="G105" s="131" t="s">
        <v>852</v>
      </c>
      <c r="H105" s="132" t="s">
        <v>852</v>
      </c>
      <c r="I105" s="132" t="s">
        <v>2678</v>
      </c>
      <c r="J105" s="134" t="s">
        <v>2801</v>
      </c>
      <c r="K105" s="132"/>
    </row>
    <row r="106" spans="1:11" x14ac:dyDescent="0.2">
      <c r="A106" s="93" t="s">
        <v>1794</v>
      </c>
      <c r="B106" s="131" t="s">
        <v>860</v>
      </c>
      <c r="C106" s="132" t="s">
        <v>1783</v>
      </c>
      <c r="D106" s="132" t="s">
        <v>2679</v>
      </c>
      <c r="E106" s="116">
        <v>646995</v>
      </c>
      <c r="F106" s="132" t="s">
        <v>894</v>
      </c>
      <c r="G106" s="131" t="s">
        <v>895</v>
      </c>
      <c r="H106" s="132" t="s">
        <v>1795</v>
      </c>
      <c r="I106" s="132" t="s">
        <v>2678</v>
      </c>
      <c r="J106" s="134">
        <v>1</v>
      </c>
      <c r="K106" s="132"/>
    </row>
    <row r="107" spans="1:11" x14ac:dyDescent="0.2">
      <c r="A107" s="93" t="s">
        <v>1799</v>
      </c>
      <c r="B107" s="131" t="s">
        <v>860</v>
      </c>
      <c r="C107" s="132" t="s">
        <v>1784</v>
      </c>
      <c r="D107" s="132" t="s">
        <v>2679</v>
      </c>
      <c r="E107" s="116" t="s">
        <v>34</v>
      </c>
      <c r="F107" s="132" t="s">
        <v>852</v>
      </c>
      <c r="G107" s="131" t="s">
        <v>852</v>
      </c>
      <c r="H107" s="132" t="s">
        <v>852</v>
      </c>
      <c r="I107" s="132" t="s">
        <v>2678</v>
      </c>
      <c r="J107" s="134" t="s">
        <v>2801</v>
      </c>
      <c r="K107" s="132"/>
    </row>
    <row r="108" spans="1:11" x14ac:dyDescent="0.2">
      <c r="A108" s="93" t="s">
        <v>1800</v>
      </c>
      <c r="B108" s="131" t="s">
        <v>860</v>
      </c>
      <c r="C108" s="132" t="s">
        <v>1797</v>
      </c>
      <c r="D108" s="132" t="s">
        <v>2679</v>
      </c>
      <c r="E108" s="116" t="s">
        <v>34</v>
      </c>
      <c r="F108" s="132" t="s">
        <v>852</v>
      </c>
      <c r="G108" s="131" t="s">
        <v>852</v>
      </c>
      <c r="H108" s="132" t="s">
        <v>852</v>
      </c>
      <c r="I108" s="132" t="s">
        <v>2678</v>
      </c>
      <c r="J108" s="134" t="s">
        <v>2801</v>
      </c>
      <c r="K108" s="132"/>
    </row>
    <row r="109" spans="1:11" x14ac:dyDescent="0.2">
      <c r="A109" s="93" t="s">
        <v>1801</v>
      </c>
      <c r="B109" s="131" t="s">
        <v>860</v>
      </c>
      <c r="C109" s="132" t="s">
        <v>1798</v>
      </c>
      <c r="D109" s="132" t="s">
        <v>2679</v>
      </c>
      <c r="E109" s="116">
        <v>140665</v>
      </c>
      <c r="F109" s="132" t="s">
        <v>1225</v>
      </c>
      <c r="G109" s="131" t="s">
        <v>1802</v>
      </c>
      <c r="H109" s="132" t="s">
        <v>1803</v>
      </c>
      <c r="I109" s="132" t="s">
        <v>2678</v>
      </c>
      <c r="J109" s="134">
        <v>757</v>
      </c>
      <c r="K109" s="132"/>
    </row>
    <row r="110" spans="1:11" s="7" customFormat="1" x14ac:dyDescent="0.2">
      <c r="A110" s="46" t="s">
        <v>1808</v>
      </c>
      <c r="B110" s="131" t="s">
        <v>860</v>
      </c>
      <c r="C110" s="132" t="s">
        <v>1804</v>
      </c>
      <c r="D110" s="132" t="s">
        <v>2679</v>
      </c>
      <c r="E110" s="116" t="s">
        <v>34</v>
      </c>
      <c r="F110" s="130" t="s">
        <v>852</v>
      </c>
      <c r="G110" s="131" t="s">
        <v>852</v>
      </c>
      <c r="H110" s="132" t="s">
        <v>852</v>
      </c>
      <c r="I110" s="132" t="s">
        <v>2678</v>
      </c>
      <c r="J110" s="134" t="s">
        <v>2801</v>
      </c>
      <c r="K110" s="132"/>
    </row>
    <row r="111" spans="1:11" s="7" customFormat="1" x14ac:dyDescent="0.2">
      <c r="A111" s="46" t="s">
        <v>1809</v>
      </c>
      <c r="B111" s="131" t="s">
        <v>860</v>
      </c>
      <c r="C111" s="132" t="s">
        <v>1805</v>
      </c>
      <c r="D111" s="132" t="s">
        <v>2679</v>
      </c>
      <c r="E111" s="116">
        <v>343209</v>
      </c>
      <c r="F111" s="130" t="s">
        <v>1806</v>
      </c>
      <c r="G111" s="131" t="s">
        <v>1360</v>
      </c>
      <c r="H111" s="132" t="s">
        <v>1807</v>
      </c>
      <c r="I111" s="132" t="s">
        <v>2678</v>
      </c>
      <c r="J111" s="134">
        <v>1553</v>
      </c>
      <c r="K111" s="132"/>
    </row>
    <row r="112" spans="1:11" s="7" customFormat="1" x14ac:dyDescent="0.2">
      <c r="A112" s="93" t="s">
        <v>1811</v>
      </c>
      <c r="B112" s="131" t="s">
        <v>860</v>
      </c>
      <c r="C112" s="132" t="s">
        <v>1810</v>
      </c>
      <c r="D112" s="132" t="s">
        <v>2679</v>
      </c>
      <c r="E112" s="116" t="s">
        <v>34</v>
      </c>
      <c r="F112" s="130" t="s">
        <v>852</v>
      </c>
      <c r="G112" s="131" t="s">
        <v>852</v>
      </c>
      <c r="H112" s="132" t="s">
        <v>852</v>
      </c>
      <c r="I112" s="132" t="s">
        <v>2678</v>
      </c>
      <c r="J112" s="134" t="s">
        <v>2801</v>
      </c>
      <c r="K112" s="132"/>
    </row>
    <row r="113" spans="1:84" s="7" customFormat="1" x14ac:dyDescent="0.2">
      <c r="A113" s="1" t="s">
        <v>1813</v>
      </c>
      <c r="B113" s="131" t="s">
        <v>860</v>
      </c>
      <c r="C113" s="132" t="s">
        <v>1812</v>
      </c>
      <c r="D113" s="132" t="s">
        <v>2679</v>
      </c>
      <c r="E113" s="116" t="s">
        <v>34</v>
      </c>
      <c r="F113" s="130" t="s">
        <v>852</v>
      </c>
      <c r="G113" s="131" t="s">
        <v>852</v>
      </c>
      <c r="H113" s="132" t="s">
        <v>852</v>
      </c>
      <c r="I113" s="132" t="s">
        <v>2678</v>
      </c>
      <c r="J113" s="134" t="s">
        <v>2801</v>
      </c>
      <c r="K113" s="132"/>
    </row>
    <row r="114" spans="1:84" x14ac:dyDescent="0.2">
      <c r="A114" s="1" t="s">
        <v>1814</v>
      </c>
      <c r="B114" s="131" t="s">
        <v>860</v>
      </c>
      <c r="C114" s="132" t="s">
        <v>1815</v>
      </c>
      <c r="D114" s="132" t="s">
        <v>2679</v>
      </c>
      <c r="E114" s="116" t="s">
        <v>34</v>
      </c>
      <c r="F114" s="130" t="s">
        <v>852</v>
      </c>
      <c r="G114" s="131" t="s">
        <v>852</v>
      </c>
      <c r="H114" s="132" t="s">
        <v>852</v>
      </c>
      <c r="I114" s="132" t="s">
        <v>2678</v>
      </c>
      <c r="J114" s="134" t="s">
        <v>2801</v>
      </c>
      <c r="K114" s="132"/>
    </row>
    <row r="115" spans="1:84" s="7" customFormat="1" x14ac:dyDescent="0.2">
      <c r="A115" s="1" t="s">
        <v>1816</v>
      </c>
      <c r="B115" s="131" t="s">
        <v>860</v>
      </c>
      <c r="C115" s="132" t="s">
        <v>1815</v>
      </c>
      <c r="D115" s="132" t="s">
        <v>2679</v>
      </c>
      <c r="E115" s="116">
        <v>161836</v>
      </c>
      <c r="F115" s="130" t="s">
        <v>1818</v>
      </c>
      <c r="G115" s="131" t="s">
        <v>729</v>
      </c>
      <c r="H115" s="132" t="s">
        <v>1817</v>
      </c>
      <c r="I115" s="132" t="s">
        <v>2678</v>
      </c>
      <c r="J115" s="134">
        <v>1538</v>
      </c>
      <c r="K115" s="132"/>
    </row>
    <row r="116" spans="1:84" s="7" customFormat="1" x14ac:dyDescent="0.2">
      <c r="A116" s="1" t="s">
        <v>1819</v>
      </c>
      <c r="B116" s="131" t="s">
        <v>860</v>
      </c>
      <c r="C116" s="132" t="s">
        <v>1815</v>
      </c>
      <c r="D116" s="132" t="s">
        <v>2679</v>
      </c>
      <c r="E116" s="116" t="s">
        <v>34</v>
      </c>
      <c r="F116" s="130" t="s">
        <v>852</v>
      </c>
      <c r="G116" s="131" t="s">
        <v>852</v>
      </c>
      <c r="H116" s="132" t="s">
        <v>852</v>
      </c>
      <c r="I116" s="132" t="s">
        <v>2678</v>
      </c>
      <c r="J116" s="134" t="s">
        <v>2801</v>
      </c>
      <c r="K116" s="132"/>
    </row>
    <row r="117" spans="1:84" s="7" customFormat="1" x14ac:dyDescent="0.2">
      <c r="A117" s="1" t="s">
        <v>1821</v>
      </c>
      <c r="B117" s="131" t="s">
        <v>860</v>
      </c>
      <c r="C117" s="132" t="s">
        <v>1820</v>
      </c>
      <c r="D117" s="132" t="s">
        <v>2679</v>
      </c>
      <c r="E117" s="116" t="s">
        <v>34</v>
      </c>
      <c r="F117" s="130" t="s">
        <v>852</v>
      </c>
      <c r="G117" s="131" t="s">
        <v>852</v>
      </c>
      <c r="H117" s="132" t="s">
        <v>852</v>
      </c>
      <c r="I117" s="132" t="s">
        <v>2678</v>
      </c>
      <c r="J117" s="134" t="s">
        <v>2801</v>
      </c>
      <c r="K117" s="132"/>
    </row>
    <row r="118" spans="1:84" s="7" customFormat="1" x14ac:dyDescent="0.2">
      <c r="A118" s="1" t="s">
        <v>1823</v>
      </c>
      <c r="B118" s="131" t="s">
        <v>860</v>
      </c>
      <c r="C118" s="132" t="s">
        <v>1822</v>
      </c>
      <c r="D118" s="132" t="s">
        <v>2679</v>
      </c>
      <c r="E118" s="116" t="s">
        <v>34</v>
      </c>
      <c r="F118" s="132" t="s">
        <v>852</v>
      </c>
      <c r="G118" s="131" t="s">
        <v>852</v>
      </c>
      <c r="H118" s="132" t="s">
        <v>852</v>
      </c>
      <c r="I118" s="132" t="s">
        <v>2678</v>
      </c>
      <c r="J118" s="134" t="s">
        <v>2801</v>
      </c>
      <c r="K118" s="132"/>
    </row>
    <row r="119" spans="1:84" s="7" customFormat="1" x14ac:dyDescent="0.2">
      <c r="A119" s="1" t="s">
        <v>1824</v>
      </c>
      <c r="B119" s="131" t="s">
        <v>860</v>
      </c>
      <c r="C119" s="132" t="s">
        <v>1822</v>
      </c>
      <c r="D119" s="132" t="s">
        <v>2679</v>
      </c>
      <c r="E119" s="116" t="s">
        <v>34</v>
      </c>
      <c r="F119" s="132" t="s">
        <v>852</v>
      </c>
      <c r="G119" s="131" t="s">
        <v>852</v>
      </c>
      <c r="H119" s="132" t="s">
        <v>852</v>
      </c>
      <c r="I119" s="132" t="s">
        <v>2678</v>
      </c>
      <c r="J119" s="134" t="s">
        <v>2801</v>
      </c>
      <c r="K119" s="132"/>
    </row>
    <row r="120" spans="1:84" s="7" customFormat="1" x14ac:dyDescent="0.2">
      <c r="A120" s="46" t="s">
        <v>1826</v>
      </c>
      <c r="B120" s="131" t="s">
        <v>860</v>
      </c>
      <c r="C120" s="132" t="s">
        <v>1825</v>
      </c>
      <c r="D120" s="132" t="s">
        <v>2679</v>
      </c>
      <c r="E120" s="116" t="s">
        <v>34</v>
      </c>
      <c r="F120" s="130" t="s">
        <v>852</v>
      </c>
      <c r="G120" s="131" t="s">
        <v>852</v>
      </c>
      <c r="H120" s="132" t="s">
        <v>852</v>
      </c>
      <c r="I120" s="132" t="s">
        <v>2678</v>
      </c>
      <c r="J120" s="134" t="s">
        <v>2801</v>
      </c>
      <c r="K120" s="132"/>
    </row>
    <row r="121" spans="1:84" s="7" customFormat="1" x14ac:dyDescent="0.2">
      <c r="A121" s="1" t="s">
        <v>1828</v>
      </c>
      <c r="B121" s="131" t="s">
        <v>860</v>
      </c>
      <c r="C121" s="132" t="s">
        <v>1827</v>
      </c>
      <c r="D121" s="132" t="s">
        <v>2679</v>
      </c>
      <c r="E121" s="116" t="s">
        <v>34</v>
      </c>
      <c r="F121" s="130" t="s">
        <v>852</v>
      </c>
      <c r="G121" s="131" t="s">
        <v>852</v>
      </c>
      <c r="H121" s="132" t="s">
        <v>852</v>
      </c>
      <c r="I121" s="132" t="s">
        <v>2678</v>
      </c>
      <c r="J121" s="134" t="s">
        <v>2801</v>
      </c>
      <c r="K121" s="132"/>
    </row>
    <row r="122" spans="1:84" s="7" customFormat="1" x14ac:dyDescent="0.2">
      <c r="A122" s="1" t="s">
        <v>1076</v>
      </c>
      <c r="B122" s="131" t="s">
        <v>883</v>
      </c>
      <c r="C122" s="132" t="s">
        <v>1829</v>
      </c>
      <c r="D122" s="132" t="s">
        <v>2682</v>
      </c>
      <c r="E122" s="116">
        <v>173956</v>
      </c>
      <c r="F122" s="130" t="s">
        <v>1077</v>
      </c>
      <c r="G122" s="131" t="s">
        <v>733</v>
      </c>
      <c r="H122" s="132" t="s">
        <v>1830</v>
      </c>
      <c r="I122" s="132" t="s">
        <v>2683</v>
      </c>
      <c r="J122" s="134">
        <v>226</v>
      </c>
    </row>
    <row r="123" spans="1:84" s="7" customFormat="1" x14ac:dyDescent="0.2">
      <c r="A123" s="1" t="s">
        <v>1832</v>
      </c>
      <c r="B123" s="131" t="s">
        <v>883</v>
      </c>
      <c r="C123" s="132" t="s">
        <v>1831</v>
      </c>
      <c r="D123" s="132" t="s">
        <v>2682</v>
      </c>
      <c r="E123" s="116">
        <v>634442</v>
      </c>
      <c r="F123" s="130" t="s">
        <v>1834</v>
      </c>
      <c r="G123" s="131" t="s">
        <v>729</v>
      </c>
      <c r="H123" s="132" t="s">
        <v>1833</v>
      </c>
      <c r="I123" s="132" t="s">
        <v>2683</v>
      </c>
      <c r="J123" s="134">
        <v>1475</v>
      </c>
    </row>
    <row r="124" spans="1:84" s="140" customFormat="1" x14ac:dyDescent="0.2">
      <c r="A124" s="3" t="s">
        <v>1836</v>
      </c>
      <c r="B124" s="103" t="s">
        <v>883</v>
      </c>
      <c r="C124" s="104" t="s">
        <v>1835</v>
      </c>
      <c r="D124" s="104" t="s">
        <v>2682</v>
      </c>
      <c r="E124" s="105">
        <v>319256</v>
      </c>
      <c r="F124" s="104" t="s">
        <v>1220</v>
      </c>
      <c r="G124" s="103" t="s">
        <v>729</v>
      </c>
      <c r="H124" s="104" t="s">
        <v>1612</v>
      </c>
      <c r="I124" s="104" t="s">
        <v>2683</v>
      </c>
      <c r="J124" s="107">
        <v>261</v>
      </c>
      <c r="K124" s="108"/>
      <c r="L124" s="83"/>
      <c r="M124" s="83"/>
      <c r="N124" s="83"/>
      <c r="O124" s="83"/>
      <c r="P124" s="83"/>
      <c r="Q124" s="83"/>
      <c r="R124" s="83"/>
      <c r="S124" s="83"/>
      <c r="T124" s="83"/>
      <c r="U124" s="83"/>
      <c r="V124" s="83"/>
      <c r="W124" s="83"/>
      <c r="X124" s="83"/>
      <c r="Y124" s="83"/>
      <c r="Z124" s="83"/>
      <c r="AA124" s="83"/>
      <c r="AB124" s="83"/>
      <c r="AC124" s="83"/>
      <c r="AD124" s="83"/>
      <c r="AE124" s="83"/>
      <c r="AF124" s="83"/>
      <c r="AG124" s="83"/>
      <c r="AH124" s="83"/>
      <c r="AI124" s="83"/>
      <c r="AJ124" s="83"/>
      <c r="AK124" s="83"/>
      <c r="AL124" s="83"/>
      <c r="AM124" s="83"/>
      <c r="AN124" s="83"/>
      <c r="AO124" s="83"/>
      <c r="AP124" s="83"/>
      <c r="AQ124" s="83"/>
      <c r="AR124" s="83"/>
      <c r="AS124" s="83"/>
      <c r="AT124" s="83"/>
      <c r="AU124" s="83"/>
      <c r="AV124" s="83"/>
      <c r="AW124" s="83"/>
      <c r="AX124" s="83"/>
      <c r="AY124" s="83"/>
      <c r="AZ124" s="83"/>
      <c r="BA124" s="83"/>
      <c r="BB124" s="83"/>
      <c r="BC124" s="83"/>
      <c r="BD124" s="83"/>
      <c r="BE124" s="83"/>
      <c r="BF124" s="83"/>
      <c r="BG124" s="83"/>
      <c r="BH124" s="83"/>
      <c r="BI124" s="83"/>
      <c r="BJ124" s="83"/>
      <c r="BK124" s="83"/>
      <c r="BL124" s="83"/>
      <c r="BM124" s="83"/>
      <c r="BN124" s="83"/>
      <c r="BO124" s="83"/>
      <c r="BP124" s="83"/>
      <c r="BQ124" s="83"/>
      <c r="BR124" s="83"/>
      <c r="BS124" s="83"/>
      <c r="BT124" s="83"/>
      <c r="BU124" s="83"/>
      <c r="BV124" s="83"/>
      <c r="BW124" s="83"/>
      <c r="BX124" s="83"/>
      <c r="BY124" s="83"/>
      <c r="BZ124" s="83"/>
      <c r="CA124" s="83"/>
      <c r="CB124" s="83"/>
      <c r="CC124" s="83"/>
      <c r="CD124" s="83"/>
      <c r="CE124" s="83"/>
      <c r="CF124" s="83"/>
    </row>
    <row r="125" spans="1:84" s="118" customFormat="1" x14ac:dyDescent="0.2">
      <c r="A125" s="3" t="s">
        <v>1611</v>
      </c>
      <c r="B125" s="98" t="s">
        <v>1210</v>
      </c>
      <c r="C125" s="104" t="s">
        <v>1651</v>
      </c>
      <c r="D125" s="99" t="s">
        <v>2655</v>
      </c>
      <c r="E125" s="105">
        <v>319256</v>
      </c>
      <c r="F125" s="106" t="s">
        <v>1220</v>
      </c>
      <c r="G125" s="103" t="s">
        <v>1613</v>
      </c>
      <c r="H125" s="104" t="s">
        <v>1612</v>
      </c>
      <c r="I125" s="99" t="s">
        <v>2656</v>
      </c>
      <c r="J125" s="101">
        <v>261</v>
      </c>
      <c r="K125" s="102"/>
      <c r="L125" s="113"/>
      <c r="M125" s="113"/>
      <c r="N125" s="113"/>
      <c r="O125" s="113"/>
      <c r="P125" s="113"/>
      <c r="Q125" s="113"/>
      <c r="R125" s="113"/>
      <c r="S125" s="113"/>
      <c r="T125" s="113"/>
      <c r="U125" s="113"/>
      <c r="V125" s="113"/>
      <c r="W125" s="113"/>
      <c r="X125" s="113"/>
      <c r="Y125" s="113"/>
      <c r="Z125" s="113"/>
      <c r="AA125" s="113"/>
      <c r="AB125" s="113"/>
      <c r="AC125" s="113"/>
      <c r="AD125" s="113"/>
      <c r="AE125" s="113"/>
      <c r="AF125" s="113"/>
      <c r="AG125" s="113"/>
      <c r="AH125" s="113"/>
      <c r="AI125" s="113"/>
      <c r="AJ125" s="113"/>
      <c r="AK125" s="113"/>
      <c r="AL125" s="113"/>
      <c r="AM125" s="113"/>
      <c r="AN125" s="113"/>
      <c r="AO125" s="113"/>
      <c r="AP125" s="113"/>
      <c r="AQ125" s="113"/>
      <c r="AR125" s="113"/>
      <c r="AS125" s="113"/>
      <c r="AT125" s="113"/>
      <c r="AU125" s="113"/>
      <c r="AV125" s="113"/>
      <c r="AW125" s="113"/>
      <c r="AX125" s="113"/>
      <c r="AY125" s="113"/>
      <c r="AZ125" s="113"/>
      <c r="BA125" s="113"/>
      <c r="BB125" s="113"/>
      <c r="BC125" s="113"/>
      <c r="BD125" s="113"/>
      <c r="BE125" s="113"/>
      <c r="BF125" s="113"/>
      <c r="BG125" s="113"/>
      <c r="BH125" s="113"/>
      <c r="BI125" s="113"/>
      <c r="BJ125" s="113"/>
      <c r="BK125" s="113"/>
      <c r="BL125" s="113"/>
      <c r="BM125" s="113"/>
      <c r="BN125" s="113"/>
      <c r="BO125" s="113"/>
      <c r="BP125" s="113"/>
      <c r="BQ125" s="113"/>
      <c r="BR125" s="113"/>
      <c r="BS125" s="113"/>
      <c r="BT125" s="113"/>
      <c r="BU125" s="113"/>
      <c r="BV125" s="113"/>
      <c r="BW125" s="113"/>
      <c r="BX125" s="113"/>
      <c r="BY125" s="113"/>
      <c r="BZ125" s="113"/>
      <c r="CA125" s="113"/>
      <c r="CB125" s="113"/>
      <c r="CC125" s="113"/>
      <c r="CD125" s="113"/>
      <c r="CE125" s="113"/>
      <c r="CF125" s="113"/>
    </row>
    <row r="126" spans="1:84" s="7" customFormat="1" x14ac:dyDescent="0.2">
      <c r="A126" s="1" t="s">
        <v>1081</v>
      </c>
      <c r="B126" s="131" t="s">
        <v>883</v>
      </c>
      <c r="C126" s="132" t="s">
        <v>2684</v>
      </c>
      <c r="D126" s="132" t="s">
        <v>2682</v>
      </c>
      <c r="E126" s="116">
        <v>490248</v>
      </c>
      <c r="F126" s="130" t="s">
        <v>2685</v>
      </c>
      <c r="G126" s="131" t="s">
        <v>729</v>
      </c>
      <c r="H126" s="132" t="s">
        <v>2686</v>
      </c>
      <c r="I126" s="132" t="s">
        <v>2683</v>
      </c>
      <c r="J126" s="134">
        <v>160</v>
      </c>
    </row>
    <row r="127" spans="1:84" s="138" customFormat="1" x14ac:dyDescent="0.2">
      <c r="A127" s="3" t="s">
        <v>2689</v>
      </c>
      <c r="B127" s="103" t="s">
        <v>2690</v>
      </c>
      <c r="C127" s="104" t="s">
        <v>2691</v>
      </c>
      <c r="D127" s="104" t="s">
        <v>2692</v>
      </c>
      <c r="E127" s="105">
        <v>190495</v>
      </c>
      <c r="F127" s="106" t="s">
        <v>2631</v>
      </c>
      <c r="G127" s="103" t="s">
        <v>729</v>
      </c>
      <c r="H127" s="104" t="s">
        <v>2693</v>
      </c>
      <c r="I127" s="104" t="s">
        <v>2694</v>
      </c>
      <c r="J127" s="107">
        <v>270</v>
      </c>
      <c r="K127" s="108"/>
      <c r="L127" s="7"/>
      <c r="M127" s="7"/>
      <c r="N127" s="7"/>
      <c r="O127" s="7"/>
      <c r="P127" s="7"/>
      <c r="Q127" s="7"/>
      <c r="R127" s="7"/>
      <c r="S127" s="7"/>
      <c r="T127" s="7"/>
      <c r="U127" s="7"/>
      <c r="V127" s="7"/>
      <c r="W127" s="7"/>
      <c r="X127" s="7"/>
      <c r="Y127" s="7"/>
      <c r="Z127" s="7"/>
      <c r="AA127" s="7"/>
      <c r="AB127" s="7"/>
      <c r="AC127" s="7"/>
      <c r="AD127" s="7"/>
      <c r="AE127" s="7"/>
      <c r="AF127" s="7"/>
      <c r="AG127" s="7"/>
      <c r="AH127" s="7"/>
      <c r="AI127" s="7"/>
      <c r="AJ127" s="7"/>
      <c r="AK127" s="7"/>
      <c r="AL127" s="7"/>
      <c r="AM127" s="7"/>
      <c r="AN127" s="7"/>
      <c r="AO127" s="7"/>
      <c r="AP127" s="7"/>
      <c r="AQ127" s="7"/>
      <c r="AR127" s="7"/>
      <c r="AS127" s="7"/>
      <c r="AT127" s="7"/>
      <c r="AU127" s="7"/>
      <c r="AV127" s="7"/>
      <c r="AW127" s="7"/>
      <c r="AX127" s="7"/>
      <c r="AY127" s="7"/>
      <c r="AZ127" s="7"/>
      <c r="BA127" s="7"/>
      <c r="BB127" s="7"/>
      <c r="BC127" s="7"/>
      <c r="BD127" s="7"/>
      <c r="BE127" s="7"/>
      <c r="BF127" s="7"/>
      <c r="BG127" s="7"/>
      <c r="BH127" s="7"/>
      <c r="BI127" s="7"/>
      <c r="BJ127" s="7"/>
      <c r="BK127" s="7"/>
      <c r="BL127" s="7"/>
      <c r="BM127" s="7"/>
      <c r="BN127" s="7"/>
      <c r="BO127" s="7"/>
      <c r="BP127" s="7"/>
      <c r="BQ127" s="7"/>
      <c r="BR127" s="7"/>
      <c r="BS127" s="7"/>
      <c r="BT127" s="7"/>
      <c r="BU127" s="7"/>
      <c r="BV127" s="7"/>
      <c r="BW127" s="7"/>
      <c r="BX127" s="7"/>
      <c r="BY127" s="7"/>
      <c r="BZ127" s="7"/>
      <c r="CA127" s="7"/>
      <c r="CB127" s="7"/>
      <c r="CC127" s="7"/>
      <c r="CD127" s="7"/>
      <c r="CE127" s="7"/>
      <c r="CF127" s="7"/>
    </row>
    <row r="128" spans="1:84" s="138" customFormat="1" x14ac:dyDescent="0.2">
      <c r="A128" s="3" t="s">
        <v>2722</v>
      </c>
      <c r="B128" s="103" t="s">
        <v>860</v>
      </c>
      <c r="C128" s="104" t="s">
        <v>2720</v>
      </c>
      <c r="D128" s="104" t="s">
        <v>2719</v>
      </c>
      <c r="E128" s="105">
        <v>190495</v>
      </c>
      <c r="F128" s="106" t="s">
        <v>2631</v>
      </c>
      <c r="G128" s="103" t="s">
        <v>729</v>
      </c>
      <c r="H128" s="104" t="s">
        <v>2693</v>
      </c>
      <c r="I128" s="104" t="s">
        <v>2721</v>
      </c>
      <c r="J128" s="107">
        <v>270</v>
      </c>
      <c r="K128" s="119"/>
      <c r="L128" s="7"/>
      <c r="M128" s="7"/>
      <c r="N128" s="7"/>
      <c r="O128" s="7"/>
      <c r="P128" s="7"/>
      <c r="Q128" s="7"/>
      <c r="R128" s="7"/>
      <c r="S128" s="7"/>
      <c r="T128" s="7"/>
      <c r="U128" s="7"/>
      <c r="V128" s="7"/>
      <c r="W128" s="7"/>
      <c r="X128" s="7"/>
      <c r="Y128" s="7"/>
      <c r="Z128" s="7"/>
      <c r="AA128" s="7"/>
      <c r="AB128" s="7"/>
      <c r="AC128" s="7"/>
      <c r="AD128" s="7"/>
      <c r="AE128" s="7"/>
      <c r="AF128" s="7"/>
      <c r="AG128" s="7"/>
      <c r="AH128" s="7"/>
      <c r="AI128" s="7"/>
      <c r="AJ128" s="7"/>
      <c r="AK128" s="7"/>
      <c r="AL128" s="7"/>
      <c r="AM128" s="7"/>
      <c r="AN128" s="7"/>
      <c r="AO128" s="7"/>
      <c r="AP128" s="7"/>
      <c r="AQ128" s="7"/>
      <c r="AR128" s="7"/>
      <c r="AS128" s="7"/>
      <c r="AT128" s="7"/>
      <c r="AU128" s="7"/>
      <c r="AV128" s="7"/>
      <c r="AW128" s="7"/>
      <c r="AX128" s="7"/>
      <c r="AY128" s="7"/>
      <c r="AZ128" s="7"/>
      <c r="BA128" s="7"/>
      <c r="BB128" s="7"/>
      <c r="BC128" s="7"/>
      <c r="BD128" s="7"/>
      <c r="BE128" s="7"/>
      <c r="BF128" s="7"/>
      <c r="BG128" s="7"/>
      <c r="BH128" s="7"/>
      <c r="BI128" s="7"/>
      <c r="BJ128" s="7"/>
      <c r="BK128" s="7"/>
      <c r="BL128" s="7"/>
      <c r="BM128" s="7"/>
      <c r="BN128" s="7"/>
      <c r="BO128" s="7"/>
      <c r="BP128" s="7"/>
      <c r="BQ128" s="7"/>
      <c r="BR128" s="7"/>
      <c r="BS128" s="7"/>
      <c r="BT128" s="7"/>
      <c r="BU128" s="7"/>
      <c r="BV128" s="7"/>
      <c r="BW128" s="7"/>
      <c r="BX128" s="7"/>
      <c r="BY128" s="7"/>
      <c r="BZ128" s="7"/>
      <c r="CA128" s="7"/>
      <c r="CB128" s="7"/>
      <c r="CC128" s="7"/>
      <c r="CD128" s="7"/>
      <c r="CE128" s="7"/>
      <c r="CF128" s="7"/>
    </row>
    <row r="129" spans="1:84" s="138" customFormat="1" x14ac:dyDescent="0.2">
      <c r="A129" s="3" t="s">
        <v>2723</v>
      </c>
      <c r="B129" s="103" t="s">
        <v>860</v>
      </c>
      <c r="C129" s="104" t="s">
        <v>2720</v>
      </c>
      <c r="D129" s="104" t="s">
        <v>2719</v>
      </c>
      <c r="E129" s="105">
        <v>190495</v>
      </c>
      <c r="F129" s="106" t="s">
        <v>2631</v>
      </c>
      <c r="G129" s="103" t="s">
        <v>729</v>
      </c>
      <c r="H129" s="104" t="s">
        <v>2693</v>
      </c>
      <c r="I129" s="104" t="s">
        <v>2721</v>
      </c>
      <c r="J129" s="107">
        <v>270</v>
      </c>
      <c r="K129" s="132"/>
      <c r="L129" s="7"/>
      <c r="M129" s="7"/>
      <c r="N129" s="7"/>
      <c r="O129" s="7"/>
      <c r="P129" s="7"/>
      <c r="Q129" s="7"/>
      <c r="R129" s="7"/>
      <c r="S129" s="7"/>
      <c r="T129" s="7"/>
      <c r="U129" s="7"/>
      <c r="V129" s="7"/>
      <c r="W129" s="7"/>
      <c r="X129" s="7"/>
      <c r="Y129" s="7"/>
      <c r="Z129" s="7"/>
      <c r="AA129" s="7"/>
      <c r="AB129" s="7"/>
      <c r="AC129" s="7"/>
      <c r="AD129" s="7"/>
      <c r="AE129" s="7"/>
      <c r="AF129" s="7"/>
      <c r="AG129" s="7"/>
      <c r="AH129" s="7"/>
      <c r="AI129" s="7"/>
      <c r="AJ129" s="7"/>
      <c r="AK129" s="7"/>
      <c r="AL129" s="7"/>
      <c r="AM129" s="7"/>
      <c r="AN129" s="7"/>
      <c r="AO129" s="7"/>
      <c r="AP129" s="7"/>
      <c r="AQ129" s="7"/>
      <c r="AR129" s="7"/>
      <c r="AS129" s="7"/>
      <c r="AT129" s="7"/>
      <c r="AU129" s="7"/>
      <c r="AV129" s="7"/>
      <c r="AW129" s="7"/>
      <c r="AX129" s="7"/>
      <c r="AY129" s="7"/>
      <c r="AZ129" s="7"/>
      <c r="BA129" s="7"/>
      <c r="BB129" s="7"/>
      <c r="BC129" s="7"/>
      <c r="BD129" s="7"/>
      <c r="BE129" s="7"/>
      <c r="BF129" s="7"/>
      <c r="BG129" s="7"/>
      <c r="BH129" s="7"/>
      <c r="BI129" s="7"/>
      <c r="BJ129" s="7"/>
      <c r="BK129" s="7"/>
      <c r="BL129" s="7"/>
      <c r="BM129" s="7"/>
      <c r="BN129" s="7"/>
      <c r="BO129" s="7"/>
      <c r="BP129" s="7"/>
      <c r="BQ129" s="7"/>
      <c r="BR129" s="7"/>
      <c r="BS129" s="7"/>
      <c r="BT129" s="7"/>
      <c r="BU129" s="7"/>
      <c r="BV129" s="7"/>
      <c r="BW129" s="7"/>
      <c r="BX129" s="7"/>
      <c r="BY129" s="7"/>
      <c r="BZ129" s="7"/>
      <c r="CA129" s="7"/>
      <c r="CB129" s="7"/>
      <c r="CC129" s="7"/>
      <c r="CD129" s="7"/>
      <c r="CE129" s="7"/>
      <c r="CF129" s="7"/>
    </row>
    <row r="130" spans="1:84" s="138" customFormat="1" x14ac:dyDescent="0.2">
      <c r="A130" s="1" t="s">
        <v>2702</v>
      </c>
      <c r="B130" s="131" t="s">
        <v>2690</v>
      </c>
      <c r="C130" s="132" t="s">
        <v>2703</v>
      </c>
      <c r="D130" s="132" t="s">
        <v>2692</v>
      </c>
      <c r="E130" s="116">
        <v>548771</v>
      </c>
      <c r="F130" s="130" t="s">
        <v>2704</v>
      </c>
      <c r="G130" s="131" t="s">
        <v>733</v>
      </c>
      <c r="H130" s="132" t="s">
        <v>2705</v>
      </c>
      <c r="I130" s="132" t="s">
        <v>2694</v>
      </c>
      <c r="J130" s="134">
        <v>494</v>
      </c>
      <c r="K130" s="132"/>
      <c r="L130" s="7"/>
      <c r="M130" s="7"/>
      <c r="N130" s="7"/>
      <c r="O130" s="7"/>
      <c r="P130" s="7"/>
      <c r="Q130" s="7"/>
      <c r="R130" s="7"/>
      <c r="S130" s="7"/>
      <c r="T130" s="7"/>
      <c r="U130" s="7"/>
      <c r="V130" s="7"/>
      <c r="W130" s="7"/>
      <c r="X130" s="7"/>
      <c r="Y130" s="7"/>
      <c r="Z130" s="7"/>
      <c r="AA130" s="7"/>
      <c r="AB130" s="7"/>
      <c r="AC130" s="7"/>
      <c r="AD130" s="7"/>
      <c r="AE130" s="7"/>
      <c r="AF130" s="7"/>
      <c r="AG130" s="7"/>
      <c r="AH130" s="7"/>
      <c r="AI130" s="7"/>
      <c r="AJ130" s="7"/>
      <c r="AK130" s="7"/>
      <c r="AL130" s="7"/>
      <c r="AM130" s="7"/>
      <c r="AN130" s="7"/>
      <c r="AO130" s="7"/>
      <c r="AP130" s="7"/>
      <c r="AQ130" s="7"/>
      <c r="AR130" s="7"/>
      <c r="AS130" s="7"/>
      <c r="AT130" s="7"/>
      <c r="AU130" s="7"/>
      <c r="AV130" s="7"/>
      <c r="AW130" s="7"/>
      <c r="AX130" s="7"/>
      <c r="AY130" s="7"/>
      <c r="AZ130" s="7"/>
      <c r="BA130" s="7"/>
      <c r="BB130" s="7"/>
      <c r="BC130" s="7"/>
      <c r="BD130" s="7"/>
      <c r="BE130" s="7"/>
      <c r="BF130" s="7"/>
      <c r="BG130" s="7"/>
      <c r="BH130" s="7"/>
      <c r="BI130" s="7"/>
      <c r="BJ130" s="7"/>
      <c r="BK130" s="7"/>
      <c r="BL130" s="7"/>
      <c r="BM130" s="7"/>
      <c r="BN130" s="7"/>
      <c r="BO130" s="7"/>
      <c r="BP130" s="7"/>
      <c r="BQ130" s="7"/>
      <c r="BR130" s="7"/>
      <c r="BS130" s="7"/>
      <c r="BT130" s="7"/>
      <c r="BU130" s="7"/>
      <c r="BV130" s="7"/>
      <c r="BW130" s="7"/>
      <c r="BX130" s="7"/>
      <c r="BY130" s="7"/>
      <c r="BZ130" s="7"/>
      <c r="CA130" s="7"/>
      <c r="CB130" s="7"/>
      <c r="CC130" s="7"/>
      <c r="CD130" s="7"/>
      <c r="CE130" s="7"/>
      <c r="CF130" s="7"/>
    </row>
    <row r="131" spans="1:84" s="145" customFormat="1" x14ac:dyDescent="0.2">
      <c r="A131" s="3" t="s">
        <v>2695</v>
      </c>
      <c r="B131" s="103" t="s">
        <v>2690</v>
      </c>
      <c r="C131" s="104" t="s">
        <v>2696</v>
      </c>
      <c r="D131" s="104" t="s">
        <v>2692</v>
      </c>
      <c r="E131" s="105">
        <v>95319</v>
      </c>
      <c r="F131" s="106" t="s">
        <v>1543</v>
      </c>
      <c r="G131" s="103" t="s">
        <v>733</v>
      </c>
      <c r="H131" s="104" t="s">
        <v>2697</v>
      </c>
      <c r="I131" s="104" t="s">
        <v>2694</v>
      </c>
      <c r="J131" s="107">
        <v>46</v>
      </c>
      <c r="K131" s="108"/>
      <c r="L131" s="7"/>
      <c r="M131" s="7"/>
      <c r="N131" s="7"/>
      <c r="O131" s="7"/>
      <c r="P131" s="7"/>
      <c r="Q131" s="7"/>
      <c r="R131" s="7"/>
      <c r="S131" s="7"/>
      <c r="T131" s="7"/>
      <c r="U131" s="7"/>
      <c r="V131" s="7"/>
      <c r="W131" s="7"/>
      <c r="X131" s="7"/>
      <c r="Y131" s="7"/>
      <c r="Z131" s="7"/>
      <c r="AA131" s="7"/>
      <c r="AB131" s="7"/>
      <c r="AC131" s="7"/>
      <c r="AD131" s="7"/>
      <c r="AE131" s="7"/>
      <c r="AF131" s="7"/>
      <c r="AG131" s="7"/>
      <c r="AH131" s="7"/>
      <c r="AI131" s="7"/>
      <c r="AJ131" s="7"/>
      <c r="AK131" s="7"/>
      <c r="AL131" s="7"/>
      <c r="AM131" s="7"/>
      <c r="AN131" s="7"/>
      <c r="AO131" s="7"/>
      <c r="AP131" s="7"/>
      <c r="AQ131" s="7"/>
      <c r="AR131" s="7"/>
      <c r="AS131" s="7"/>
      <c r="AT131" s="7"/>
      <c r="AU131" s="7"/>
      <c r="AV131" s="7"/>
      <c r="AW131" s="7"/>
      <c r="AX131" s="7"/>
      <c r="AY131" s="7"/>
      <c r="AZ131" s="7"/>
      <c r="BA131" s="7"/>
      <c r="BB131" s="7"/>
      <c r="BC131" s="7"/>
      <c r="BD131" s="7"/>
      <c r="BE131" s="7"/>
      <c r="BF131" s="7"/>
      <c r="BG131" s="7"/>
      <c r="BH131" s="7"/>
      <c r="BI131" s="7"/>
      <c r="BJ131" s="7"/>
      <c r="BK131" s="7"/>
      <c r="BL131" s="7"/>
      <c r="BM131" s="7"/>
      <c r="BN131" s="7"/>
      <c r="BO131" s="7"/>
      <c r="BP131" s="7"/>
      <c r="BQ131" s="7"/>
      <c r="BR131" s="7"/>
      <c r="BS131" s="7"/>
      <c r="BT131" s="7"/>
      <c r="BU131" s="7"/>
      <c r="BV131" s="7"/>
      <c r="BW131" s="7"/>
      <c r="BX131" s="7"/>
      <c r="BY131" s="7"/>
      <c r="BZ131" s="7"/>
      <c r="CA131" s="7"/>
      <c r="CB131" s="7"/>
      <c r="CC131" s="7"/>
      <c r="CD131" s="7"/>
      <c r="CE131" s="7"/>
      <c r="CF131" s="7"/>
    </row>
    <row r="132" spans="1:84" s="145" customFormat="1" x14ac:dyDescent="0.2">
      <c r="A132" s="3" t="s">
        <v>2698</v>
      </c>
      <c r="B132" s="103" t="s">
        <v>2690</v>
      </c>
      <c r="C132" s="104" t="s">
        <v>2696</v>
      </c>
      <c r="D132" s="104" t="s">
        <v>2692</v>
      </c>
      <c r="E132" s="105">
        <v>95319</v>
      </c>
      <c r="F132" s="106" t="s">
        <v>2699</v>
      </c>
      <c r="G132" s="103" t="s">
        <v>734</v>
      </c>
      <c r="H132" s="104" t="s">
        <v>2700</v>
      </c>
      <c r="I132" s="104" t="s">
        <v>2694</v>
      </c>
      <c r="J132" s="107">
        <v>46</v>
      </c>
      <c r="K132" s="108"/>
      <c r="L132" s="7"/>
      <c r="M132" s="7"/>
      <c r="N132" s="7"/>
      <c r="O132" s="7"/>
      <c r="P132" s="7"/>
      <c r="Q132" s="7"/>
      <c r="R132" s="7"/>
      <c r="S132" s="7"/>
      <c r="T132" s="7"/>
      <c r="U132" s="7"/>
      <c r="V132" s="7"/>
      <c r="W132" s="7"/>
      <c r="X132" s="7"/>
      <c r="Y132" s="7"/>
      <c r="Z132" s="7"/>
      <c r="AA132" s="7"/>
      <c r="AB132" s="7"/>
      <c r="AC132" s="7"/>
      <c r="AD132" s="7"/>
      <c r="AE132" s="7"/>
      <c r="AF132" s="7"/>
      <c r="AG132" s="7"/>
      <c r="AH132" s="7"/>
      <c r="AI132" s="7"/>
      <c r="AJ132" s="7"/>
      <c r="AK132" s="7"/>
      <c r="AL132" s="7"/>
      <c r="AM132" s="7"/>
      <c r="AN132" s="7"/>
      <c r="AO132" s="7"/>
      <c r="AP132" s="7"/>
      <c r="AQ132" s="7"/>
      <c r="AR132" s="7"/>
      <c r="AS132" s="7"/>
      <c r="AT132" s="7"/>
      <c r="AU132" s="7"/>
      <c r="AV132" s="7"/>
      <c r="AW132" s="7"/>
      <c r="AX132" s="7"/>
      <c r="AY132" s="7"/>
      <c r="AZ132" s="7"/>
      <c r="BA132" s="7"/>
      <c r="BB132" s="7"/>
      <c r="BC132" s="7"/>
      <c r="BD132" s="7"/>
      <c r="BE132" s="7"/>
      <c r="BF132" s="7"/>
      <c r="BG132" s="7"/>
      <c r="BH132" s="7"/>
      <c r="BI132" s="7"/>
      <c r="BJ132" s="7"/>
      <c r="BK132" s="7"/>
      <c r="BL132" s="7"/>
      <c r="BM132" s="7"/>
      <c r="BN132" s="7"/>
      <c r="BO132" s="7"/>
      <c r="BP132" s="7"/>
      <c r="BQ132" s="7"/>
      <c r="BR132" s="7"/>
      <c r="BS132" s="7"/>
      <c r="BT132" s="7"/>
      <c r="BU132" s="7"/>
      <c r="BV132" s="7"/>
      <c r="BW132" s="7"/>
      <c r="BX132" s="7"/>
      <c r="BY132" s="7"/>
      <c r="BZ132" s="7"/>
      <c r="CA132" s="7"/>
      <c r="CB132" s="7"/>
      <c r="CC132" s="7"/>
      <c r="CD132" s="7"/>
      <c r="CE132" s="7"/>
      <c r="CF132" s="7"/>
    </row>
    <row r="133" spans="1:84" s="145" customFormat="1" x14ac:dyDescent="0.2">
      <c r="A133" s="3" t="s">
        <v>2701</v>
      </c>
      <c r="B133" s="103" t="s">
        <v>2690</v>
      </c>
      <c r="C133" s="104" t="s">
        <v>2696</v>
      </c>
      <c r="D133" s="104" t="s">
        <v>2692</v>
      </c>
      <c r="E133" s="105">
        <v>95319</v>
      </c>
      <c r="F133" s="106" t="s">
        <v>1543</v>
      </c>
      <c r="G133" s="103" t="s">
        <v>733</v>
      </c>
      <c r="H133" s="104" t="s">
        <v>2697</v>
      </c>
      <c r="I133" s="104" t="s">
        <v>2694</v>
      </c>
      <c r="J133" s="107">
        <v>46</v>
      </c>
      <c r="K133" s="108"/>
      <c r="L133" s="7"/>
      <c r="M133" s="7"/>
      <c r="N133" s="7"/>
      <c r="O133" s="7"/>
      <c r="P133" s="7"/>
      <c r="Q133" s="7"/>
      <c r="R133" s="7"/>
      <c r="S133" s="7"/>
      <c r="T133" s="7"/>
      <c r="U133" s="7"/>
      <c r="V133" s="7"/>
      <c r="W133" s="7"/>
      <c r="X133" s="7"/>
      <c r="Y133" s="7"/>
      <c r="Z133" s="7"/>
      <c r="AA133" s="7"/>
      <c r="AB133" s="7"/>
      <c r="AC133" s="7"/>
      <c r="AD133" s="7"/>
      <c r="AE133" s="7"/>
      <c r="AF133" s="7"/>
      <c r="AG133" s="7"/>
      <c r="AH133" s="7"/>
      <c r="AI133" s="7"/>
      <c r="AJ133" s="7"/>
      <c r="AK133" s="7"/>
      <c r="AL133" s="7"/>
      <c r="AM133" s="7"/>
      <c r="AN133" s="7"/>
      <c r="AO133" s="7"/>
      <c r="AP133" s="7"/>
      <c r="AQ133" s="7"/>
      <c r="AR133" s="7"/>
      <c r="AS133" s="7"/>
      <c r="AT133" s="7"/>
      <c r="AU133" s="7"/>
      <c r="AV133" s="7"/>
      <c r="AW133" s="7"/>
      <c r="AX133" s="7"/>
      <c r="AY133" s="7"/>
      <c r="AZ133" s="7"/>
      <c r="BA133" s="7"/>
      <c r="BB133" s="7"/>
      <c r="BC133" s="7"/>
      <c r="BD133" s="7"/>
      <c r="BE133" s="7"/>
      <c r="BF133" s="7"/>
      <c r="BG133" s="7"/>
      <c r="BH133" s="7"/>
      <c r="BI133" s="7"/>
      <c r="BJ133" s="7"/>
      <c r="BK133" s="7"/>
      <c r="BL133" s="7"/>
      <c r="BM133" s="7"/>
      <c r="BN133" s="7"/>
      <c r="BO133" s="7"/>
      <c r="BP133" s="7"/>
      <c r="BQ133" s="7"/>
      <c r="BR133" s="7"/>
      <c r="BS133" s="7"/>
      <c r="BT133" s="7"/>
      <c r="BU133" s="7"/>
      <c r="BV133" s="7"/>
      <c r="BW133" s="7"/>
      <c r="BX133" s="7"/>
      <c r="BY133" s="7"/>
      <c r="BZ133" s="7"/>
      <c r="CA133" s="7"/>
      <c r="CB133" s="7"/>
      <c r="CC133" s="7"/>
      <c r="CD133" s="7"/>
      <c r="CE133" s="7"/>
      <c r="CF133" s="7"/>
    </row>
    <row r="134" spans="1:84" s="145" customFormat="1" x14ac:dyDescent="0.2">
      <c r="A134" s="3" t="s">
        <v>2725</v>
      </c>
      <c r="B134" s="103" t="s">
        <v>860</v>
      </c>
      <c r="C134" s="104" t="s">
        <v>2724</v>
      </c>
      <c r="D134" s="104" t="s">
        <v>2719</v>
      </c>
      <c r="E134" s="100">
        <v>95319</v>
      </c>
      <c r="F134" s="106" t="s">
        <v>1520</v>
      </c>
      <c r="G134" s="103" t="s">
        <v>734</v>
      </c>
      <c r="H134" s="104" t="s">
        <v>2697</v>
      </c>
      <c r="I134" s="104" t="s">
        <v>2721</v>
      </c>
      <c r="J134" s="107">
        <v>46</v>
      </c>
      <c r="K134" s="119"/>
      <c r="L134" s="7"/>
      <c r="M134" s="7"/>
      <c r="N134" s="7"/>
      <c r="O134" s="7"/>
      <c r="P134" s="7"/>
      <c r="Q134" s="7"/>
      <c r="R134" s="7"/>
      <c r="S134" s="7"/>
      <c r="T134" s="7"/>
      <c r="U134" s="7"/>
      <c r="V134" s="7"/>
      <c r="W134" s="7"/>
      <c r="X134" s="7"/>
      <c r="Y134" s="7"/>
      <c r="Z134" s="7"/>
      <c r="AA134" s="7"/>
      <c r="AB134" s="7"/>
      <c r="AC134" s="7"/>
      <c r="AD134" s="7"/>
      <c r="AE134" s="7"/>
      <c r="AF134" s="7"/>
      <c r="AG134" s="7"/>
      <c r="AH134" s="7"/>
      <c r="AI134" s="7"/>
      <c r="AJ134" s="7"/>
      <c r="AK134" s="7"/>
      <c r="AL134" s="7"/>
      <c r="AM134" s="7"/>
      <c r="AN134" s="7"/>
      <c r="AO134" s="7"/>
      <c r="AP134" s="7"/>
      <c r="AQ134" s="7"/>
      <c r="AR134" s="7"/>
      <c r="AS134" s="7"/>
      <c r="AT134" s="7"/>
      <c r="AU134" s="7"/>
      <c r="AV134" s="7"/>
      <c r="AW134" s="7"/>
      <c r="AX134" s="7"/>
      <c r="AY134" s="7"/>
      <c r="AZ134" s="7"/>
      <c r="BA134" s="7"/>
      <c r="BB134" s="7"/>
      <c r="BC134" s="7"/>
      <c r="BD134" s="7"/>
      <c r="BE134" s="7"/>
      <c r="BF134" s="7"/>
      <c r="BG134" s="7"/>
      <c r="BH134" s="7"/>
      <c r="BI134" s="7"/>
      <c r="BJ134" s="7"/>
      <c r="BK134" s="7"/>
      <c r="BL134" s="7"/>
      <c r="BM134" s="7"/>
      <c r="BN134" s="7"/>
      <c r="BO134" s="7"/>
      <c r="BP134" s="7"/>
      <c r="BQ134" s="7"/>
      <c r="BR134" s="7"/>
      <c r="BS134" s="7"/>
      <c r="BT134" s="7"/>
      <c r="BU134" s="7"/>
      <c r="BV134" s="7"/>
      <c r="BW134" s="7"/>
      <c r="BX134" s="7"/>
      <c r="BY134" s="7"/>
      <c r="BZ134" s="7"/>
      <c r="CA134" s="7"/>
      <c r="CB134" s="7"/>
      <c r="CC134" s="7"/>
      <c r="CD134" s="7"/>
      <c r="CE134" s="7"/>
      <c r="CF134" s="7"/>
    </row>
    <row r="135" spans="1:84" s="145" customFormat="1" x14ac:dyDescent="0.2">
      <c r="A135" s="3" t="s">
        <v>2726</v>
      </c>
      <c r="B135" s="103" t="s">
        <v>860</v>
      </c>
      <c r="C135" s="104" t="s">
        <v>2724</v>
      </c>
      <c r="D135" s="104" t="s">
        <v>2719</v>
      </c>
      <c r="E135" s="100">
        <v>95319</v>
      </c>
      <c r="F135" s="106" t="s">
        <v>1347</v>
      </c>
      <c r="G135" s="103" t="s">
        <v>903</v>
      </c>
      <c r="H135" s="104" t="s">
        <v>2697</v>
      </c>
      <c r="I135" s="104" t="s">
        <v>2721</v>
      </c>
      <c r="J135" s="107">
        <v>46</v>
      </c>
      <c r="K135" s="119"/>
      <c r="L135" s="7"/>
      <c r="M135" s="7"/>
      <c r="N135" s="7"/>
      <c r="O135" s="7"/>
      <c r="P135" s="7"/>
      <c r="Q135" s="7"/>
      <c r="R135" s="7"/>
      <c r="S135" s="7"/>
      <c r="T135" s="7"/>
      <c r="U135" s="7"/>
      <c r="V135" s="7"/>
      <c r="W135" s="7"/>
      <c r="X135" s="7"/>
      <c r="Y135" s="7"/>
      <c r="Z135" s="7"/>
      <c r="AA135" s="7"/>
      <c r="AB135" s="7"/>
      <c r="AC135" s="7"/>
      <c r="AD135" s="7"/>
      <c r="AE135" s="7"/>
      <c r="AF135" s="7"/>
      <c r="AG135" s="7"/>
      <c r="AH135" s="7"/>
      <c r="AI135" s="7"/>
      <c r="AJ135" s="7"/>
      <c r="AK135" s="7"/>
      <c r="AL135" s="7"/>
      <c r="AM135" s="7"/>
      <c r="AN135" s="7"/>
      <c r="AO135" s="7"/>
      <c r="AP135" s="7"/>
      <c r="AQ135" s="7"/>
      <c r="AR135" s="7"/>
      <c r="AS135" s="7"/>
      <c r="AT135" s="7"/>
      <c r="AU135" s="7"/>
      <c r="AV135" s="7"/>
      <c r="AW135" s="7"/>
      <c r="AX135" s="7"/>
      <c r="AY135" s="7"/>
      <c r="AZ135" s="7"/>
      <c r="BA135" s="7"/>
      <c r="BB135" s="7"/>
      <c r="BC135" s="7"/>
      <c r="BD135" s="7"/>
      <c r="BE135" s="7"/>
      <c r="BF135" s="7"/>
      <c r="BG135" s="7"/>
      <c r="BH135" s="7"/>
      <c r="BI135" s="7"/>
      <c r="BJ135" s="7"/>
      <c r="BK135" s="7"/>
      <c r="BL135" s="7"/>
      <c r="BM135" s="7"/>
      <c r="BN135" s="7"/>
      <c r="BO135" s="7"/>
      <c r="BP135" s="7"/>
      <c r="BQ135" s="7"/>
      <c r="BR135" s="7"/>
      <c r="BS135" s="7"/>
      <c r="BT135" s="7"/>
      <c r="BU135" s="7"/>
      <c r="BV135" s="7"/>
      <c r="BW135" s="7"/>
      <c r="BX135" s="7"/>
      <c r="BY135" s="7"/>
      <c r="BZ135" s="7"/>
      <c r="CA135" s="7"/>
      <c r="CB135" s="7"/>
      <c r="CC135" s="7"/>
      <c r="CD135" s="7"/>
      <c r="CE135" s="7"/>
      <c r="CF135" s="7"/>
    </row>
    <row r="136" spans="1:84" s="7" customFormat="1" x14ac:dyDescent="0.2">
      <c r="A136" s="1" t="s">
        <v>2706</v>
      </c>
      <c r="B136" s="131" t="s">
        <v>2690</v>
      </c>
      <c r="C136" s="132" t="s">
        <v>2707</v>
      </c>
      <c r="D136" s="132" t="s">
        <v>2692</v>
      </c>
      <c r="E136" s="116" t="s">
        <v>34</v>
      </c>
      <c r="F136" s="130" t="s">
        <v>852</v>
      </c>
      <c r="G136" s="131" t="s">
        <v>852</v>
      </c>
      <c r="H136" s="132" t="s">
        <v>852</v>
      </c>
      <c r="I136" s="132" t="s">
        <v>2694</v>
      </c>
      <c r="J136" s="134" t="s">
        <v>2801</v>
      </c>
    </row>
    <row r="137" spans="1:84" s="7" customFormat="1" x14ac:dyDescent="0.2">
      <c r="A137" s="1" t="s">
        <v>2708</v>
      </c>
      <c r="B137" s="131" t="s">
        <v>2690</v>
      </c>
      <c r="C137" s="132" t="s">
        <v>2709</v>
      </c>
      <c r="D137" s="132" t="s">
        <v>2692</v>
      </c>
      <c r="E137" s="116" t="s">
        <v>34</v>
      </c>
      <c r="F137" s="130" t="s">
        <v>852</v>
      </c>
      <c r="G137" s="146" t="s">
        <v>852</v>
      </c>
      <c r="H137" s="130" t="s">
        <v>852</v>
      </c>
      <c r="I137" s="132" t="s">
        <v>2694</v>
      </c>
      <c r="J137" s="134" t="s">
        <v>2801</v>
      </c>
    </row>
    <row r="138" spans="1:84" s="7" customFormat="1" x14ac:dyDescent="0.2">
      <c r="A138" s="1" t="s">
        <v>2710</v>
      </c>
      <c r="B138" s="131" t="s">
        <v>2690</v>
      </c>
      <c r="C138" s="132" t="s">
        <v>2711</v>
      </c>
      <c r="D138" s="132" t="s">
        <v>2692</v>
      </c>
      <c r="E138" s="116" t="s">
        <v>34</v>
      </c>
      <c r="F138" s="130" t="s">
        <v>852</v>
      </c>
      <c r="G138" s="146" t="s">
        <v>852</v>
      </c>
      <c r="H138" s="130" t="s">
        <v>852</v>
      </c>
      <c r="I138" s="132" t="s">
        <v>2694</v>
      </c>
      <c r="J138" s="134" t="s">
        <v>2801</v>
      </c>
    </row>
    <row r="139" spans="1:84" s="7" customFormat="1" x14ac:dyDescent="0.2">
      <c r="A139" s="1" t="s">
        <v>2713</v>
      </c>
      <c r="B139" s="131" t="s">
        <v>2690</v>
      </c>
      <c r="C139" s="132" t="s">
        <v>2712</v>
      </c>
      <c r="D139" s="132" t="s">
        <v>2692</v>
      </c>
      <c r="E139" s="95">
        <v>486468</v>
      </c>
      <c r="F139" s="130" t="s">
        <v>2714</v>
      </c>
      <c r="G139" s="131" t="s">
        <v>2715</v>
      </c>
      <c r="H139" s="132" t="s">
        <v>2716</v>
      </c>
      <c r="I139" s="132" t="s">
        <v>2694</v>
      </c>
      <c r="J139" s="134">
        <v>795</v>
      </c>
    </row>
    <row r="140" spans="1:84" s="7" customFormat="1" x14ac:dyDescent="0.2">
      <c r="A140" s="1" t="s">
        <v>2718</v>
      </c>
      <c r="B140" s="131" t="s">
        <v>2690</v>
      </c>
      <c r="C140" s="132" t="s">
        <v>2717</v>
      </c>
      <c r="D140" s="132" t="s">
        <v>2692</v>
      </c>
      <c r="E140" s="95">
        <v>486468</v>
      </c>
      <c r="F140" s="130" t="s">
        <v>2714</v>
      </c>
      <c r="G140" s="131" t="s">
        <v>2715</v>
      </c>
      <c r="H140" s="132" t="s">
        <v>2716</v>
      </c>
      <c r="I140" s="132" t="s">
        <v>2694</v>
      </c>
      <c r="J140" s="134">
        <v>795</v>
      </c>
    </row>
    <row r="141" spans="1:84" s="7" customFormat="1" x14ac:dyDescent="0.2">
      <c r="A141" s="1" t="s">
        <v>2728</v>
      </c>
      <c r="B141" s="131" t="s">
        <v>860</v>
      </c>
      <c r="C141" s="132" t="s">
        <v>2727</v>
      </c>
      <c r="D141" s="132" t="s">
        <v>2719</v>
      </c>
      <c r="E141" s="116">
        <v>532498</v>
      </c>
      <c r="F141" s="130" t="s">
        <v>2729</v>
      </c>
      <c r="G141" s="131" t="s">
        <v>733</v>
      </c>
      <c r="H141" s="132" t="s">
        <v>2730</v>
      </c>
      <c r="I141" s="132" t="s">
        <v>2721</v>
      </c>
      <c r="J141" s="134">
        <v>660</v>
      </c>
      <c r="K141" s="132"/>
    </row>
    <row r="142" spans="1:84" s="7" customFormat="1" x14ac:dyDescent="0.2">
      <c r="A142" s="1" t="s">
        <v>2731</v>
      </c>
      <c r="B142" s="131" t="s">
        <v>860</v>
      </c>
      <c r="C142" s="132" t="s">
        <v>2727</v>
      </c>
      <c r="D142" s="132" t="s">
        <v>2719</v>
      </c>
      <c r="E142" s="116" t="s">
        <v>34</v>
      </c>
      <c r="F142" s="130" t="s">
        <v>852</v>
      </c>
      <c r="G142" s="131" t="s">
        <v>852</v>
      </c>
      <c r="H142" s="132" t="s">
        <v>852</v>
      </c>
      <c r="I142" s="132" t="s">
        <v>2721</v>
      </c>
      <c r="J142" s="134" t="s">
        <v>2801</v>
      </c>
      <c r="K142" s="132"/>
    </row>
    <row r="143" spans="1:84" s="7" customFormat="1" x14ac:dyDescent="0.2">
      <c r="A143" s="147" t="s">
        <v>2733</v>
      </c>
      <c r="B143" s="131" t="s">
        <v>860</v>
      </c>
      <c r="C143" s="132" t="s">
        <v>2732</v>
      </c>
      <c r="D143" s="132" t="s">
        <v>2719</v>
      </c>
      <c r="E143" s="116">
        <v>191135</v>
      </c>
      <c r="F143" s="130" t="s">
        <v>1059</v>
      </c>
      <c r="G143" s="131" t="s">
        <v>733</v>
      </c>
      <c r="H143" s="132" t="s">
        <v>2734</v>
      </c>
      <c r="I143" s="132" t="s">
        <v>2721</v>
      </c>
      <c r="J143" s="134">
        <v>12</v>
      </c>
      <c r="K143" s="132"/>
    </row>
    <row r="144" spans="1:84" s="7" customFormat="1" x14ac:dyDescent="0.2">
      <c r="A144" s="1" t="s">
        <v>2736</v>
      </c>
      <c r="B144" s="131" t="s">
        <v>860</v>
      </c>
      <c r="C144" s="132" t="s">
        <v>2732</v>
      </c>
      <c r="D144" s="132" t="s">
        <v>2719</v>
      </c>
      <c r="E144" s="116">
        <v>191135</v>
      </c>
      <c r="F144" s="130" t="s">
        <v>890</v>
      </c>
      <c r="G144" s="131" t="s">
        <v>733</v>
      </c>
      <c r="H144" s="132" t="s">
        <v>2737</v>
      </c>
      <c r="I144" s="132" t="s">
        <v>2721</v>
      </c>
      <c r="J144" s="134">
        <v>12</v>
      </c>
      <c r="K144" s="132"/>
    </row>
    <row r="145" spans="1:11" s="7" customFormat="1" x14ac:dyDescent="0.2">
      <c r="A145" s="1" t="s">
        <v>2738</v>
      </c>
      <c r="B145" s="131" t="s">
        <v>860</v>
      </c>
      <c r="C145" s="132" t="s">
        <v>2732</v>
      </c>
      <c r="D145" s="132" t="s">
        <v>2719</v>
      </c>
      <c r="E145" s="116">
        <v>191135</v>
      </c>
      <c r="F145" s="130" t="s">
        <v>890</v>
      </c>
      <c r="G145" s="131" t="s">
        <v>733</v>
      </c>
      <c r="H145" s="132" t="s">
        <v>2737</v>
      </c>
      <c r="I145" s="132" t="s">
        <v>2721</v>
      </c>
      <c r="J145" s="134">
        <v>12</v>
      </c>
      <c r="K145" s="132"/>
    </row>
    <row r="146" spans="1:11" s="7" customFormat="1" x14ac:dyDescent="0.2">
      <c r="A146" s="1" t="s">
        <v>2735</v>
      </c>
      <c r="B146" s="131" t="s">
        <v>860</v>
      </c>
      <c r="C146" s="132" t="s">
        <v>2732</v>
      </c>
      <c r="D146" s="132" t="s">
        <v>2719</v>
      </c>
      <c r="E146" s="116">
        <v>191135</v>
      </c>
      <c r="F146" s="130" t="s">
        <v>890</v>
      </c>
      <c r="G146" s="131" t="s">
        <v>733</v>
      </c>
      <c r="H146" s="132" t="s">
        <v>2737</v>
      </c>
      <c r="I146" s="132" t="s">
        <v>2721</v>
      </c>
      <c r="J146" s="134">
        <v>12</v>
      </c>
      <c r="K146" s="132"/>
    </row>
    <row r="147" spans="1:11" s="7" customFormat="1" x14ac:dyDescent="0.2">
      <c r="A147" s="1" t="s">
        <v>2739</v>
      </c>
      <c r="B147" s="131" t="s">
        <v>860</v>
      </c>
      <c r="C147" s="132" t="s">
        <v>2732</v>
      </c>
      <c r="D147" s="132" t="s">
        <v>2719</v>
      </c>
      <c r="E147" s="116" t="s">
        <v>34</v>
      </c>
      <c r="F147" s="130" t="s">
        <v>852</v>
      </c>
      <c r="G147" s="131" t="s">
        <v>852</v>
      </c>
      <c r="H147" s="132" t="s">
        <v>1833</v>
      </c>
      <c r="I147" s="132" t="s">
        <v>2721</v>
      </c>
      <c r="J147" s="134" t="s">
        <v>2801</v>
      </c>
      <c r="K147" s="132"/>
    </row>
    <row r="148" spans="1:11" s="7" customFormat="1" x14ac:dyDescent="0.2">
      <c r="A148" s="1" t="s">
        <v>2741</v>
      </c>
      <c r="B148" s="131" t="s">
        <v>860</v>
      </c>
      <c r="C148" s="132" t="s">
        <v>2740</v>
      </c>
      <c r="D148" s="132" t="s">
        <v>2719</v>
      </c>
      <c r="E148" s="116">
        <v>261867</v>
      </c>
      <c r="F148" s="130" t="s">
        <v>2638</v>
      </c>
      <c r="G148" s="131" t="s">
        <v>1042</v>
      </c>
      <c r="H148" s="132" t="s">
        <v>2742</v>
      </c>
      <c r="I148" s="132" t="s">
        <v>2721</v>
      </c>
      <c r="J148" s="134">
        <v>427</v>
      </c>
      <c r="K148" s="132"/>
    </row>
    <row r="149" spans="1:11" s="7" customFormat="1" x14ac:dyDescent="0.2">
      <c r="A149" s="1" t="s">
        <v>2744</v>
      </c>
      <c r="B149" s="131" t="s">
        <v>860</v>
      </c>
      <c r="C149" s="132" t="s">
        <v>2743</v>
      </c>
      <c r="D149" s="132" t="s">
        <v>2719</v>
      </c>
      <c r="E149" s="116" t="s">
        <v>34</v>
      </c>
      <c r="F149" s="130" t="s">
        <v>852</v>
      </c>
      <c r="G149" s="146" t="s">
        <v>852</v>
      </c>
      <c r="H149" s="130" t="s">
        <v>852</v>
      </c>
      <c r="I149" s="132" t="s">
        <v>2721</v>
      </c>
      <c r="J149" s="134" t="s">
        <v>2801</v>
      </c>
      <c r="K149" s="132"/>
    </row>
    <row r="150" spans="1:11" s="7" customFormat="1" x14ac:dyDescent="0.2">
      <c r="A150" s="1" t="s">
        <v>2745</v>
      </c>
      <c r="B150" s="131" t="s">
        <v>860</v>
      </c>
      <c r="C150" s="132" t="s">
        <v>2743</v>
      </c>
      <c r="D150" s="132" t="s">
        <v>2719</v>
      </c>
      <c r="E150" s="116" t="s">
        <v>34</v>
      </c>
      <c r="F150" s="130" t="s">
        <v>852</v>
      </c>
      <c r="G150" s="146" t="s">
        <v>852</v>
      </c>
      <c r="H150" s="130" t="s">
        <v>852</v>
      </c>
      <c r="I150" s="132" t="s">
        <v>2721</v>
      </c>
      <c r="J150" s="134">
        <v>994</v>
      </c>
      <c r="K150" s="132"/>
    </row>
    <row r="151" spans="1:11" s="7" customFormat="1" x14ac:dyDescent="0.2">
      <c r="A151" s="1" t="s">
        <v>2746</v>
      </c>
      <c r="B151" s="131" t="s">
        <v>860</v>
      </c>
      <c r="C151" s="132" t="s">
        <v>2743</v>
      </c>
      <c r="D151" s="132" t="s">
        <v>2719</v>
      </c>
      <c r="E151" s="116" t="s">
        <v>34</v>
      </c>
      <c r="F151" s="130" t="s">
        <v>852</v>
      </c>
      <c r="G151" s="146" t="s">
        <v>852</v>
      </c>
      <c r="H151" s="130" t="s">
        <v>852</v>
      </c>
      <c r="I151" s="132" t="s">
        <v>2721</v>
      </c>
      <c r="J151" s="134" t="s">
        <v>2801</v>
      </c>
      <c r="K151" s="132"/>
    </row>
    <row r="152" spans="1:11" s="7" customFormat="1" x14ac:dyDescent="0.2">
      <c r="A152" s="1" t="s">
        <v>2748</v>
      </c>
      <c r="B152" s="131" t="s">
        <v>860</v>
      </c>
      <c r="C152" s="132" t="s">
        <v>2747</v>
      </c>
      <c r="D152" s="132" t="s">
        <v>2719</v>
      </c>
      <c r="E152" s="116">
        <v>481394</v>
      </c>
      <c r="F152" s="130" t="s">
        <v>2566</v>
      </c>
      <c r="G152" s="146" t="s">
        <v>733</v>
      </c>
      <c r="H152" s="130" t="s">
        <v>2749</v>
      </c>
      <c r="I152" s="132" t="s">
        <v>2721</v>
      </c>
      <c r="J152" s="134">
        <v>91</v>
      </c>
      <c r="K152" s="132"/>
    </row>
    <row r="153" spans="1:11" s="7" customFormat="1" x14ac:dyDescent="0.2">
      <c r="A153" s="1" t="s">
        <v>2750</v>
      </c>
      <c r="B153" s="131" t="s">
        <v>860</v>
      </c>
      <c r="C153" s="132" t="s">
        <v>2747</v>
      </c>
      <c r="D153" s="132" t="s">
        <v>2719</v>
      </c>
      <c r="E153" s="116">
        <v>179038</v>
      </c>
      <c r="F153" s="130" t="s">
        <v>2751</v>
      </c>
      <c r="G153" s="146" t="s">
        <v>733</v>
      </c>
      <c r="H153" s="130" t="s">
        <v>2752</v>
      </c>
      <c r="I153" s="132" t="s">
        <v>2721</v>
      </c>
      <c r="J153" s="134">
        <v>848</v>
      </c>
      <c r="K153" s="132"/>
    </row>
    <row r="154" spans="1:11" s="7" customFormat="1" x14ac:dyDescent="0.2">
      <c r="A154" s="1" t="s">
        <v>2753</v>
      </c>
      <c r="B154" s="131" t="s">
        <v>860</v>
      </c>
      <c r="C154" s="132" t="s">
        <v>2747</v>
      </c>
      <c r="D154" s="132" t="s">
        <v>2719</v>
      </c>
      <c r="E154" s="95">
        <v>507932</v>
      </c>
      <c r="F154" s="130" t="s">
        <v>2754</v>
      </c>
      <c r="G154" s="146" t="s">
        <v>731</v>
      </c>
      <c r="H154" s="130" t="s">
        <v>2755</v>
      </c>
      <c r="I154" s="132" t="s">
        <v>2721</v>
      </c>
      <c r="J154" s="134">
        <v>822</v>
      </c>
      <c r="K154" s="132"/>
    </row>
    <row r="155" spans="1:11" s="7" customFormat="1" x14ac:dyDescent="0.2">
      <c r="A155" s="1" t="s">
        <v>2756</v>
      </c>
      <c r="B155" s="131" t="s">
        <v>860</v>
      </c>
      <c r="C155" s="132" t="s">
        <v>2747</v>
      </c>
      <c r="D155" s="132" t="s">
        <v>2719</v>
      </c>
      <c r="E155" s="116">
        <v>252772</v>
      </c>
      <c r="F155" s="130" t="s">
        <v>2757</v>
      </c>
      <c r="G155" s="146" t="s">
        <v>733</v>
      </c>
      <c r="H155" s="130" t="s">
        <v>2758</v>
      </c>
      <c r="I155" s="132" t="s">
        <v>2721</v>
      </c>
      <c r="J155" s="134">
        <v>631</v>
      </c>
      <c r="K155" s="132"/>
    </row>
    <row r="156" spans="1:11" s="7" customFormat="1" x14ac:dyDescent="0.2">
      <c r="A156" s="1" t="s">
        <v>2759</v>
      </c>
      <c r="B156" s="131" t="s">
        <v>860</v>
      </c>
      <c r="C156" s="132" t="s">
        <v>2747</v>
      </c>
      <c r="D156" s="132" t="s">
        <v>2719</v>
      </c>
      <c r="E156" s="116">
        <v>546746</v>
      </c>
      <c r="F156" s="130" t="s">
        <v>2760</v>
      </c>
      <c r="G156" s="146" t="s">
        <v>733</v>
      </c>
      <c r="H156" s="130" t="s">
        <v>2761</v>
      </c>
      <c r="I156" s="132" t="s">
        <v>2721</v>
      </c>
      <c r="J156" s="134">
        <v>413</v>
      </c>
      <c r="K156" s="132"/>
    </row>
    <row r="157" spans="1:11" s="7" customFormat="1" x14ac:dyDescent="0.2">
      <c r="A157" s="1" t="s">
        <v>2762</v>
      </c>
      <c r="B157" s="131" t="s">
        <v>860</v>
      </c>
      <c r="C157" s="132" t="s">
        <v>2764</v>
      </c>
      <c r="D157" s="132" t="s">
        <v>2719</v>
      </c>
      <c r="E157" s="116">
        <v>186788</v>
      </c>
      <c r="F157" s="130" t="s">
        <v>2637</v>
      </c>
      <c r="G157" s="146" t="s">
        <v>733</v>
      </c>
      <c r="H157" s="130" t="s">
        <v>2763</v>
      </c>
      <c r="I157" s="132" t="s">
        <v>2721</v>
      </c>
      <c r="J157" s="134">
        <v>417</v>
      </c>
      <c r="K157" s="132"/>
    </row>
    <row r="158" spans="1:11" s="7" customFormat="1" x14ac:dyDescent="0.2">
      <c r="A158" s="1" t="s">
        <v>2766</v>
      </c>
      <c r="B158" s="131" t="s">
        <v>860</v>
      </c>
      <c r="C158" s="132" t="s">
        <v>2765</v>
      </c>
      <c r="D158" s="132" t="s">
        <v>2719</v>
      </c>
      <c r="E158" s="116">
        <v>549746</v>
      </c>
      <c r="F158" s="130" t="s">
        <v>2767</v>
      </c>
      <c r="G158" s="146" t="s">
        <v>729</v>
      </c>
      <c r="H158" s="130" t="s">
        <v>2768</v>
      </c>
      <c r="I158" s="132" t="s">
        <v>2721</v>
      </c>
      <c r="J158" s="134">
        <v>823</v>
      </c>
      <c r="K158" s="132"/>
    </row>
    <row r="159" spans="1:11" s="7" customFormat="1" x14ac:dyDescent="0.2">
      <c r="A159" s="1" t="s">
        <v>2769</v>
      </c>
      <c r="B159" s="131" t="s">
        <v>860</v>
      </c>
      <c r="C159" s="132" t="s">
        <v>2765</v>
      </c>
      <c r="D159" s="132" t="s">
        <v>2719</v>
      </c>
      <c r="E159" s="116">
        <v>549746</v>
      </c>
      <c r="F159" s="130" t="s">
        <v>2767</v>
      </c>
      <c r="G159" s="146" t="s">
        <v>729</v>
      </c>
      <c r="H159" s="130" t="s">
        <v>2768</v>
      </c>
      <c r="I159" s="132" t="s">
        <v>2721</v>
      </c>
      <c r="J159" s="134">
        <v>823</v>
      </c>
      <c r="K159" s="132"/>
    </row>
    <row r="160" spans="1:11" s="7" customFormat="1" x14ac:dyDescent="0.2">
      <c r="A160" s="1" t="s">
        <v>2772</v>
      </c>
      <c r="B160" s="131" t="s">
        <v>860</v>
      </c>
      <c r="C160" s="132" t="s">
        <v>2770</v>
      </c>
      <c r="D160" s="132" t="s">
        <v>2719</v>
      </c>
      <c r="E160" s="116" t="s">
        <v>34</v>
      </c>
      <c r="F160" s="130" t="s">
        <v>852</v>
      </c>
      <c r="G160" s="146" t="s">
        <v>852</v>
      </c>
      <c r="H160" s="130" t="s">
        <v>852</v>
      </c>
      <c r="I160" s="132" t="s">
        <v>2771</v>
      </c>
      <c r="J160" s="134" t="s">
        <v>2801</v>
      </c>
      <c r="K160" s="132"/>
    </row>
    <row r="161" spans="1:84" s="7" customFormat="1" x14ac:dyDescent="0.2">
      <c r="A161" s="1" t="s">
        <v>2774</v>
      </c>
      <c r="B161" s="131" t="s">
        <v>860</v>
      </c>
      <c r="C161" s="132" t="s">
        <v>2773</v>
      </c>
      <c r="D161" s="132" t="s">
        <v>2719</v>
      </c>
      <c r="E161" s="116" t="s">
        <v>34</v>
      </c>
      <c r="F161" s="130" t="s">
        <v>852</v>
      </c>
      <c r="G161" s="146" t="s">
        <v>852</v>
      </c>
      <c r="H161" s="130" t="s">
        <v>852</v>
      </c>
      <c r="I161" s="132" t="s">
        <v>2721</v>
      </c>
      <c r="J161" s="134" t="s">
        <v>2801</v>
      </c>
      <c r="K161" s="132"/>
    </row>
    <row r="162" spans="1:84" s="7" customFormat="1" x14ac:dyDescent="0.2">
      <c r="A162" s="1" t="s">
        <v>2777</v>
      </c>
      <c r="B162" s="131" t="s">
        <v>860</v>
      </c>
      <c r="C162" s="132" t="s">
        <v>2776</v>
      </c>
      <c r="D162" s="132" t="s">
        <v>2719</v>
      </c>
      <c r="E162" s="116">
        <v>350972</v>
      </c>
      <c r="F162" s="130" t="s">
        <v>2778</v>
      </c>
      <c r="G162" s="146" t="s">
        <v>733</v>
      </c>
      <c r="H162" s="130" t="s">
        <v>2775</v>
      </c>
      <c r="I162" s="132" t="s">
        <v>2721</v>
      </c>
      <c r="J162" s="134">
        <v>1248</v>
      </c>
      <c r="K162" s="132"/>
    </row>
    <row r="163" spans="1:84" s="7" customFormat="1" x14ac:dyDescent="0.2">
      <c r="A163" s="1" t="s">
        <v>2780</v>
      </c>
      <c r="B163" s="131" t="s">
        <v>1210</v>
      </c>
      <c r="C163" s="132" t="s">
        <v>2779</v>
      </c>
      <c r="D163" s="132" t="s">
        <v>2719</v>
      </c>
      <c r="E163" s="116">
        <v>143268</v>
      </c>
      <c r="F163" s="130" t="s">
        <v>2782</v>
      </c>
      <c r="G163" s="146" t="s">
        <v>729</v>
      </c>
      <c r="H163" s="130" t="s">
        <v>2783</v>
      </c>
      <c r="I163" s="132" t="s">
        <v>2781</v>
      </c>
      <c r="J163" s="134">
        <v>62</v>
      </c>
      <c r="K163" s="132"/>
    </row>
    <row r="164" spans="1:84" s="7" customFormat="1" x14ac:dyDescent="0.2">
      <c r="A164" s="1" t="s">
        <v>2787</v>
      </c>
      <c r="B164" s="131" t="s">
        <v>2787</v>
      </c>
      <c r="C164" s="132" t="s">
        <v>2784</v>
      </c>
      <c r="D164" s="132" t="s">
        <v>2719</v>
      </c>
      <c r="E164" s="116" t="s">
        <v>2787</v>
      </c>
      <c r="F164" s="130" t="s">
        <v>2786</v>
      </c>
      <c r="G164" s="146" t="s">
        <v>2786</v>
      </c>
      <c r="H164" s="130" t="s">
        <v>2786</v>
      </c>
      <c r="I164" s="132" t="s">
        <v>2785</v>
      </c>
      <c r="J164" s="134" t="s">
        <v>268</v>
      </c>
      <c r="K164" s="132"/>
    </row>
    <row r="165" spans="1:84" s="7" customFormat="1" x14ac:dyDescent="0.2">
      <c r="A165" s="1" t="s">
        <v>2789</v>
      </c>
      <c r="B165" s="131" t="s">
        <v>2790</v>
      </c>
      <c r="C165" s="132" t="s">
        <v>2788</v>
      </c>
      <c r="D165" s="132" t="s">
        <v>2719</v>
      </c>
      <c r="E165" s="116" t="s">
        <v>34</v>
      </c>
      <c r="F165" s="130" t="s">
        <v>852</v>
      </c>
      <c r="G165" s="146" t="s">
        <v>852</v>
      </c>
      <c r="H165" s="130" t="s">
        <v>852</v>
      </c>
      <c r="I165" s="132" t="s">
        <v>2791</v>
      </c>
      <c r="J165" s="134" t="s">
        <v>2801</v>
      </c>
      <c r="K165" s="132"/>
    </row>
    <row r="166" spans="1:84" s="7" customFormat="1" x14ac:dyDescent="0.2">
      <c r="A166" s="1" t="s">
        <v>2793</v>
      </c>
      <c r="B166" s="131" t="s">
        <v>860</v>
      </c>
      <c r="C166" s="132" t="s">
        <v>2792</v>
      </c>
      <c r="D166" s="132" t="s">
        <v>2719</v>
      </c>
      <c r="E166" s="116" t="s">
        <v>34</v>
      </c>
      <c r="F166" s="130" t="s">
        <v>852</v>
      </c>
      <c r="G166" s="146" t="s">
        <v>852</v>
      </c>
      <c r="H166" s="130" t="s">
        <v>852</v>
      </c>
      <c r="I166" s="132" t="s">
        <v>2721</v>
      </c>
      <c r="J166" s="134" t="s">
        <v>2801</v>
      </c>
    </row>
    <row r="167" spans="1:84" s="123" customFormat="1" ht="17" thickBot="1" x14ac:dyDescent="0.25">
      <c r="A167" s="148" t="s">
        <v>1064</v>
      </c>
      <c r="B167" s="149" t="s">
        <v>2802</v>
      </c>
      <c r="C167" s="150" t="s">
        <v>2803</v>
      </c>
      <c r="D167" s="150" t="s">
        <v>2804</v>
      </c>
      <c r="E167" s="151">
        <v>1584716</v>
      </c>
      <c r="F167" s="152" t="s">
        <v>1065</v>
      </c>
      <c r="G167" s="149" t="s">
        <v>733</v>
      </c>
      <c r="H167" s="150" t="s">
        <v>2805</v>
      </c>
      <c r="I167" s="150" t="s">
        <v>2806</v>
      </c>
      <c r="J167" s="153">
        <v>141</v>
      </c>
    </row>
    <row r="168" spans="1:84" x14ac:dyDescent="0.2">
      <c r="A168" s="154"/>
    </row>
    <row r="169" spans="1:84" x14ac:dyDescent="0.2">
      <c r="A169" s="4"/>
    </row>
    <row r="170" spans="1:84" s="4" customFormat="1" x14ac:dyDescent="0.2">
      <c r="D170" s="77"/>
      <c r="E170" s="155"/>
      <c r="J170" s="156"/>
      <c r="K170" s="78"/>
      <c r="L170" s="78"/>
      <c r="M170" s="78"/>
      <c r="N170" s="78"/>
      <c r="O170" s="78"/>
      <c r="P170" s="78"/>
      <c r="Q170" s="78"/>
      <c r="R170" s="78"/>
      <c r="S170" s="78"/>
      <c r="T170" s="78"/>
      <c r="U170" s="78"/>
      <c r="V170" s="78"/>
      <c r="W170" s="78"/>
      <c r="X170" s="78"/>
      <c r="Y170" s="78"/>
      <c r="Z170" s="78"/>
      <c r="AA170" s="78"/>
      <c r="AB170" s="78"/>
      <c r="AC170" s="78"/>
      <c r="AD170" s="78"/>
      <c r="AE170" s="78"/>
      <c r="AF170" s="78"/>
      <c r="AG170" s="78"/>
      <c r="AH170" s="78"/>
      <c r="AI170" s="78"/>
      <c r="AJ170" s="78"/>
      <c r="AK170" s="78"/>
      <c r="AL170" s="78"/>
      <c r="AM170" s="78"/>
      <c r="AN170" s="78"/>
      <c r="AO170" s="78"/>
      <c r="AP170" s="78"/>
      <c r="AQ170" s="78"/>
      <c r="AR170" s="78"/>
      <c r="AS170" s="78"/>
      <c r="AT170" s="78"/>
      <c r="AU170" s="78"/>
      <c r="AV170" s="78"/>
      <c r="AW170" s="78"/>
      <c r="AX170" s="78"/>
      <c r="AY170" s="78"/>
      <c r="AZ170" s="78"/>
      <c r="BA170" s="78"/>
      <c r="BB170" s="78"/>
      <c r="BC170" s="78"/>
      <c r="BD170" s="78"/>
      <c r="BE170" s="78"/>
      <c r="BF170" s="78"/>
      <c r="BG170" s="78"/>
      <c r="BH170" s="78"/>
      <c r="BI170" s="78"/>
      <c r="BJ170" s="78"/>
      <c r="BK170" s="78"/>
      <c r="BL170" s="78"/>
      <c r="BM170" s="78"/>
      <c r="BN170" s="78"/>
      <c r="BO170" s="78"/>
      <c r="BP170" s="78"/>
      <c r="BQ170" s="78"/>
      <c r="BR170" s="78"/>
      <c r="BS170" s="78"/>
      <c r="BT170" s="78"/>
      <c r="BU170" s="78"/>
      <c r="BV170" s="78"/>
      <c r="BW170" s="78"/>
      <c r="BX170" s="78"/>
      <c r="BY170" s="78"/>
      <c r="BZ170" s="78"/>
      <c r="CA170" s="78"/>
      <c r="CB170" s="78"/>
      <c r="CC170" s="78"/>
      <c r="CD170" s="78"/>
      <c r="CE170" s="78"/>
      <c r="CF170" s="78"/>
    </row>
    <row r="171" spans="1:84" x14ac:dyDescent="0.2">
      <c r="F171" s="83"/>
    </row>
    <row r="172" spans="1:84" x14ac:dyDescent="0.2">
      <c r="F172" s="83"/>
    </row>
    <row r="173" spans="1:84" x14ac:dyDescent="0.2">
      <c r="F173" s="83"/>
    </row>
    <row r="174" spans="1:84" x14ac:dyDescent="0.2">
      <c r="F174" s="83"/>
    </row>
    <row r="175" spans="1:84" x14ac:dyDescent="0.2">
      <c r="F175" s="83"/>
    </row>
    <row r="176" spans="1:84" x14ac:dyDescent="0.2">
      <c r="F176" s="83"/>
    </row>
    <row r="177" spans="1:10" x14ac:dyDescent="0.2">
      <c r="F177" s="83"/>
    </row>
    <row r="178" spans="1:10" x14ac:dyDescent="0.2">
      <c r="F178" s="83"/>
    </row>
    <row r="179" spans="1:10" x14ac:dyDescent="0.2">
      <c r="A179" s="157"/>
    </row>
    <row r="181" spans="1:10" x14ac:dyDescent="0.2">
      <c r="A181" s="158"/>
    </row>
    <row r="182" spans="1:10" x14ac:dyDescent="0.2">
      <c r="A182" s="159"/>
    </row>
    <row r="183" spans="1:10" x14ac:dyDescent="0.2">
      <c r="A183" s="160"/>
      <c r="C183" s="7"/>
    </row>
    <row r="184" spans="1:10" x14ac:dyDescent="0.2">
      <c r="A184" s="161"/>
    </row>
    <row r="185" spans="1:10" s="7" customFormat="1" x14ac:dyDescent="0.2">
      <c r="E185" s="162"/>
      <c r="F185" s="163"/>
      <c r="J185" s="164"/>
    </row>
    <row r="186" spans="1:10" s="123" customFormat="1" x14ac:dyDescent="0.2">
      <c r="C186" s="6"/>
      <c r="E186" s="165"/>
      <c r="F186" s="166"/>
      <c r="J186" s="167"/>
    </row>
  </sheetData>
  <mergeCells count="1">
    <mergeCell ref="A2:H3"/>
  </mergeCells>
  <pageMargins left="0.75" right="0.75" top="1" bottom="1" header="0.5" footer="0.5"/>
  <pageSetup paperSize="9" orientation="portrait" horizontalDpi="4294967292" verticalDpi="429496729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721"/>
  <sheetViews>
    <sheetView tabSelected="1" topLeftCell="A11" workbookViewId="0">
      <selection activeCell="A2" sqref="A2:O14"/>
    </sheetView>
  </sheetViews>
  <sheetFormatPr baseColWidth="10" defaultRowHeight="16" x14ac:dyDescent="0.2"/>
  <cols>
    <col min="1" max="2" width="25.5" style="5" bestFit="1" customWidth="1"/>
    <col min="3" max="3" width="18" style="5" customWidth="1"/>
    <col min="4" max="4" width="16.33203125" style="5" bestFit="1" customWidth="1"/>
    <col min="5" max="5" width="25.33203125" style="5" customWidth="1"/>
    <col min="6" max="6" width="9" style="5" customWidth="1"/>
    <col min="7" max="7" width="10.6640625" style="5" customWidth="1"/>
    <col min="8" max="8" width="11" style="5" customWidth="1"/>
    <col min="9" max="9" width="10.83203125" style="5" customWidth="1"/>
    <col min="10" max="10" width="9.5" style="5" customWidth="1"/>
    <col min="11" max="12" width="12" style="5" customWidth="1"/>
    <col min="13" max="14" width="10.1640625" style="5" customWidth="1"/>
    <col min="15" max="15" width="12.5" style="5" customWidth="1"/>
    <col min="16" max="16" width="9.83203125" style="5" customWidth="1"/>
    <col min="17" max="17" width="12" style="5" customWidth="1"/>
    <col min="18" max="20" width="11.33203125" style="5" customWidth="1"/>
    <col min="21" max="21" width="35.5" style="5" customWidth="1"/>
    <col min="22" max="22" width="54.6640625" style="5" customWidth="1"/>
    <col min="23" max="23" width="54.33203125" style="5" customWidth="1"/>
    <col min="24" max="24" width="54.6640625" style="5" customWidth="1"/>
    <col min="25" max="25" width="27.6640625" style="5" bestFit="1" customWidth="1"/>
    <col min="26" max="28" width="80.6640625" style="5" bestFit="1" customWidth="1"/>
    <col min="29" max="16384" width="10.83203125" style="5"/>
  </cols>
  <sheetData>
    <row r="1" spans="1:24" ht="20" customHeight="1" x14ac:dyDescent="0.2">
      <c r="A1" s="237" t="s">
        <v>2998</v>
      </c>
      <c r="B1" s="237"/>
      <c r="C1" s="237"/>
      <c r="D1" s="237"/>
      <c r="E1" s="237"/>
      <c r="F1" s="237"/>
      <c r="G1" s="237"/>
      <c r="H1" s="237"/>
      <c r="I1" s="237"/>
      <c r="J1" s="237"/>
      <c r="K1" s="77"/>
      <c r="L1" s="77"/>
      <c r="M1" s="77"/>
      <c r="N1" s="77"/>
      <c r="O1" s="77"/>
    </row>
    <row r="2" spans="1:24" ht="13" customHeight="1" x14ac:dyDescent="0.2">
      <c r="A2" s="236" t="s">
        <v>3282</v>
      </c>
      <c r="B2" s="236"/>
      <c r="C2" s="236"/>
      <c r="D2" s="236"/>
      <c r="E2" s="236"/>
      <c r="F2" s="236"/>
      <c r="G2" s="236"/>
      <c r="H2" s="236"/>
      <c r="I2" s="236"/>
      <c r="J2" s="236"/>
      <c r="K2" s="236"/>
      <c r="L2" s="236"/>
      <c r="M2" s="236"/>
      <c r="N2" s="236"/>
      <c r="O2" s="236"/>
    </row>
    <row r="3" spans="1:24" ht="13" customHeight="1" x14ac:dyDescent="0.2">
      <c r="A3" s="236"/>
      <c r="B3" s="236"/>
      <c r="C3" s="236"/>
      <c r="D3" s="236"/>
      <c r="E3" s="236"/>
      <c r="F3" s="236"/>
      <c r="G3" s="236"/>
      <c r="H3" s="236"/>
      <c r="I3" s="236"/>
      <c r="J3" s="236"/>
      <c r="K3" s="236"/>
      <c r="L3" s="236"/>
      <c r="M3" s="236"/>
      <c r="N3" s="236"/>
      <c r="O3" s="236"/>
    </row>
    <row r="4" spans="1:24" ht="13" customHeight="1" x14ac:dyDescent="0.2">
      <c r="A4" s="236"/>
      <c r="B4" s="236"/>
      <c r="C4" s="236"/>
      <c r="D4" s="236"/>
      <c r="E4" s="236"/>
      <c r="F4" s="236"/>
      <c r="G4" s="236"/>
      <c r="H4" s="236"/>
      <c r="I4" s="236"/>
      <c r="J4" s="236"/>
      <c r="K4" s="236"/>
      <c r="L4" s="236"/>
      <c r="M4" s="236"/>
      <c r="N4" s="236"/>
      <c r="O4" s="236"/>
    </row>
    <row r="5" spans="1:24" ht="13" customHeight="1" x14ac:dyDescent="0.2">
      <c r="A5" s="236"/>
      <c r="B5" s="236"/>
      <c r="C5" s="236"/>
      <c r="D5" s="236"/>
      <c r="E5" s="236"/>
      <c r="F5" s="236"/>
      <c r="G5" s="236"/>
      <c r="H5" s="236"/>
      <c r="I5" s="236"/>
      <c r="J5" s="236"/>
      <c r="K5" s="236"/>
      <c r="L5" s="236"/>
      <c r="M5" s="236"/>
      <c r="N5" s="236"/>
      <c r="O5" s="236"/>
    </row>
    <row r="6" spans="1:24" ht="13" customHeight="1" x14ac:dyDescent="0.2">
      <c r="A6" s="236"/>
      <c r="B6" s="236"/>
      <c r="C6" s="236"/>
      <c r="D6" s="236"/>
      <c r="E6" s="236"/>
      <c r="F6" s="236"/>
      <c r="G6" s="236"/>
      <c r="H6" s="236"/>
      <c r="I6" s="236"/>
      <c r="J6" s="236"/>
      <c r="K6" s="236"/>
      <c r="L6" s="236"/>
      <c r="M6" s="236"/>
      <c r="N6" s="236"/>
      <c r="O6" s="236"/>
    </row>
    <row r="7" spans="1:24" ht="13" customHeight="1" x14ac:dyDescent="0.2">
      <c r="A7" s="236"/>
      <c r="B7" s="236"/>
      <c r="C7" s="236"/>
      <c r="D7" s="236"/>
      <c r="E7" s="236"/>
      <c r="F7" s="236"/>
      <c r="G7" s="236"/>
      <c r="H7" s="236"/>
      <c r="I7" s="236"/>
      <c r="J7" s="236"/>
      <c r="K7" s="236"/>
      <c r="L7" s="236"/>
      <c r="M7" s="236"/>
      <c r="N7" s="236"/>
      <c r="O7" s="236"/>
    </row>
    <row r="8" spans="1:24" ht="13" customHeight="1" x14ac:dyDescent="0.2">
      <c r="A8" s="236"/>
      <c r="B8" s="236"/>
      <c r="C8" s="236"/>
      <c r="D8" s="236"/>
      <c r="E8" s="236"/>
      <c r="F8" s="236"/>
      <c r="G8" s="236"/>
      <c r="H8" s="236"/>
      <c r="I8" s="236"/>
      <c r="J8" s="236"/>
      <c r="K8" s="236"/>
      <c r="L8" s="236"/>
      <c r="M8" s="236"/>
      <c r="N8" s="236"/>
      <c r="O8" s="236"/>
    </row>
    <row r="9" spans="1:24" ht="13" customHeight="1" x14ac:dyDescent="0.2">
      <c r="A9" s="236"/>
      <c r="B9" s="236"/>
      <c r="C9" s="236"/>
      <c r="D9" s="236"/>
      <c r="E9" s="236"/>
      <c r="F9" s="236"/>
      <c r="G9" s="236"/>
      <c r="H9" s="236"/>
      <c r="I9" s="236"/>
      <c r="J9" s="236"/>
      <c r="K9" s="236"/>
      <c r="L9" s="236"/>
      <c r="M9" s="236"/>
      <c r="N9" s="236"/>
      <c r="O9" s="236"/>
    </row>
    <row r="10" spans="1:24" ht="13" customHeight="1" x14ac:dyDescent="0.2">
      <c r="A10" s="236"/>
      <c r="B10" s="236"/>
      <c r="C10" s="236"/>
      <c r="D10" s="236"/>
      <c r="E10" s="236"/>
      <c r="F10" s="236"/>
      <c r="G10" s="236"/>
      <c r="H10" s="236"/>
      <c r="I10" s="236"/>
      <c r="J10" s="236"/>
      <c r="K10" s="236"/>
      <c r="L10" s="236"/>
      <c r="M10" s="236"/>
      <c r="N10" s="236"/>
      <c r="O10" s="236"/>
    </row>
    <row r="11" spans="1:24" ht="13" customHeight="1" x14ac:dyDescent="0.2">
      <c r="A11" s="236"/>
      <c r="B11" s="236"/>
      <c r="C11" s="236"/>
      <c r="D11" s="236"/>
      <c r="E11" s="236"/>
      <c r="F11" s="236"/>
      <c r="G11" s="236"/>
      <c r="H11" s="236"/>
      <c r="I11" s="236"/>
      <c r="J11" s="236"/>
      <c r="K11" s="236"/>
      <c r="L11" s="236"/>
      <c r="M11" s="236"/>
      <c r="N11" s="236"/>
      <c r="O11" s="236"/>
    </row>
    <row r="12" spans="1:24" ht="13" customHeight="1" x14ac:dyDescent="0.2">
      <c r="A12" s="236"/>
      <c r="B12" s="236"/>
      <c r="C12" s="236"/>
      <c r="D12" s="236"/>
      <c r="E12" s="236"/>
      <c r="F12" s="236"/>
      <c r="G12" s="236"/>
      <c r="H12" s="236"/>
      <c r="I12" s="236"/>
      <c r="J12" s="236"/>
      <c r="K12" s="236"/>
      <c r="L12" s="236"/>
      <c r="M12" s="236"/>
      <c r="N12" s="236"/>
      <c r="O12" s="236"/>
    </row>
    <row r="13" spans="1:24" ht="13" customHeight="1" x14ac:dyDescent="0.2">
      <c r="A13" s="236"/>
      <c r="B13" s="236"/>
      <c r="C13" s="236"/>
      <c r="D13" s="236"/>
      <c r="E13" s="236"/>
      <c r="F13" s="236"/>
      <c r="G13" s="236"/>
      <c r="H13" s="236"/>
      <c r="I13" s="236"/>
      <c r="J13" s="236"/>
      <c r="K13" s="236"/>
      <c r="L13" s="236"/>
      <c r="M13" s="236"/>
      <c r="N13" s="236"/>
      <c r="O13" s="236"/>
    </row>
    <row r="14" spans="1:24" ht="13" customHeight="1" x14ac:dyDescent="0.2">
      <c r="A14" s="236"/>
      <c r="B14" s="236"/>
      <c r="C14" s="236"/>
      <c r="D14" s="236"/>
      <c r="E14" s="236"/>
      <c r="F14" s="236"/>
      <c r="G14" s="236"/>
      <c r="H14" s="236"/>
      <c r="I14" s="236"/>
      <c r="J14" s="236"/>
      <c r="K14" s="236"/>
      <c r="L14" s="236"/>
      <c r="M14" s="236"/>
      <c r="N14" s="236"/>
      <c r="O14" s="236"/>
    </row>
    <row r="15" spans="1:24" ht="13" customHeight="1" thickBot="1" x14ac:dyDescent="0.25">
      <c r="A15" s="4"/>
    </row>
    <row r="16" spans="1:24" ht="161" thickBot="1" x14ac:dyDescent="0.25">
      <c r="A16" s="203" t="s">
        <v>2640</v>
      </c>
      <c r="B16" s="170" t="s">
        <v>2641</v>
      </c>
      <c r="C16" s="170" t="s">
        <v>2948</v>
      </c>
      <c r="D16" s="170" t="s">
        <v>2343</v>
      </c>
      <c r="E16" s="170" t="s">
        <v>2353</v>
      </c>
      <c r="F16" s="170" t="s">
        <v>2642</v>
      </c>
      <c r="G16" s="170" t="s">
        <v>2643</v>
      </c>
      <c r="H16" s="170" t="s">
        <v>2644</v>
      </c>
      <c r="I16" s="170" t="s">
        <v>2646</v>
      </c>
      <c r="J16" s="170" t="s">
        <v>2647</v>
      </c>
      <c r="K16" s="170" t="s">
        <v>2652</v>
      </c>
      <c r="L16" s="170" t="s">
        <v>2648</v>
      </c>
      <c r="M16" s="170" t="s">
        <v>2645</v>
      </c>
      <c r="N16" s="170" t="s">
        <v>2649</v>
      </c>
      <c r="O16" s="170" t="s">
        <v>2650</v>
      </c>
      <c r="P16" s="170" t="s">
        <v>2654</v>
      </c>
      <c r="Q16" s="170" t="s">
        <v>2653</v>
      </c>
      <c r="R16" s="170" t="s">
        <v>2651</v>
      </c>
      <c r="S16" s="170" t="s">
        <v>2949</v>
      </c>
      <c r="T16" s="170" t="s">
        <v>2959</v>
      </c>
      <c r="U16" s="190" t="s">
        <v>2342</v>
      </c>
      <c r="V16" s="170" t="s">
        <v>2956</v>
      </c>
      <c r="W16" s="170" t="s">
        <v>2957</v>
      </c>
      <c r="X16" s="204" t="s">
        <v>2958</v>
      </c>
    </row>
    <row r="17" spans="1:24" s="79" customFormat="1" x14ac:dyDescent="0.2">
      <c r="A17" s="205" t="s">
        <v>893</v>
      </c>
      <c r="B17" s="221" t="s">
        <v>2968</v>
      </c>
      <c r="C17" s="206">
        <v>646995</v>
      </c>
      <c r="D17" s="206" t="s">
        <v>894</v>
      </c>
      <c r="E17" s="221" t="s">
        <v>895</v>
      </c>
      <c r="F17" s="206">
        <v>1</v>
      </c>
      <c r="G17" s="206">
        <v>1</v>
      </c>
      <c r="H17" s="206">
        <v>0</v>
      </c>
      <c r="I17" s="206">
        <v>1</v>
      </c>
      <c r="J17" s="206">
        <v>1</v>
      </c>
      <c r="K17" s="206" t="s">
        <v>896</v>
      </c>
      <c r="L17" s="206">
        <v>0.9</v>
      </c>
      <c r="M17" s="206">
        <v>1</v>
      </c>
      <c r="N17" s="206">
        <v>0</v>
      </c>
      <c r="O17" s="206">
        <v>1</v>
      </c>
      <c r="P17" s="206">
        <v>1</v>
      </c>
      <c r="Q17" s="206">
        <v>0</v>
      </c>
      <c r="R17" s="206">
        <v>157</v>
      </c>
      <c r="S17" s="206" t="s">
        <v>2928</v>
      </c>
      <c r="T17" s="206"/>
      <c r="U17" s="206" t="s">
        <v>897</v>
      </c>
      <c r="V17" s="79" t="s">
        <v>2951</v>
      </c>
      <c r="W17" s="79" t="s">
        <v>2952</v>
      </c>
      <c r="X17" s="207" t="s">
        <v>2953</v>
      </c>
    </row>
    <row r="18" spans="1:24" x14ac:dyDescent="0.2">
      <c r="A18" s="46" t="s">
        <v>1158</v>
      </c>
      <c r="B18" s="94" t="s">
        <v>2968</v>
      </c>
      <c r="C18" s="6">
        <v>326913</v>
      </c>
      <c r="D18" s="6" t="s">
        <v>1159</v>
      </c>
      <c r="E18" s="94" t="s">
        <v>907</v>
      </c>
      <c r="F18" s="6">
        <v>1</v>
      </c>
      <c r="G18" s="6">
        <v>1</v>
      </c>
      <c r="H18" s="6">
        <v>1</v>
      </c>
      <c r="I18" s="6">
        <v>1</v>
      </c>
      <c r="J18" s="6">
        <v>1</v>
      </c>
      <c r="K18" s="6" t="s">
        <v>864</v>
      </c>
      <c r="L18" s="6">
        <v>1</v>
      </c>
      <c r="M18" s="6">
        <v>1</v>
      </c>
      <c r="N18" s="6">
        <v>1</v>
      </c>
      <c r="O18" s="6">
        <v>0</v>
      </c>
      <c r="P18" s="6">
        <v>0</v>
      </c>
      <c r="Q18" s="6">
        <v>0</v>
      </c>
      <c r="R18" s="6">
        <v>140</v>
      </c>
      <c r="S18" s="6"/>
      <c r="T18" s="6"/>
      <c r="U18" s="47" t="s">
        <v>1160</v>
      </c>
      <c r="V18" s="5" t="s">
        <v>2813</v>
      </c>
      <c r="W18" s="5" t="s">
        <v>2813</v>
      </c>
      <c r="X18" s="208" t="s">
        <v>2813</v>
      </c>
    </row>
    <row r="19" spans="1:24" x14ac:dyDescent="0.2">
      <c r="A19" s="46" t="s">
        <v>1180</v>
      </c>
      <c r="B19" s="94" t="s">
        <v>2969</v>
      </c>
      <c r="C19" s="6" t="s">
        <v>2930</v>
      </c>
      <c r="D19" s="6" t="s">
        <v>1181</v>
      </c>
      <c r="E19" s="94" t="s">
        <v>1182</v>
      </c>
      <c r="F19" s="6">
        <v>1</v>
      </c>
      <c r="G19" s="6">
        <v>1</v>
      </c>
      <c r="H19" s="6">
        <v>1</v>
      </c>
      <c r="I19" s="6">
        <v>1</v>
      </c>
      <c r="J19" s="6">
        <v>1</v>
      </c>
      <c r="K19" s="6" t="s">
        <v>864</v>
      </c>
      <c r="L19" s="6">
        <v>1</v>
      </c>
      <c r="M19" s="6">
        <v>1</v>
      </c>
      <c r="N19" s="6">
        <v>1</v>
      </c>
      <c r="O19" s="6">
        <v>0</v>
      </c>
      <c r="P19" s="6">
        <v>0</v>
      </c>
      <c r="Q19" s="6">
        <v>0</v>
      </c>
      <c r="R19" s="6">
        <v>140</v>
      </c>
      <c r="S19" s="6" t="s">
        <v>2928</v>
      </c>
      <c r="T19" s="6"/>
      <c r="U19" s="47" t="s">
        <v>1183</v>
      </c>
      <c r="V19" s="5" t="s">
        <v>2813</v>
      </c>
      <c r="W19" s="5" t="s">
        <v>2954</v>
      </c>
      <c r="X19" s="208" t="s">
        <v>2955</v>
      </c>
    </row>
    <row r="20" spans="1:24" x14ac:dyDescent="0.2">
      <c r="A20" s="46" t="s">
        <v>881</v>
      </c>
      <c r="B20" s="94" t="s">
        <v>2970</v>
      </c>
      <c r="C20" s="6">
        <v>172415</v>
      </c>
      <c r="D20" s="6" t="s">
        <v>882</v>
      </c>
      <c r="E20" s="94" t="s">
        <v>883</v>
      </c>
      <c r="F20" s="6">
        <v>1</v>
      </c>
      <c r="G20" s="6">
        <v>1</v>
      </c>
      <c r="H20" s="6">
        <v>1</v>
      </c>
      <c r="I20" s="6">
        <v>1</v>
      </c>
      <c r="J20" s="6">
        <v>1</v>
      </c>
      <c r="K20" s="6" t="s">
        <v>864</v>
      </c>
      <c r="L20" s="6">
        <v>0.9</v>
      </c>
      <c r="M20" s="6">
        <v>1</v>
      </c>
      <c r="N20" s="6">
        <v>1</v>
      </c>
      <c r="O20" s="6">
        <v>0</v>
      </c>
      <c r="P20" s="6">
        <v>0</v>
      </c>
      <c r="Q20" s="6">
        <v>0</v>
      </c>
      <c r="R20" s="6">
        <v>137</v>
      </c>
      <c r="S20" s="6" t="s">
        <v>2928</v>
      </c>
      <c r="T20" s="6" t="s">
        <v>2928</v>
      </c>
      <c r="U20" s="47" t="s">
        <v>884</v>
      </c>
      <c r="V20" s="5" t="s">
        <v>2813</v>
      </c>
      <c r="W20" s="5" t="s">
        <v>2813</v>
      </c>
      <c r="X20" s="208" t="s">
        <v>2813</v>
      </c>
    </row>
    <row r="21" spans="1:24" x14ac:dyDescent="0.2">
      <c r="A21" s="46" t="s">
        <v>1321</v>
      </c>
      <c r="B21" s="94" t="s">
        <v>2970</v>
      </c>
      <c r="C21" s="6">
        <v>197114</v>
      </c>
      <c r="D21" s="6" t="s">
        <v>1322</v>
      </c>
      <c r="E21" s="94" t="s">
        <v>907</v>
      </c>
      <c r="F21" s="6">
        <v>1</v>
      </c>
      <c r="G21" s="6">
        <v>1</v>
      </c>
      <c r="H21" s="6">
        <v>1</v>
      </c>
      <c r="I21" s="6">
        <v>1</v>
      </c>
      <c r="J21" s="6">
        <v>1</v>
      </c>
      <c r="K21" s="6" t="s">
        <v>864</v>
      </c>
      <c r="L21" s="6">
        <v>0.9</v>
      </c>
      <c r="M21" s="6">
        <v>1</v>
      </c>
      <c r="N21" s="6">
        <v>1</v>
      </c>
      <c r="O21" s="6">
        <v>0</v>
      </c>
      <c r="P21" s="6">
        <v>0</v>
      </c>
      <c r="Q21" s="6">
        <v>0</v>
      </c>
      <c r="R21" s="6">
        <v>137</v>
      </c>
      <c r="S21" s="6"/>
      <c r="T21" s="6"/>
      <c r="U21" s="47" t="s">
        <v>1323</v>
      </c>
      <c r="V21" s="5" t="s">
        <v>2813</v>
      </c>
      <c r="W21" s="5" t="s">
        <v>2813</v>
      </c>
      <c r="X21" s="208" t="s">
        <v>2813</v>
      </c>
    </row>
    <row r="22" spans="1:24" s="79" customFormat="1" x14ac:dyDescent="0.2">
      <c r="A22" s="205" t="s">
        <v>1921</v>
      </c>
      <c r="B22" s="221" t="s">
        <v>2971</v>
      </c>
      <c r="C22" s="206">
        <v>223519</v>
      </c>
      <c r="D22" s="206" t="s">
        <v>1089</v>
      </c>
      <c r="E22" s="221" t="s">
        <v>733</v>
      </c>
      <c r="F22" s="206">
        <v>1</v>
      </c>
      <c r="G22" s="206">
        <v>1</v>
      </c>
      <c r="H22" s="206">
        <v>1</v>
      </c>
      <c r="I22" s="206">
        <v>1</v>
      </c>
      <c r="J22" s="206">
        <v>1</v>
      </c>
      <c r="K22" s="206" t="s">
        <v>864</v>
      </c>
      <c r="L22" s="206">
        <v>0.9</v>
      </c>
      <c r="M22" s="206">
        <v>1</v>
      </c>
      <c r="N22" s="206">
        <v>0</v>
      </c>
      <c r="O22" s="206">
        <v>0</v>
      </c>
      <c r="P22" s="206">
        <v>1</v>
      </c>
      <c r="Q22" s="206">
        <v>1</v>
      </c>
      <c r="R22" s="206">
        <v>137</v>
      </c>
      <c r="S22" s="206"/>
      <c r="T22" s="206" t="s">
        <v>2928</v>
      </c>
      <c r="U22" s="206" t="s">
        <v>1058</v>
      </c>
      <c r="V22" s="79" t="s">
        <v>2813</v>
      </c>
      <c r="W22" s="79" t="s">
        <v>2813</v>
      </c>
      <c r="X22" s="207" t="s">
        <v>2813</v>
      </c>
    </row>
    <row r="23" spans="1:24" x14ac:dyDescent="0.2">
      <c r="A23" s="46" t="s">
        <v>1155</v>
      </c>
      <c r="B23" s="94" t="s">
        <v>2968</v>
      </c>
      <c r="C23" s="6">
        <v>644442</v>
      </c>
      <c r="D23" s="6" t="s">
        <v>1156</v>
      </c>
      <c r="E23" s="94" t="s">
        <v>729</v>
      </c>
      <c r="F23" s="6">
        <v>1</v>
      </c>
      <c r="G23" s="6">
        <v>1</v>
      </c>
      <c r="H23" s="6">
        <v>1</v>
      </c>
      <c r="I23" s="6">
        <v>1</v>
      </c>
      <c r="J23" s="6">
        <v>1</v>
      </c>
      <c r="K23" s="6" t="s">
        <v>866</v>
      </c>
      <c r="L23" s="6">
        <v>0.9</v>
      </c>
      <c r="M23" s="6">
        <v>1</v>
      </c>
      <c r="N23" s="6">
        <v>0</v>
      </c>
      <c r="O23" s="6">
        <v>0</v>
      </c>
      <c r="P23" s="6">
        <v>1</v>
      </c>
      <c r="Q23" s="6">
        <v>1</v>
      </c>
      <c r="R23" s="6">
        <v>137</v>
      </c>
      <c r="S23" s="6"/>
      <c r="T23" s="6"/>
      <c r="U23" s="47" t="s">
        <v>1157</v>
      </c>
      <c r="V23" s="5" t="s">
        <v>3003</v>
      </c>
      <c r="W23" s="5" t="s">
        <v>3004</v>
      </c>
      <c r="X23" s="208" t="s">
        <v>3005</v>
      </c>
    </row>
    <row r="24" spans="1:24" x14ac:dyDescent="0.2">
      <c r="A24" s="46" t="s">
        <v>981</v>
      </c>
      <c r="B24" s="94" t="s">
        <v>2968</v>
      </c>
      <c r="C24" s="6">
        <v>359783</v>
      </c>
      <c r="D24" s="6" t="s">
        <v>982</v>
      </c>
      <c r="E24" s="94" t="s">
        <v>734</v>
      </c>
      <c r="F24" s="6">
        <v>1</v>
      </c>
      <c r="G24" s="6">
        <v>1</v>
      </c>
      <c r="H24" s="6">
        <v>1</v>
      </c>
      <c r="I24" s="6">
        <v>1</v>
      </c>
      <c r="J24" s="6">
        <v>1</v>
      </c>
      <c r="K24" s="6" t="s">
        <v>864</v>
      </c>
      <c r="L24" s="6">
        <v>0.9</v>
      </c>
      <c r="M24" s="6">
        <v>1</v>
      </c>
      <c r="N24" s="6">
        <v>0</v>
      </c>
      <c r="O24" s="6">
        <v>0</v>
      </c>
      <c r="P24" s="6">
        <v>1</v>
      </c>
      <c r="Q24" s="6">
        <v>1</v>
      </c>
      <c r="R24" s="6">
        <v>137</v>
      </c>
      <c r="S24" s="6"/>
      <c r="T24" s="6" t="s">
        <v>2928</v>
      </c>
      <c r="U24" s="47" t="s">
        <v>909</v>
      </c>
      <c r="V24" s="5" t="s">
        <v>3006</v>
      </c>
      <c r="W24" s="5" t="s">
        <v>2813</v>
      </c>
      <c r="X24" s="208" t="s">
        <v>3007</v>
      </c>
    </row>
    <row r="25" spans="1:24" x14ac:dyDescent="0.2">
      <c r="A25" s="46" t="s">
        <v>1371</v>
      </c>
      <c r="B25" s="94" t="s">
        <v>2972</v>
      </c>
      <c r="C25" s="6">
        <v>387176</v>
      </c>
      <c r="D25" s="6" t="s">
        <v>1372</v>
      </c>
      <c r="E25" s="94" t="s">
        <v>907</v>
      </c>
      <c r="F25" s="6">
        <v>1</v>
      </c>
      <c r="G25" s="6">
        <v>1</v>
      </c>
      <c r="H25" s="6">
        <v>1</v>
      </c>
      <c r="I25" s="6">
        <v>1</v>
      </c>
      <c r="J25" s="6">
        <v>1</v>
      </c>
      <c r="K25" s="6" t="s">
        <v>866</v>
      </c>
      <c r="L25" s="6">
        <v>0.9</v>
      </c>
      <c r="M25" s="6">
        <v>1</v>
      </c>
      <c r="N25" s="6">
        <v>1</v>
      </c>
      <c r="O25" s="6">
        <v>0</v>
      </c>
      <c r="P25" s="6">
        <v>0</v>
      </c>
      <c r="Q25" s="6">
        <v>0</v>
      </c>
      <c r="R25" s="6">
        <v>137</v>
      </c>
      <c r="S25" s="6"/>
      <c r="T25" s="6"/>
      <c r="U25" s="47" t="s">
        <v>1373</v>
      </c>
      <c r="V25" s="5" t="s">
        <v>2813</v>
      </c>
      <c r="W25" s="5" t="s">
        <v>2813</v>
      </c>
      <c r="X25" s="208" t="s">
        <v>3008</v>
      </c>
    </row>
    <row r="26" spans="1:24" s="79" customFormat="1" x14ac:dyDescent="0.2">
      <c r="A26" s="205" t="s">
        <v>2525</v>
      </c>
      <c r="B26" s="221" t="s">
        <v>2970</v>
      </c>
      <c r="C26" s="206">
        <v>776447</v>
      </c>
      <c r="D26" s="206" t="s">
        <v>885</v>
      </c>
      <c r="E26" s="221" t="s">
        <v>2808</v>
      </c>
      <c r="F26" s="206">
        <v>1</v>
      </c>
      <c r="G26" s="206">
        <v>1</v>
      </c>
      <c r="H26" s="206">
        <v>1</v>
      </c>
      <c r="I26" s="206">
        <v>1</v>
      </c>
      <c r="J26" s="206">
        <v>0</v>
      </c>
      <c r="K26" s="206" t="s">
        <v>861</v>
      </c>
      <c r="L26" s="206">
        <v>0</v>
      </c>
      <c r="M26" s="206">
        <v>1</v>
      </c>
      <c r="N26" s="206">
        <v>0</v>
      </c>
      <c r="O26" s="206">
        <v>1</v>
      </c>
      <c r="P26" s="206">
        <v>1</v>
      </c>
      <c r="Q26" s="206">
        <v>0</v>
      </c>
      <c r="R26" s="206">
        <v>135</v>
      </c>
      <c r="S26" s="206" t="s">
        <v>2928</v>
      </c>
      <c r="T26" s="206"/>
      <c r="U26" s="206" t="s">
        <v>2807</v>
      </c>
      <c r="V26" s="79" t="s">
        <v>2813</v>
      </c>
      <c r="W26" s="79" t="s">
        <v>2813</v>
      </c>
      <c r="X26" s="207" t="s">
        <v>2813</v>
      </c>
    </row>
    <row r="27" spans="1:24" x14ac:dyDescent="0.2">
      <c r="A27" s="46" t="s">
        <v>1262</v>
      </c>
      <c r="B27" s="94" t="s">
        <v>2968</v>
      </c>
      <c r="C27" s="6">
        <v>254062</v>
      </c>
      <c r="D27" s="6" t="s">
        <v>1263</v>
      </c>
      <c r="E27" s="94" t="s">
        <v>733</v>
      </c>
      <c r="F27" s="6">
        <v>1</v>
      </c>
      <c r="G27" s="6">
        <v>1</v>
      </c>
      <c r="H27" s="6">
        <v>1</v>
      </c>
      <c r="I27" s="6">
        <v>1</v>
      </c>
      <c r="J27" s="6">
        <v>1</v>
      </c>
      <c r="K27" s="6" t="s">
        <v>864</v>
      </c>
      <c r="L27" s="6">
        <v>1</v>
      </c>
      <c r="M27" s="6">
        <v>1</v>
      </c>
      <c r="N27" s="6">
        <v>0</v>
      </c>
      <c r="O27" s="6">
        <v>0</v>
      </c>
      <c r="P27" s="6">
        <v>1</v>
      </c>
      <c r="Q27" s="6">
        <v>0</v>
      </c>
      <c r="R27" s="6">
        <v>135</v>
      </c>
      <c r="S27" s="6"/>
      <c r="T27" s="6"/>
      <c r="U27" s="47" t="s">
        <v>1264</v>
      </c>
      <c r="V27" s="5" t="s">
        <v>2813</v>
      </c>
      <c r="W27" s="5" t="s">
        <v>2813</v>
      </c>
      <c r="X27" s="208" t="s">
        <v>2813</v>
      </c>
    </row>
    <row r="28" spans="1:24" s="79" customFormat="1" x14ac:dyDescent="0.2">
      <c r="A28" s="205" t="s">
        <v>1932</v>
      </c>
      <c r="B28" s="221" t="s">
        <v>2973</v>
      </c>
      <c r="C28" s="206">
        <v>191135</v>
      </c>
      <c r="D28" s="206" t="s">
        <v>1059</v>
      </c>
      <c r="E28" s="221" t="s">
        <v>733</v>
      </c>
      <c r="F28" s="206">
        <v>1</v>
      </c>
      <c r="G28" s="206">
        <v>1</v>
      </c>
      <c r="H28" s="206">
        <v>1</v>
      </c>
      <c r="I28" s="206">
        <v>1</v>
      </c>
      <c r="J28" s="206">
        <v>1</v>
      </c>
      <c r="K28" s="206" t="s">
        <v>864</v>
      </c>
      <c r="L28" s="206">
        <v>1</v>
      </c>
      <c r="M28" s="206">
        <v>1</v>
      </c>
      <c r="N28" s="206">
        <v>0</v>
      </c>
      <c r="O28" s="206">
        <v>0</v>
      </c>
      <c r="P28" s="206">
        <v>1</v>
      </c>
      <c r="Q28" s="206">
        <v>0</v>
      </c>
      <c r="R28" s="206">
        <v>135</v>
      </c>
      <c r="S28" s="206"/>
      <c r="T28" s="206"/>
      <c r="U28" s="206" t="s">
        <v>1060</v>
      </c>
      <c r="V28" s="79" t="s">
        <v>2813</v>
      </c>
      <c r="W28" s="79" t="s">
        <v>2813</v>
      </c>
      <c r="X28" s="207" t="s">
        <v>2813</v>
      </c>
    </row>
    <row r="29" spans="1:24" x14ac:dyDescent="0.2">
      <c r="A29" s="46" t="s">
        <v>874</v>
      </c>
      <c r="B29" s="94" t="s">
        <v>2974</v>
      </c>
      <c r="C29" s="6">
        <v>579295</v>
      </c>
      <c r="D29" s="6" t="s">
        <v>875</v>
      </c>
      <c r="E29" s="94" t="s">
        <v>876</v>
      </c>
      <c r="F29" s="6">
        <v>1</v>
      </c>
      <c r="G29" s="6">
        <v>1</v>
      </c>
      <c r="H29" s="6">
        <v>0</v>
      </c>
      <c r="I29" s="6">
        <v>1</v>
      </c>
      <c r="J29" s="6">
        <v>1</v>
      </c>
      <c r="K29" s="6" t="s">
        <v>864</v>
      </c>
      <c r="L29" s="6">
        <v>0</v>
      </c>
      <c r="M29" s="6">
        <v>1</v>
      </c>
      <c r="N29" s="6">
        <v>1</v>
      </c>
      <c r="O29" s="6">
        <v>1</v>
      </c>
      <c r="P29" s="6">
        <v>0</v>
      </c>
      <c r="Q29" s="6">
        <v>0</v>
      </c>
      <c r="R29" s="6">
        <v>135</v>
      </c>
      <c r="S29" s="6" t="s">
        <v>2928</v>
      </c>
      <c r="T29" s="6"/>
      <c r="U29" s="47" t="s">
        <v>877</v>
      </c>
      <c r="V29" s="5" t="s">
        <v>3009</v>
      </c>
      <c r="W29" s="5" t="s">
        <v>3010</v>
      </c>
      <c r="X29" s="208" t="s">
        <v>3011</v>
      </c>
    </row>
    <row r="30" spans="1:24" s="80" customFormat="1" x14ac:dyDescent="0.2">
      <c r="A30" s="209" t="s">
        <v>2526</v>
      </c>
      <c r="B30" s="222" t="s">
        <v>2969</v>
      </c>
      <c r="C30" s="210" t="s">
        <v>2931</v>
      </c>
      <c r="D30" s="210" t="s">
        <v>787</v>
      </c>
      <c r="E30" s="222" t="s">
        <v>860</v>
      </c>
      <c r="F30" s="210">
        <v>1</v>
      </c>
      <c r="G30" s="210">
        <v>1</v>
      </c>
      <c r="H30" s="210">
        <v>1</v>
      </c>
      <c r="I30" s="210">
        <v>1</v>
      </c>
      <c r="J30" s="210">
        <v>1</v>
      </c>
      <c r="K30" s="210" t="s">
        <v>864</v>
      </c>
      <c r="L30" s="210">
        <v>0.8</v>
      </c>
      <c r="M30" s="210">
        <v>1</v>
      </c>
      <c r="N30" s="210">
        <v>1</v>
      </c>
      <c r="O30" s="210">
        <v>0</v>
      </c>
      <c r="P30" s="210">
        <v>0</v>
      </c>
      <c r="Q30" s="210">
        <v>0</v>
      </c>
      <c r="R30" s="210">
        <v>134</v>
      </c>
      <c r="S30" s="210" t="s">
        <v>2928</v>
      </c>
      <c r="T30" s="210"/>
      <c r="U30" s="211" t="s">
        <v>1161</v>
      </c>
      <c r="V30" s="80" t="s">
        <v>3012</v>
      </c>
      <c r="W30" s="80" t="s">
        <v>3013</v>
      </c>
      <c r="X30" s="212" t="s">
        <v>3014</v>
      </c>
    </row>
    <row r="31" spans="1:24" x14ac:dyDescent="0.2">
      <c r="A31" s="46" t="s">
        <v>1537</v>
      </c>
      <c r="B31" s="94" t="s">
        <v>2970</v>
      </c>
      <c r="C31" s="6">
        <v>273491</v>
      </c>
      <c r="D31" s="6" t="s">
        <v>1538</v>
      </c>
      <c r="E31" s="94" t="s">
        <v>729</v>
      </c>
      <c r="F31" s="6">
        <v>1</v>
      </c>
      <c r="G31" s="6">
        <v>1</v>
      </c>
      <c r="H31" s="6">
        <v>1</v>
      </c>
      <c r="I31" s="6">
        <v>1</v>
      </c>
      <c r="J31" s="6">
        <v>1</v>
      </c>
      <c r="K31" s="6" t="s">
        <v>864</v>
      </c>
      <c r="L31" s="6">
        <v>0.9</v>
      </c>
      <c r="M31" s="6">
        <v>1</v>
      </c>
      <c r="N31" s="6">
        <v>0</v>
      </c>
      <c r="O31" s="6">
        <v>0</v>
      </c>
      <c r="P31" s="6">
        <v>1</v>
      </c>
      <c r="Q31" s="6">
        <v>0</v>
      </c>
      <c r="R31" s="6">
        <v>132</v>
      </c>
      <c r="S31" s="6"/>
      <c r="T31" s="6" t="s">
        <v>2928</v>
      </c>
      <c r="U31" s="47" t="s">
        <v>1337</v>
      </c>
      <c r="V31" s="5" t="s">
        <v>2813</v>
      </c>
      <c r="W31" s="5" t="s">
        <v>2813</v>
      </c>
      <c r="X31" s="208" t="s">
        <v>2813</v>
      </c>
    </row>
    <row r="32" spans="1:24" x14ac:dyDescent="0.2">
      <c r="A32" s="46" t="s">
        <v>2527</v>
      </c>
      <c r="B32" s="94" t="s">
        <v>2970</v>
      </c>
      <c r="C32" s="6">
        <v>568014</v>
      </c>
      <c r="D32" s="6" t="s">
        <v>867</v>
      </c>
      <c r="E32" s="94" t="s">
        <v>733</v>
      </c>
      <c r="F32" s="6">
        <v>1</v>
      </c>
      <c r="G32" s="6">
        <v>1</v>
      </c>
      <c r="H32" s="6">
        <v>1</v>
      </c>
      <c r="I32" s="6">
        <v>1</v>
      </c>
      <c r="J32" s="6">
        <v>1</v>
      </c>
      <c r="K32" s="6" t="s">
        <v>868</v>
      </c>
      <c r="L32" s="6">
        <v>0.9</v>
      </c>
      <c r="M32" s="6">
        <v>1</v>
      </c>
      <c r="N32" s="6">
        <v>0</v>
      </c>
      <c r="O32" s="6">
        <v>0</v>
      </c>
      <c r="P32" s="6">
        <v>1</v>
      </c>
      <c r="Q32" s="6">
        <v>0</v>
      </c>
      <c r="R32" s="6">
        <v>132</v>
      </c>
      <c r="S32" s="6"/>
      <c r="T32" s="6" t="s">
        <v>2928</v>
      </c>
      <c r="U32" s="47" t="s">
        <v>869</v>
      </c>
      <c r="V32" s="5" t="s">
        <v>2813</v>
      </c>
      <c r="W32" s="5" t="s">
        <v>2813</v>
      </c>
      <c r="X32" s="208" t="s">
        <v>2813</v>
      </c>
    </row>
    <row r="33" spans="1:24" x14ac:dyDescent="0.2">
      <c r="A33" s="46" t="s">
        <v>2528</v>
      </c>
      <c r="B33" s="94" t="s">
        <v>2970</v>
      </c>
      <c r="C33" s="6">
        <v>279368</v>
      </c>
      <c r="D33" s="6" t="s">
        <v>1327</v>
      </c>
      <c r="E33" s="94" t="s">
        <v>733</v>
      </c>
      <c r="F33" s="6">
        <v>1</v>
      </c>
      <c r="G33" s="6">
        <v>1</v>
      </c>
      <c r="H33" s="6">
        <v>1</v>
      </c>
      <c r="I33" s="6">
        <v>1</v>
      </c>
      <c r="J33" s="6">
        <v>1</v>
      </c>
      <c r="K33" s="6" t="s">
        <v>864</v>
      </c>
      <c r="L33" s="6">
        <v>0.9</v>
      </c>
      <c r="M33" s="6">
        <v>1</v>
      </c>
      <c r="N33" s="6">
        <v>0</v>
      </c>
      <c r="O33" s="6">
        <v>0</v>
      </c>
      <c r="P33" s="6">
        <v>1</v>
      </c>
      <c r="Q33" s="6">
        <v>0</v>
      </c>
      <c r="R33" s="6">
        <v>132</v>
      </c>
      <c r="S33" s="6"/>
      <c r="T33" s="6" t="s">
        <v>2928</v>
      </c>
      <c r="U33" s="47" t="s">
        <v>1328</v>
      </c>
      <c r="V33" s="5" t="s">
        <v>2813</v>
      </c>
      <c r="W33" s="5" t="s">
        <v>2813</v>
      </c>
      <c r="X33" s="208" t="s">
        <v>2813</v>
      </c>
    </row>
    <row r="34" spans="1:24" x14ac:dyDescent="0.2">
      <c r="A34" s="46" t="s">
        <v>2529</v>
      </c>
      <c r="B34" s="94" t="s">
        <v>2970</v>
      </c>
      <c r="C34" s="6">
        <v>351608</v>
      </c>
      <c r="D34" s="6" t="s">
        <v>1342</v>
      </c>
      <c r="E34" s="94" t="s">
        <v>2929</v>
      </c>
      <c r="F34" s="6">
        <v>1</v>
      </c>
      <c r="G34" s="6">
        <v>1</v>
      </c>
      <c r="H34" s="6">
        <v>1</v>
      </c>
      <c r="I34" s="6">
        <v>1</v>
      </c>
      <c r="J34" s="6">
        <v>1</v>
      </c>
      <c r="K34" s="6" t="s">
        <v>864</v>
      </c>
      <c r="L34" s="6">
        <v>0.9</v>
      </c>
      <c r="M34" s="6">
        <v>1</v>
      </c>
      <c r="N34" s="6">
        <v>0</v>
      </c>
      <c r="O34" s="6">
        <v>0</v>
      </c>
      <c r="P34" s="6">
        <v>1</v>
      </c>
      <c r="Q34" s="6">
        <v>0</v>
      </c>
      <c r="R34" s="6">
        <v>132</v>
      </c>
      <c r="S34" s="6"/>
      <c r="T34" s="6"/>
      <c r="U34" s="47" t="s">
        <v>1343</v>
      </c>
      <c r="V34" s="5" t="s">
        <v>2813</v>
      </c>
      <c r="W34" s="5" t="s">
        <v>2813</v>
      </c>
      <c r="X34" s="208" t="s">
        <v>3015</v>
      </c>
    </row>
    <row r="35" spans="1:24" x14ac:dyDescent="0.2">
      <c r="A35" s="46" t="s">
        <v>1415</v>
      </c>
      <c r="B35" s="94" t="s">
        <v>2970</v>
      </c>
      <c r="C35" s="6">
        <v>336857</v>
      </c>
      <c r="D35" s="6" t="s">
        <v>1416</v>
      </c>
      <c r="E35" s="94" t="s">
        <v>733</v>
      </c>
      <c r="F35" s="6">
        <v>1</v>
      </c>
      <c r="G35" s="6">
        <v>1</v>
      </c>
      <c r="H35" s="6">
        <v>1</v>
      </c>
      <c r="I35" s="6">
        <v>1</v>
      </c>
      <c r="J35" s="6">
        <v>1</v>
      </c>
      <c r="K35" s="6" t="s">
        <v>864</v>
      </c>
      <c r="L35" s="6">
        <v>0.9</v>
      </c>
      <c r="M35" s="6">
        <v>1</v>
      </c>
      <c r="N35" s="6">
        <v>0</v>
      </c>
      <c r="O35" s="6">
        <v>0</v>
      </c>
      <c r="P35" s="6">
        <v>1</v>
      </c>
      <c r="Q35" s="6">
        <v>0</v>
      </c>
      <c r="R35" s="6">
        <v>132</v>
      </c>
      <c r="S35" s="6"/>
      <c r="T35" s="6" t="s">
        <v>2928</v>
      </c>
      <c r="U35" s="47" t="s">
        <v>1417</v>
      </c>
      <c r="V35" s="5" t="s">
        <v>2813</v>
      </c>
      <c r="W35" s="5" t="s">
        <v>2813</v>
      </c>
      <c r="X35" s="208" t="s">
        <v>2813</v>
      </c>
    </row>
    <row r="36" spans="1:24" s="52" customFormat="1" x14ac:dyDescent="0.2">
      <c r="A36" s="51" t="s">
        <v>1941</v>
      </c>
      <c r="B36" s="223" t="s">
        <v>2970</v>
      </c>
      <c r="C36" s="52">
        <v>299257</v>
      </c>
      <c r="D36" s="52" t="s">
        <v>978</v>
      </c>
      <c r="E36" s="223" t="s">
        <v>733</v>
      </c>
      <c r="F36" s="52">
        <v>1</v>
      </c>
      <c r="G36" s="52">
        <v>1</v>
      </c>
      <c r="H36" s="52">
        <v>1</v>
      </c>
      <c r="I36" s="52">
        <v>1</v>
      </c>
      <c r="J36" s="52">
        <v>1</v>
      </c>
      <c r="K36" s="52" t="s">
        <v>864</v>
      </c>
      <c r="L36" s="52">
        <v>0.9</v>
      </c>
      <c r="M36" s="52">
        <v>1</v>
      </c>
      <c r="N36" s="52">
        <v>0</v>
      </c>
      <c r="O36" s="52">
        <v>0</v>
      </c>
      <c r="P36" s="52">
        <v>1</v>
      </c>
      <c r="Q36" s="52">
        <v>0</v>
      </c>
      <c r="R36" s="52">
        <v>132</v>
      </c>
      <c r="U36" s="81" t="s">
        <v>873</v>
      </c>
      <c r="V36" s="52" t="s">
        <v>2813</v>
      </c>
      <c r="W36" s="52" t="s">
        <v>2813</v>
      </c>
      <c r="X36" s="213" t="s">
        <v>2813</v>
      </c>
    </row>
    <row r="37" spans="1:24" x14ac:dyDescent="0.2">
      <c r="A37" s="46" t="s">
        <v>2530</v>
      </c>
      <c r="B37" s="94" t="s">
        <v>2970</v>
      </c>
      <c r="C37" s="6">
        <v>182037</v>
      </c>
      <c r="D37" s="6" t="s">
        <v>1214</v>
      </c>
      <c r="E37" s="94" t="s">
        <v>903</v>
      </c>
      <c r="F37" s="6">
        <v>1</v>
      </c>
      <c r="G37" s="6">
        <v>1</v>
      </c>
      <c r="H37" s="6">
        <v>1</v>
      </c>
      <c r="I37" s="6">
        <v>1</v>
      </c>
      <c r="J37" s="6">
        <v>1</v>
      </c>
      <c r="K37" s="6" t="s">
        <v>864</v>
      </c>
      <c r="L37" s="6">
        <v>0.9</v>
      </c>
      <c r="M37" s="6">
        <v>1</v>
      </c>
      <c r="N37" s="6">
        <v>0</v>
      </c>
      <c r="O37" s="6">
        <v>0</v>
      </c>
      <c r="P37" s="6">
        <v>1</v>
      </c>
      <c r="Q37" s="6">
        <v>0</v>
      </c>
      <c r="R37" s="6">
        <v>132</v>
      </c>
      <c r="S37" s="6" t="s">
        <v>2928</v>
      </c>
      <c r="T37" s="6" t="s">
        <v>2928</v>
      </c>
      <c r="U37" s="6" t="s">
        <v>1215</v>
      </c>
      <c r="V37" s="5" t="s">
        <v>3016</v>
      </c>
      <c r="W37" s="5" t="s">
        <v>2813</v>
      </c>
      <c r="X37" s="208" t="s">
        <v>2813</v>
      </c>
    </row>
    <row r="38" spans="1:24" x14ac:dyDescent="0.2">
      <c r="A38" s="46" t="s">
        <v>1135</v>
      </c>
      <c r="B38" s="94" t="s">
        <v>2970</v>
      </c>
      <c r="C38" s="6">
        <v>328123</v>
      </c>
      <c r="D38" s="6" t="s">
        <v>1136</v>
      </c>
      <c r="E38" s="94" t="s">
        <v>733</v>
      </c>
      <c r="F38" s="6">
        <v>1</v>
      </c>
      <c r="G38" s="6">
        <v>1</v>
      </c>
      <c r="H38" s="6">
        <v>1</v>
      </c>
      <c r="I38" s="6">
        <v>1</v>
      </c>
      <c r="J38" s="6">
        <v>1</v>
      </c>
      <c r="K38" s="6" t="s">
        <v>864</v>
      </c>
      <c r="L38" s="6">
        <v>0.9</v>
      </c>
      <c r="M38" s="6">
        <v>1</v>
      </c>
      <c r="N38" s="6">
        <v>0</v>
      </c>
      <c r="O38" s="6">
        <v>0</v>
      </c>
      <c r="P38" s="6">
        <v>1</v>
      </c>
      <c r="Q38" s="6">
        <v>0</v>
      </c>
      <c r="R38" s="6">
        <v>132</v>
      </c>
      <c r="S38" s="6"/>
      <c r="T38" s="6" t="s">
        <v>2928</v>
      </c>
      <c r="U38" s="6" t="s">
        <v>1137</v>
      </c>
      <c r="V38" s="5" t="s">
        <v>2813</v>
      </c>
      <c r="W38" s="5" t="s">
        <v>2813</v>
      </c>
      <c r="X38" s="208" t="s">
        <v>2813</v>
      </c>
    </row>
    <row r="39" spans="1:24" x14ac:dyDescent="0.2">
      <c r="A39" s="46" t="s">
        <v>2531</v>
      </c>
      <c r="B39" s="94" t="s">
        <v>2970</v>
      </c>
      <c r="C39" s="6">
        <v>260343</v>
      </c>
      <c r="D39" s="6" t="s">
        <v>1338</v>
      </c>
      <c r="E39" s="94" t="s">
        <v>733</v>
      </c>
      <c r="F39" s="6">
        <v>1</v>
      </c>
      <c r="G39" s="6">
        <v>1</v>
      </c>
      <c r="H39" s="6">
        <v>1</v>
      </c>
      <c r="I39" s="6">
        <v>1</v>
      </c>
      <c r="J39" s="6">
        <v>1</v>
      </c>
      <c r="K39" s="6" t="s">
        <v>864</v>
      </c>
      <c r="L39" s="6">
        <v>0.9</v>
      </c>
      <c r="M39" s="6">
        <v>1</v>
      </c>
      <c r="N39" s="6">
        <v>0</v>
      </c>
      <c r="O39" s="6">
        <v>0</v>
      </c>
      <c r="P39" s="6">
        <v>1</v>
      </c>
      <c r="Q39" s="6">
        <v>0</v>
      </c>
      <c r="R39" s="6">
        <v>132</v>
      </c>
      <c r="S39" s="6"/>
      <c r="T39" s="6"/>
      <c r="U39" s="6" t="s">
        <v>1339</v>
      </c>
      <c r="V39" s="5" t="s">
        <v>2813</v>
      </c>
      <c r="W39" s="5" t="s">
        <v>2813</v>
      </c>
      <c r="X39" s="208" t="s">
        <v>2813</v>
      </c>
    </row>
    <row r="40" spans="1:24" x14ac:dyDescent="0.2">
      <c r="A40" s="46" t="s">
        <v>960</v>
      </c>
      <c r="B40" s="94" t="s">
        <v>2970</v>
      </c>
      <c r="C40" s="6">
        <v>185324</v>
      </c>
      <c r="D40" s="6" t="s">
        <v>961</v>
      </c>
      <c r="E40" s="94" t="s">
        <v>729</v>
      </c>
      <c r="F40" s="6">
        <v>1</v>
      </c>
      <c r="G40" s="6">
        <v>1</v>
      </c>
      <c r="H40" s="6">
        <v>1</v>
      </c>
      <c r="I40" s="6">
        <v>1</v>
      </c>
      <c r="J40" s="6">
        <v>1</v>
      </c>
      <c r="K40" s="6" t="s">
        <v>864</v>
      </c>
      <c r="L40" s="6">
        <v>0.9</v>
      </c>
      <c r="M40" s="6">
        <v>1</v>
      </c>
      <c r="N40" s="6">
        <v>0</v>
      </c>
      <c r="O40" s="6">
        <v>0</v>
      </c>
      <c r="P40" s="6">
        <v>1</v>
      </c>
      <c r="Q40" s="6">
        <v>0</v>
      </c>
      <c r="R40" s="6">
        <v>132</v>
      </c>
      <c r="S40" s="6"/>
      <c r="T40" s="6" t="s">
        <v>2928</v>
      </c>
      <c r="U40" s="6" t="s">
        <v>889</v>
      </c>
      <c r="V40" s="5" t="s">
        <v>2813</v>
      </c>
      <c r="W40" s="5" t="s">
        <v>2813</v>
      </c>
      <c r="X40" s="208" t="s">
        <v>2813</v>
      </c>
    </row>
    <row r="41" spans="1:24" x14ac:dyDescent="0.2">
      <c r="A41" s="46" t="s">
        <v>1430</v>
      </c>
      <c r="B41" s="94" t="s">
        <v>2970</v>
      </c>
      <c r="C41" s="6">
        <v>209372</v>
      </c>
      <c r="D41" s="6" t="s">
        <v>1431</v>
      </c>
      <c r="E41" s="94" t="s">
        <v>733</v>
      </c>
      <c r="F41" s="6">
        <v>1</v>
      </c>
      <c r="G41" s="6">
        <v>1</v>
      </c>
      <c r="H41" s="6">
        <v>1</v>
      </c>
      <c r="I41" s="6">
        <v>1</v>
      </c>
      <c r="J41" s="6">
        <v>1</v>
      </c>
      <c r="K41" s="6" t="s">
        <v>864</v>
      </c>
      <c r="L41" s="6">
        <v>0.9</v>
      </c>
      <c r="M41" s="6">
        <v>1</v>
      </c>
      <c r="N41" s="6">
        <v>0</v>
      </c>
      <c r="O41" s="6">
        <v>0</v>
      </c>
      <c r="P41" s="6">
        <v>1</v>
      </c>
      <c r="Q41" s="6">
        <v>0</v>
      </c>
      <c r="R41" s="6">
        <v>132</v>
      </c>
      <c r="S41" s="6" t="s">
        <v>2928</v>
      </c>
      <c r="T41" s="6" t="s">
        <v>2928</v>
      </c>
      <c r="U41" s="6" t="s">
        <v>1432</v>
      </c>
      <c r="V41" s="5" t="s">
        <v>2813</v>
      </c>
      <c r="W41" s="5" t="s">
        <v>2813</v>
      </c>
      <c r="X41" s="208" t="s">
        <v>2813</v>
      </c>
    </row>
    <row r="42" spans="1:24" x14ac:dyDescent="0.2">
      <c r="A42" s="46" t="s">
        <v>1948</v>
      </c>
      <c r="B42" s="94" t="s">
        <v>2970</v>
      </c>
      <c r="C42" s="6">
        <v>550045</v>
      </c>
      <c r="D42" s="6" t="s">
        <v>1561</v>
      </c>
      <c r="E42" s="94" t="s">
        <v>733</v>
      </c>
      <c r="F42" s="6">
        <v>1</v>
      </c>
      <c r="G42" s="6">
        <v>1</v>
      </c>
      <c r="H42" s="6">
        <v>1</v>
      </c>
      <c r="I42" s="6">
        <v>1</v>
      </c>
      <c r="J42" s="6">
        <v>1</v>
      </c>
      <c r="K42" s="6" t="s">
        <v>866</v>
      </c>
      <c r="L42" s="6">
        <v>0.9</v>
      </c>
      <c r="M42" s="6">
        <v>1</v>
      </c>
      <c r="N42" s="6">
        <v>0</v>
      </c>
      <c r="O42" s="6">
        <v>0</v>
      </c>
      <c r="P42" s="6">
        <v>1</v>
      </c>
      <c r="Q42" s="6">
        <v>0</v>
      </c>
      <c r="R42" s="6">
        <v>132</v>
      </c>
      <c r="S42" s="6"/>
      <c r="T42" s="6"/>
      <c r="U42" s="6" t="s">
        <v>1562</v>
      </c>
      <c r="V42" s="5" t="s">
        <v>2813</v>
      </c>
      <c r="W42" s="5" t="s">
        <v>2813</v>
      </c>
      <c r="X42" s="208" t="s">
        <v>2813</v>
      </c>
    </row>
    <row r="43" spans="1:24" x14ac:dyDescent="0.2">
      <c r="A43" s="46" t="s">
        <v>962</v>
      </c>
      <c r="B43" s="94" t="s">
        <v>2970</v>
      </c>
      <c r="C43" s="6">
        <v>547796</v>
      </c>
      <c r="D43" s="6" t="s">
        <v>963</v>
      </c>
      <c r="E43" s="94" t="s">
        <v>733</v>
      </c>
      <c r="F43" s="6">
        <v>1</v>
      </c>
      <c r="G43" s="6">
        <v>1</v>
      </c>
      <c r="H43" s="6">
        <v>1</v>
      </c>
      <c r="I43" s="6">
        <v>1</v>
      </c>
      <c r="J43" s="6">
        <v>1</v>
      </c>
      <c r="K43" s="6" t="s">
        <v>866</v>
      </c>
      <c r="L43" s="6">
        <v>0.9</v>
      </c>
      <c r="M43" s="6">
        <v>1</v>
      </c>
      <c r="N43" s="6">
        <v>0</v>
      </c>
      <c r="O43" s="6">
        <v>0</v>
      </c>
      <c r="P43" s="6">
        <v>1</v>
      </c>
      <c r="Q43" s="6">
        <v>0</v>
      </c>
      <c r="R43" s="6">
        <v>132</v>
      </c>
      <c r="S43" s="6"/>
      <c r="T43" s="6" t="s">
        <v>2928</v>
      </c>
      <c r="U43" s="6" t="s">
        <v>964</v>
      </c>
      <c r="V43" s="5" t="s">
        <v>2813</v>
      </c>
      <c r="W43" s="5" t="s">
        <v>2813</v>
      </c>
      <c r="X43" s="208" t="s">
        <v>2813</v>
      </c>
    </row>
    <row r="44" spans="1:24" x14ac:dyDescent="0.2">
      <c r="A44" s="46" t="s">
        <v>870</v>
      </c>
      <c r="B44" s="94" t="s">
        <v>2971</v>
      </c>
      <c r="C44" s="6">
        <v>305864</v>
      </c>
      <c r="D44" s="6" t="s">
        <v>871</v>
      </c>
      <c r="E44" s="94" t="s">
        <v>729</v>
      </c>
      <c r="F44" s="6">
        <v>1</v>
      </c>
      <c r="G44" s="6">
        <v>1</v>
      </c>
      <c r="H44" s="6">
        <v>1</v>
      </c>
      <c r="I44" s="6">
        <v>1</v>
      </c>
      <c r="J44" s="6">
        <v>1</v>
      </c>
      <c r="K44" s="6" t="s">
        <v>864</v>
      </c>
      <c r="L44" s="6">
        <v>0.9</v>
      </c>
      <c r="M44" s="6">
        <v>1</v>
      </c>
      <c r="N44" s="6">
        <v>0</v>
      </c>
      <c r="O44" s="6">
        <v>0</v>
      </c>
      <c r="P44" s="6">
        <v>0</v>
      </c>
      <c r="Q44" s="6">
        <v>1</v>
      </c>
      <c r="R44" s="6">
        <v>132</v>
      </c>
      <c r="S44" s="6"/>
      <c r="T44" s="6"/>
      <c r="U44" s="6" t="s">
        <v>872</v>
      </c>
      <c r="V44" s="5" t="s">
        <v>2813</v>
      </c>
      <c r="W44" s="5" t="s">
        <v>2813</v>
      </c>
      <c r="X44" s="208" t="s">
        <v>2813</v>
      </c>
    </row>
    <row r="45" spans="1:24" x14ac:dyDescent="0.2">
      <c r="A45" s="46" t="s">
        <v>1449</v>
      </c>
      <c r="B45" s="94" t="s">
        <v>2968</v>
      </c>
      <c r="C45" s="6">
        <v>361655</v>
      </c>
      <c r="D45" s="6" t="s">
        <v>1450</v>
      </c>
      <c r="E45" s="94" t="s">
        <v>733</v>
      </c>
      <c r="F45" s="6">
        <v>1</v>
      </c>
      <c r="G45" s="6">
        <v>1</v>
      </c>
      <c r="H45" s="6">
        <v>1</v>
      </c>
      <c r="I45" s="6">
        <v>1</v>
      </c>
      <c r="J45" s="6">
        <v>1</v>
      </c>
      <c r="K45" s="6" t="s">
        <v>864</v>
      </c>
      <c r="L45" s="6">
        <v>0.9</v>
      </c>
      <c r="M45" s="6">
        <v>1</v>
      </c>
      <c r="N45" s="6">
        <v>0</v>
      </c>
      <c r="O45" s="6">
        <v>0</v>
      </c>
      <c r="P45" s="6">
        <v>1</v>
      </c>
      <c r="Q45" s="6">
        <v>0</v>
      </c>
      <c r="R45" s="6">
        <v>132</v>
      </c>
      <c r="S45" s="6" t="s">
        <v>2928</v>
      </c>
      <c r="T45" s="6" t="s">
        <v>2928</v>
      </c>
      <c r="U45" s="6" t="s">
        <v>1422</v>
      </c>
      <c r="V45" s="5" t="s">
        <v>2813</v>
      </c>
      <c r="W45" s="5" t="s">
        <v>2813</v>
      </c>
      <c r="X45" s="208" t="s">
        <v>2813</v>
      </c>
    </row>
    <row r="46" spans="1:24" x14ac:dyDescent="0.2">
      <c r="A46" s="46" t="s">
        <v>2532</v>
      </c>
      <c r="B46" s="94" t="s">
        <v>2968</v>
      </c>
      <c r="C46" s="6">
        <v>191613</v>
      </c>
      <c r="D46" s="6" t="s">
        <v>891</v>
      </c>
      <c r="E46" s="94" t="s">
        <v>733</v>
      </c>
      <c r="F46" s="6">
        <v>1</v>
      </c>
      <c r="G46" s="6">
        <v>1</v>
      </c>
      <c r="H46" s="6">
        <v>1</v>
      </c>
      <c r="I46" s="6">
        <v>1</v>
      </c>
      <c r="J46" s="6">
        <v>1</v>
      </c>
      <c r="K46" s="6" t="s">
        <v>864</v>
      </c>
      <c r="L46" s="6">
        <v>0.9</v>
      </c>
      <c r="M46" s="6">
        <v>1</v>
      </c>
      <c r="N46" s="6">
        <v>0</v>
      </c>
      <c r="O46" s="6">
        <v>0</v>
      </c>
      <c r="P46" s="6">
        <v>1</v>
      </c>
      <c r="Q46" s="6">
        <v>0</v>
      </c>
      <c r="R46" s="6">
        <v>132</v>
      </c>
      <c r="S46" s="6"/>
      <c r="T46" s="6" t="s">
        <v>2928</v>
      </c>
      <c r="U46" s="6" t="s">
        <v>892</v>
      </c>
      <c r="V46" s="5" t="s">
        <v>2813</v>
      </c>
      <c r="W46" s="5" t="s">
        <v>2813</v>
      </c>
      <c r="X46" s="208" t="s">
        <v>2813</v>
      </c>
    </row>
    <row r="47" spans="1:24" x14ac:dyDescent="0.2">
      <c r="A47" s="46" t="s">
        <v>1952</v>
      </c>
      <c r="B47" s="94" t="s">
        <v>2968</v>
      </c>
      <c r="C47" s="6">
        <v>449381</v>
      </c>
      <c r="D47" s="6" t="s">
        <v>1384</v>
      </c>
      <c r="E47" s="94" t="s">
        <v>733</v>
      </c>
      <c r="F47" s="6">
        <v>1</v>
      </c>
      <c r="G47" s="6">
        <v>1</v>
      </c>
      <c r="H47" s="6">
        <v>1</v>
      </c>
      <c r="I47" s="6">
        <v>1</v>
      </c>
      <c r="J47" s="6">
        <v>1</v>
      </c>
      <c r="K47" s="6" t="s">
        <v>864</v>
      </c>
      <c r="L47" s="6">
        <v>0.9</v>
      </c>
      <c r="M47" s="6">
        <v>1</v>
      </c>
      <c r="N47" s="6">
        <v>0</v>
      </c>
      <c r="O47" s="6">
        <v>0</v>
      </c>
      <c r="P47" s="6">
        <v>1</v>
      </c>
      <c r="Q47" s="6">
        <v>0</v>
      </c>
      <c r="R47" s="6">
        <v>132</v>
      </c>
      <c r="S47" s="6"/>
      <c r="T47" s="6" t="s">
        <v>2928</v>
      </c>
      <c r="U47" s="6" t="s">
        <v>1385</v>
      </c>
      <c r="V47" s="5" t="s">
        <v>2813</v>
      </c>
      <c r="W47" s="5" t="s">
        <v>2813</v>
      </c>
      <c r="X47" s="208" t="s">
        <v>3017</v>
      </c>
    </row>
    <row r="48" spans="1:24" s="79" customFormat="1" x14ac:dyDescent="0.2">
      <c r="A48" s="205" t="s">
        <v>1458</v>
      </c>
      <c r="B48" s="221" t="s">
        <v>2968</v>
      </c>
      <c r="C48" s="206">
        <v>496312</v>
      </c>
      <c r="D48" s="206" t="s">
        <v>1459</v>
      </c>
      <c r="E48" s="221" t="s">
        <v>733</v>
      </c>
      <c r="F48" s="206">
        <v>1</v>
      </c>
      <c r="G48" s="206">
        <v>1</v>
      </c>
      <c r="H48" s="206">
        <v>1</v>
      </c>
      <c r="I48" s="206">
        <v>1</v>
      </c>
      <c r="J48" s="206">
        <v>1</v>
      </c>
      <c r="K48" s="206" t="s">
        <v>866</v>
      </c>
      <c r="L48" s="206">
        <v>0.9</v>
      </c>
      <c r="M48" s="206">
        <v>1</v>
      </c>
      <c r="N48" s="206">
        <v>0</v>
      </c>
      <c r="O48" s="206">
        <v>0</v>
      </c>
      <c r="P48" s="206">
        <v>1</v>
      </c>
      <c r="Q48" s="206">
        <v>0</v>
      </c>
      <c r="R48" s="206">
        <v>132</v>
      </c>
      <c r="S48" s="206"/>
      <c r="T48" s="206"/>
      <c r="U48" s="206" t="s">
        <v>1460</v>
      </c>
      <c r="V48" s="79" t="s">
        <v>3018</v>
      </c>
      <c r="W48" s="79" t="s">
        <v>2813</v>
      </c>
      <c r="X48" s="207" t="s">
        <v>3019</v>
      </c>
    </row>
    <row r="49" spans="1:24" x14ac:dyDescent="0.2">
      <c r="A49" s="46" t="s">
        <v>1461</v>
      </c>
      <c r="B49" s="94" t="s">
        <v>2968</v>
      </c>
      <c r="C49" s="6">
        <v>312502</v>
      </c>
      <c r="D49" s="6" t="s">
        <v>1462</v>
      </c>
      <c r="E49" s="94" t="s">
        <v>733</v>
      </c>
      <c r="F49" s="6">
        <v>1</v>
      </c>
      <c r="G49" s="6">
        <v>1</v>
      </c>
      <c r="H49" s="6">
        <v>1</v>
      </c>
      <c r="I49" s="6">
        <v>1</v>
      </c>
      <c r="J49" s="6">
        <v>1</v>
      </c>
      <c r="K49" s="6" t="s">
        <v>864</v>
      </c>
      <c r="L49" s="6">
        <v>0.9</v>
      </c>
      <c r="M49" s="6">
        <v>1</v>
      </c>
      <c r="N49" s="6">
        <v>0</v>
      </c>
      <c r="O49" s="6">
        <v>0</v>
      </c>
      <c r="P49" s="6">
        <v>1</v>
      </c>
      <c r="Q49" s="6">
        <v>0</v>
      </c>
      <c r="R49" s="6">
        <v>132</v>
      </c>
      <c r="S49" s="6"/>
      <c r="T49" s="6" t="s">
        <v>2928</v>
      </c>
      <c r="U49" s="6" t="s">
        <v>1402</v>
      </c>
      <c r="V49" s="5" t="s">
        <v>2813</v>
      </c>
      <c r="W49" s="5" t="s">
        <v>2813</v>
      </c>
      <c r="X49" s="208" t="s">
        <v>2813</v>
      </c>
    </row>
    <row r="50" spans="1:24" x14ac:dyDescent="0.2">
      <c r="A50" s="46" t="s">
        <v>1557</v>
      </c>
      <c r="B50" s="94" t="s">
        <v>2968</v>
      </c>
      <c r="C50" s="6">
        <v>349382</v>
      </c>
      <c r="D50" s="6" t="s">
        <v>1558</v>
      </c>
      <c r="E50" s="94" t="s">
        <v>733</v>
      </c>
      <c r="F50" s="6">
        <v>1</v>
      </c>
      <c r="G50" s="6">
        <v>0</v>
      </c>
      <c r="H50" s="6">
        <v>1</v>
      </c>
      <c r="I50" s="6">
        <v>1</v>
      </c>
      <c r="J50" s="6">
        <v>1</v>
      </c>
      <c r="K50" s="6" t="s">
        <v>864</v>
      </c>
      <c r="L50" s="6">
        <v>0.9</v>
      </c>
      <c r="M50" s="6">
        <v>1</v>
      </c>
      <c r="N50" s="6">
        <v>0</v>
      </c>
      <c r="O50" s="6">
        <v>0</v>
      </c>
      <c r="P50" s="6">
        <v>1</v>
      </c>
      <c r="Q50" s="6">
        <v>1</v>
      </c>
      <c r="R50" s="6">
        <v>132</v>
      </c>
      <c r="S50" s="6"/>
      <c r="T50" s="6" t="s">
        <v>2928</v>
      </c>
      <c r="U50" s="6" t="s">
        <v>1559</v>
      </c>
      <c r="V50" s="5" t="s">
        <v>2813</v>
      </c>
      <c r="W50" s="5" t="s">
        <v>2813</v>
      </c>
      <c r="X50" s="208" t="s">
        <v>2813</v>
      </c>
    </row>
    <row r="51" spans="1:24" x14ac:dyDescent="0.2">
      <c r="A51" s="46" t="s">
        <v>2533</v>
      </c>
      <c r="B51" s="94" t="s">
        <v>2968</v>
      </c>
      <c r="C51" s="6">
        <v>383281</v>
      </c>
      <c r="D51" s="6" t="s">
        <v>1149</v>
      </c>
      <c r="E51" s="94" t="s">
        <v>733</v>
      </c>
      <c r="F51" s="6">
        <v>1</v>
      </c>
      <c r="G51" s="6">
        <v>1</v>
      </c>
      <c r="H51" s="6">
        <v>1</v>
      </c>
      <c r="I51" s="6">
        <v>1</v>
      </c>
      <c r="J51" s="6">
        <v>1</v>
      </c>
      <c r="K51" s="6" t="s">
        <v>864</v>
      </c>
      <c r="L51" s="6">
        <v>0.9</v>
      </c>
      <c r="M51" s="6">
        <v>1</v>
      </c>
      <c r="N51" s="6">
        <v>0</v>
      </c>
      <c r="O51" s="6">
        <v>0</v>
      </c>
      <c r="P51" s="6">
        <v>1</v>
      </c>
      <c r="Q51" s="6">
        <v>0</v>
      </c>
      <c r="R51" s="6">
        <v>132</v>
      </c>
      <c r="S51" s="6"/>
      <c r="T51" s="6"/>
      <c r="U51" s="6" t="s">
        <v>1150</v>
      </c>
      <c r="V51" s="5" t="s">
        <v>2813</v>
      </c>
      <c r="W51" s="5" t="s">
        <v>2813</v>
      </c>
      <c r="X51" s="208" t="s">
        <v>3020</v>
      </c>
    </row>
    <row r="52" spans="1:24" x14ac:dyDescent="0.2">
      <c r="A52" s="46" t="s">
        <v>1466</v>
      </c>
      <c r="B52" s="94" t="s">
        <v>2968</v>
      </c>
      <c r="C52" s="6">
        <v>489996</v>
      </c>
      <c r="D52" s="6" t="s">
        <v>1467</v>
      </c>
      <c r="E52" s="94" t="s">
        <v>733</v>
      </c>
      <c r="F52" s="6">
        <v>1</v>
      </c>
      <c r="G52" s="6">
        <v>1</v>
      </c>
      <c r="H52" s="6">
        <v>1</v>
      </c>
      <c r="I52" s="6">
        <v>1</v>
      </c>
      <c r="J52" s="6">
        <v>1</v>
      </c>
      <c r="K52" s="6" t="s">
        <v>864</v>
      </c>
      <c r="L52" s="6">
        <v>0.9</v>
      </c>
      <c r="M52" s="6">
        <v>1</v>
      </c>
      <c r="N52" s="6">
        <v>0</v>
      </c>
      <c r="O52" s="6">
        <v>0</v>
      </c>
      <c r="P52" s="6">
        <v>1</v>
      </c>
      <c r="Q52" s="6">
        <v>0</v>
      </c>
      <c r="R52" s="6">
        <v>132</v>
      </c>
      <c r="S52" s="6"/>
      <c r="T52" s="6"/>
      <c r="U52" s="6" t="s">
        <v>1468</v>
      </c>
      <c r="V52" s="5" t="s">
        <v>2813</v>
      </c>
      <c r="W52" s="5" t="s">
        <v>2813</v>
      </c>
      <c r="X52" s="208" t="s">
        <v>2813</v>
      </c>
    </row>
    <row r="53" spans="1:24" x14ac:dyDescent="0.2">
      <c r="A53" s="46" t="s">
        <v>1015</v>
      </c>
      <c r="B53" s="94" t="s">
        <v>2968</v>
      </c>
      <c r="C53" s="6">
        <v>482754</v>
      </c>
      <c r="D53" s="6" t="s">
        <v>1016</v>
      </c>
      <c r="E53" s="94" t="s">
        <v>733</v>
      </c>
      <c r="F53" s="6">
        <v>1</v>
      </c>
      <c r="G53" s="6">
        <v>1</v>
      </c>
      <c r="H53" s="6">
        <v>1</v>
      </c>
      <c r="I53" s="6">
        <v>1</v>
      </c>
      <c r="J53" s="6">
        <v>1</v>
      </c>
      <c r="K53" s="6" t="s">
        <v>910</v>
      </c>
      <c r="L53" s="6">
        <v>0.9</v>
      </c>
      <c r="M53" s="6">
        <v>1</v>
      </c>
      <c r="N53" s="6">
        <v>0</v>
      </c>
      <c r="O53" s="6">
        <v>0</v>
      </c>
      <c r="P53" s="6">
        <v>1</v>
      </c>
      <c r="Q53" s="6">
        <v>0</v>
      </c>
      <c r="R53" s="6">
        <v>132</v>
      </c>
      <c r="S53" s="6"/>
      <c r="T53" s="6"/>
      <c r="U53" s="6" t="s">
        <v>1017</v>
      </c>
      <c r="V53" s="5" t="s">
        <v>2813</v>
      </c>
      <c r="W53" s="5" t="s">
        <v>2813</v>
      </c>
      <c r="X53" s="208" t="s">
        <v>2813</v>
      </c>
    </row>
    <row r="54" spans="1:24" x14ac:dyDescent="0.2">
      <c r="A54" s="46" t="s">
        <v>1563</v>
      </c>
      <c r="B54" s="94" t="s">
        <v>2974</v>
      </c>
      <c r="C54" s="6">
        <v>143865</v>
      </c>
      <c r="D54" s="6" t="s">
        <v>1564</v>
      </c>
      <c r="E54" s="94" t="s">
        <v>733</v>
      </c>
      <c r="F54" s="6">
        <v>1</v>
      </c>
      <c r="G54" s="6">
        <v>1</v>
      </c>
      <c r="H54" s="6">
        <v>1</v>
      </c>
      <c r="I54" s="6">
        <v>1</v>
      </c>
      <c r="J54" s="6">
        <v>1</v>
      </c>
      <c r="K54" s="6" t="s">
        <v>864</v>
      </c>
      <c r="L54" s="6">
        <v>0.9</v>
      </c>
      <c r="M54" s="6">
        <v>1</v>
      </c>
      <c r="N54" s="6">
        <v>0</v>
      </c>
      <c r="O54" s="6">
        <v>0</v>
      </c>
      <c r="P54" s="6">
        <v>1</v>
      </c>
      <c r="Q54" s="6">
        <v>0</v>
      </c>
      <c r="R54" s="6">
        <v>132</v>
      </c>
      <c r="S54" s="6" t="s">
        <v>2928</v>
      </c>
      <c r="T54" s="6"/>
      <c r="U54" s="6" t="s">
        <v>1565</v>
      </c>
      <c r="V54" s="5" t="s">
        <v>3021</v>
      </c>
      <c r="W54" s="5" t="s">
        <v>3022</v>
      </c>
      <c r="X54" s="208" t="s">
        <v>3023</v>
      </c>
    </row>
    <row r="55" spans="1:24" x14ac:dyDescent="0.2">
      <c r="A55" s="46" t="s">
        <v>2534</v>
      </c>
      <c r="B55" s="94" t="s">
        <v>2974</v>
      </c>
      <c r="C55" s="6">
        <v>292555</v>
      </c>
      <c r="D55" s="6" t="s">
        <v>1350</v>
      </c>
      <c r="E55" s="94" t="s">
        <v>733</v>
      </c>
      <c r="F55" s="6">
        <v>1</v>
      </c>
      <c r="G55" s="6">
        <v>1</v>
      </c>
      <c r="H55" s="6">
        <v>1</v>
      </c>
      <c r="I55" s="6">
        <v>1</v>
      </c>
      <c r="J55" s="6">
        <v>1</v>
      </c>
      <c r="K55" s="6" t="s">
        <v>864</v>
      </c>
      <c r="L55" s="6">
        <v>0.9</v>
      </c>
      <c r="M55" s="6">
        <v>1</v>
      </c>
      <c r="N55" s="6">
        <v>0</v>
      </c>
      <c r="O55" s="6">
        <v>0</v>
      </c>
      <c r="P55" s="6">
        <v>1</v>
      </c>
      <c r="Q55" s="6">
        <v>0</v>
      </c>
      <c r="R55" s="6">
        <v>132</v>
      </c>
      <c r="S55" s="6"/>
      <c r="T55" s="6"/>
      <c r="U55" s="6" t="s">
        <v>1351</v>
      </c>
      <c r="V55" s="5" t="s">
        <v>2813</v>
      </c>
      <c r="W55" s="5" t="s">
        <v>2813</v>
      </c>
      <c r="X55" s="208" t="s">
        <v>2813</v>
      </c>
    </row>
    <row r="56" spans="1:24" s="80" customFormat="1" x14ac:dyDescent="0.2">
      <c r="A56" s="209" t="s">
        <v>2535</v>
      </c>
      <c r="B56" s="222" t="s">
        <v>2975</v>
      </c>
      <c r="C56" s="210">
        <v>399970</v>
      </c>
      <c r="D56" s="210" t="s">
        <v>1330</v>
      </c>
      <c r="E56" s="222" t="s">
        <v>1042</v>
      </c>
      <c r="F56" s="210">
        <v>1</v>
      </c>
      <c r="G56" s="210">
        <v>1</v>
      </c>
      <c r="H56" s="210">
        <v>1</v>
      </c>
      <c r="I56" s="210">
        <v>1</v>
      </c>
      <c r="J56" s="210">
        <v>1</v>
      </c>
      <c r="K56" s="210" t="s">
        <v>864</v>
      </c>
      <c r="L56" s="210">
        <v>0.9</v>
      </c>
      <c r="M56" s="210">
        <v>1</v>
      </c>
      <c r="N56" s="210">
        <v>0</v>
      </c>
      <c r="O56" s="210">
        <v>0</v>
      </c>
      <c r="P56" s="210">
        <v>1</v>
      </c>
      <c r="Q56" s="210">
        <v>0</v>
      </c>
      <c r="R56" s="210">
        <v>132</v>
      </c>
      <c r="S56" s="210" t="s">
        <v>2928</v>
      </c>
      <c r="T56" s="210"/>
      <c r="U56" s="210" t="s">
        <v>1331</v>
      </c>
      <c r="V56" s="80" t="s">
        <v>2813</v>
      </c>
      <c r="W56" s="80" t="s">
        <v>2813</v>
      </c>
      <c r="X56" s="212" t="s">
        <v>2813</v>
      </c>
    </row>
    <row r="57" spans="1:24" x14ac:dyDescent="0.2">
      <c r="A57" s="46" t="s">
        <v>1490</v>
      </c>
      <c r="B57" s="94" t="s">
        <v>2976</v>
      </c>
      <c r="C57" s="6">
        <v>94754</v>
      </c>
      <c r="D57" s="6" t="s">
        <v>1491</v>
      </c>
      <c r="E57" s="94" t="s">
        <v>1370</v>
      </c>
      <c r="F57" s="6">
        <v>1</v>
      </c>
      <c r="G57" s="6">
        <v>0</v>
      </c>
      <c r="H57" s="6">
        <v>1</v>
      </c>
      <c r="I57" s="6">
        <v>1</v>
      </c>
      <c r="J57" s="6">
        <v>1</v>
      </c>
      <c r="K57" s="6" t="s">
        <v>864</v>
      </c>
      <c r="L57" s="6">
        <v>0.9</v>
      </c>
      <c r="M57" s="6">
        <v>1</v>
      </c>
      <c r="N57" s="6">
        <v>1</v>
      </c>
      <c r="O57" s="6">
        <v>0</v>
      </c>
      <c r="P57" s="6">
        <v>0</v>
      </c>
      <c r="Q57" s="6">
        <v>0</v>
      </c>
      <c r="R57" s="6">
        <v>132</v>
      </c>
      <c r="S57" s="6"/>
      <c r="T57" s="6"/>
      <c r="U57" s="6" t="s">
        <v>1492</v>
      </c>
      <c r="V57" s="5" t="s">
        <v>2813</v>
      </c>
      <c r="W57" s="5" t="s">
        <v>2813</v>
      </c>
      <c r="X57" s="208" t="s">
        <v>3024</v>
      </c>
    </row>
    <row r="58" spans="1:24" x14ac:dyDescent="0.2">
      <c r="A58" s="46" t="s">
        <v>1500</v>
      </c>
      <c r="B58" s="94" t="s">
        <v>2969</v>
      </c>
      <c r="C58" s="6">
        <v>277539</v>
      </c>
      <c r="D58" s="6" t="s">
        <v>1501</v>
      </c>
      <c r="E58" s="94" t="s">
        <v>733</v>
      </c>
      <c r="F58" s="6">
        <v>1</v>
      </c>
      <c r="G58" s="6">
        <v>1</v>
      </c>
      <c r="H58" s="6">
        <v>1</v>
      </c>
      <c r="I58" s="6">
        <v>1</v>
      </c>
      <c r="J58" s="6">
        <v>1</v>
      </c>
      <c r="K58" s="6" t="s">
        <v>864</v>
      </c>
      <c r="L58" s="6">
        <v>0.9</v>
      </c>
      <c r="M58" s="6">
        <v>1</v>
      </c>
      <c r="N58" s="6">
        <v>0</v>
      </c>
      <c r="O58" s="6">
        <v>0</v>
      </c>
      <c r="P58" s="6">
        <v>1</v>
      </c>
      <c r="Q58" s="6">
        <v>0</v>
      </c>
      <c r="R58" s="6">
        <v>132</v>
      </c>
      <c r="S58" s="6"/>
      <c r="T58" s="6" t="s">
        <v>2928</v>
      </c>
      <c r="U58" s="6" t="s">
        <v>1502</v>
      </c>
      <c r="V58" s="5" t="s">
        <v>2813</v>
      </c>
      <c r="W58" s="5" t="s">
        <v>2813</v>
      </c>
      <c r="X58" s="208" t="s">
        <v>3025</v>
      </c>
    </row>
    <row r="59" spans="1:24" x14ac:dyDescent="0.2">
      <c r="A59" s="46" t="s">
        <v>1968</v>
      </c>
      <c r="B59" s="94" t="s">
        <v>2977</v>
      </c>
      <c r="C59" s="6">
        <v>64167</v>
      </c>
      <c r="D59" s="6" t="s">
        <v>1395</v>
      </c>
      <c r="E59" s="94" t="s">
        <v>1396</v>
      </c>
      <c r="F59" s="6">
        <v>1</v>
      </c>
      <c r="G59" s="6">
        <v>0</v>
      </c>
      <c r="H59" s="6">
        <v>1</v>
      </c>
      <c r="I59" s="6">
        <v>1</v>
      </c>
      <c r="J59" s="6">
        <v>1</v>
      </c>
      <c r="K59" s="6" t="s">
        <v>864</v>
      </c>
      <c r="L59" s="6">
        <v>0.9</v>
      </c>
      <c r="M59" s="6">
        <v>1</v>
      </c>
      <c r="N59" s="6">
        <v>1</v>
      </c>
      <c r="O59" s="6">
        <v>0</v>
      </c>
      <c r="P59" s="6">
        <v>0</v>
      </c>
      <c r="Q59" s="6">
        <v>0</v>
      </c>
      <c r="R59" s="6">
        <v>132</v>
      </c>
      <c r="S59" s="6" t="s">
        <v>2928</v>
      </c>
      <c r="T59" s="6"/>
      <c r="U59" s="6" t="s">
        <v>1382</v>
      </c>
      <c r="V59" s="5" t="s">
        <v>2813</v>
      </c>
      <c r="W59" s="5" t="s">
        <v>2813</v>
      </c>
      <c r="X59" s="208" t="s">
        <v>3026</v>
      </c>
    </row>
    <row r="60" spans="1:24" x14ac:dyDescent="0.2">
      <c r="A60" s="46" t="s">
        <v>1083</v>
      </c>
      <c r="B60" s="94" t="s">
        <v>2977</v>
      </c>
      <c r="C60" s="6">
        <v>337721</v>
      </c>
      <c r="D60" s="6" t="s">
        <v>1084</v>
      </c>
      <c r="E60" s="94" t="s">
        <v>733</v>
      </c>
      <c r="F60" s="6">
        <v>1</v>
      </c>
      <c r="G60" s="6">
        <v>1</v>
      </c>
      <c r="H60" s="6">
        <v>1</v>
      </c>
      <c r="I60" s="6">
        <v>1</v>
      </c>
      <c r="J60" s="6">
        <v>1</v>
      </c>
      <c r="K60" s="6" t="s">
        <v>864</v>
      </c>
      <c r="L60" s="6">
        <v>0.9</v>
      </c>
      <c r="M60" s="6">
        <v>1</v>
      </c>
      <c r="N60" s="6">
        <v>0</v>
      </c>
      <c r="O60" s="6">
        <v>0</v>
      </c>
      <c r="P60" s="6">
        <v>1</v>
      </c>
      <c r="Q60" s="6">
        <v>0</v>
      </c>
      <c r="R60" s="6">
        <v>132</v>
      </c>
      <c r="S60" s="6"/>
      <c r="T60" s="6" t="s">
        <v>2928</v>
      </c>
      <c r="U60" s="6" t="s">
        <v>1085</v>
      </c>
      <c r="V60" s="5" t="s">
        <v>2813</v>
      </c>
      <c r="W60" s="5" t="s">
        <v>2813</v>
      </c>
      <c r="X60" s="208" t="s">
        <v>2813</v>
      </c>
    </row>
    <row r="61" spans="1:24" x14ac:dyDescent="0.2">
      <c r="A61" s="46" t="s">
        <v>2536</v>
      </c>
      <c r="B61" s="94" t="s">
        <v>2978</v>
      </c>
      <c r="C61" s="6">
        <v>233543</v>
      </c>
      <c r="D61" s="6" t="s">
        <v>1074</v>
      </c>
      <c r="E61" s="94" t="s">
        <v>733</v>
      </c>
      <c r="F61" s="6">
        <v>1</v>
      </c>
      <c r="G61" s="6">
        <v>1</v>
      </c>
      <c r="H61" s="6">
        <v>1</v>
      </c>
      <c r="I61" s="6">
        <v>1</v>
      </c>
      <c r="J61" s="6">
        <v>1</v>
      </c>
      <c r="K61" s="6" t="s">
        <v>864</v>
      </c>
      <c r="L61" s="6">
        <v>0.9</v>
      </c>
      <c r="M61" s="6">
        <v>1</v>
      </c>
      <c r="N61" s="6">
        <v>0</v>
      </c>
      <c r="O61" s="6">
        <v>0</v>
      </c>
      <c r="P61" s="6">
        <v>1</v>
      </c>
      <c r="Q61" s="6">
        <v>0</v>
      </c>
      <c r="R61" s="6">
        <v>132</v>
      </c>
      <c r="S61" s="6"/>
      <c r="T61" s="6"/>
      <c r="U61" s="6" t="s">
        <v>1075</v>
      </c>
      <c r="V61" s="5" t="s">
        <v>2813</v>
      </c>
      <c r="W61" s="5" t="s">
        <v>2813</v>
      </c>
      <c r="X61" s="208" t="s">
        <v>2813</v>
      </c>
    </row>
    <row r="62" spans="1:24" s="79" customFormat="1" x14ac:dyDescent="0.2">
      <c r="A62" s="205" t="s">
        <v>2537</v>
      </c>
      <c r="B62" s="221" t="s">
        <v>2979</v>
      </c>
      <c r="C62" s="206">
        <v>95319</v>
      </c>
      <c r="D62" s="206" t="s">
        <v>1340</v>
      </c>
      <c r="E62" s="221" t="s">
        <v>733</v>
      </c>
      <c r="F62" s="206">
        <v>1</v>
      </c>
      <c r="G62" s="206">
        <v>1</v>
      </c>
      <c r="H62" s="206">
        <v>1</v>
      </c>
      <c r="I62" s="206">
        <v>1</v>
      </c>
      <c r="J62" s="206">
        <v>1</v>
      </c>
      <c r="K62" s="206" t="s">
        <v>864</v>
      </c>
      <c r="L62" s="206">
        <v>0.9</v>
      </c>
      <c r="M62" s="206">
        <v>1</v>
      </c>
      <c r="N62" s="206">
        <v>0</v>
      </c>
      <c r="O62" s="206">
        <v>0</v>
      </c>
      <c r="P62" s="206">
        <v>1</v>
      </c>
      <c r="Q62" s="206">
        <v>0</v>
      </c>
      <c r="R62" s="206">
        <v>132</v>
      </c>
      <c r="S62" s="206" t="s">
        <v>2928</v>
      </c>
      <c r="T62" s="206" t="s">
        <v>2928</v>
      </c>
      <c r="U62" s="206" t="s">
        <v>1341</v>
      </c>
      <c r="V62" s="79" t="s">
        <v>3027</v>
      </c>
      <c r="W62" s="79" t="s">
        <v>2813</v>
      </c>
      <c r="X62" s="207" t="s">
        <v>3028</v>
      </c>
    </row>
    <row r="63" spans="1:24" x14ac:dyDescent="0.2">
      <c r="A63" s="46" t="s">
        <v>2538</v>
      </c>
      <c r="B63" s="94" t="s">
        <v>2979</v>
      </c>
      <c r="C63" s="6">
        <v>478759</v>
      </c>
      <c r="D63" s="6" t="s">
        <v>1140</v>
      </c>
      <c r="E63" s="94" t="s">
        <v>733</v>
      </c>
      <c r="F63" s="6">
        <v>1</v>
      </c>
      <c r="G63" s="6">
        <v>1</v>
      </c>
      <c r="H63" s="6">
        <v>1</v>
      </c>
      <c r="I63" s="6">
        <v>1</v>
      </c>
      <c r="J63" s="6">
        <v>1</v>
      </c>
      <c r="K63" s="6" t="s">
        <v>864</v>
      </c>
      <c r="L63" s="6">
        <v>0.9</v>
      </c>
      <c r="M63" s="6">
        <v>1</v>
      </c>
      <c r="N63" s="6">
        <v>0</v>
      </c>
      <c r="O63" s="6">
        <v>0</v>
      </c>
      <c r="P63" s="6">
        <v>1</v>
      </c>
      <c r="Q63" s="6">
        <v>0</v>
      </c>
      <c r="R63" s="6">
        <v>132</v>
      </c>
      <c r="S63" s="6"/>
      <c r="T63" s="6"/>
      <c r="U63" s="6" t="s">
        <v>1141</v>
      </c>
      <c r="V63" s="5" t="s">
        <v>2813</v>
      </c>
      <c r="W63" s="5" t="s">
        <v>2813</v>
      </c>
      <c r="X63" s="208" t="s">
        <v>2813</v>
      </c>
    </row>
    <row r="64" spans="1:24" x14ac:dyDescent="0.2">
      <c r="A64" s="46" t="s">
        <v>1526</v>
      </c>
      <c r="B64" s="94" t="s">
        <v>2980</v>
      </c>
      <c r="C64" s="6">
        <v>250170</v>
      </c>
      <c r="D64" s="6" t="s">
        <v>1527</v>
      </c>
      <c r="E64" s="94" t="s">
        <v>733</v>
      </c>
      <c r="F64" s="6">
        <v>1</v>
      </c>
      <c r="G64" s="6">
        <v>1</v>
      </c>
      <c r="H64" s="6">
        <v>1</v>
      </c>
      <c r="I64" s="6">
        <v>1</v>
      </c>
      <c r="J64" s="6">
        <v>1</v>
      </c>
      <c r="K64" s="6" t="s">
        <v>864</v>
      </c>
      <c r="L64" s="6">
        <v>0.9</v>
      </c>
      <c r="M64" s="6">
        <v>1</v>
      </c>
      <c r="N64" s="6">
        <v>0</v>
      </c>
      <c r="O64" s="6">
        <v>0</v>
      </c>
      <c r="P64" s="6">
        <v>1</v>
      </c>
      <c r="Q64" s="6">
        <v>0</v>
      </c>
      <c r="R64" s="6">
        <v>132</v>
      </c>
      <c r="S64" s="6" t="s">
        <v>2928</v>
      </c>
      <c r="T64" s="6"/>
      <c r="U64" s="6" t="s">
        <v>1246</v>
      </c>
      <c r="V64" s="5" t="s">
        <v>2813</v>
      </c>
      <c r="W64" s="5" t="s">
        <v>2813</v>
      </c>
      <c r="X64" s="208" t="s">
        <v>2813</v>
      </c>
    </row>
    <row r="65" spans="1:24" x14ac:dyDescent="0.2">
      <c r="A65" s="46" t="s">
        <v>1983</v>
      </c>
      <c r="B65" s="94" t="s">
        <v>2980</v>
      </c>
      <c r="C65" s="6" t="s">
        <v>2932</v>
      </c>
      <c r="D65" s="6" t="s">
        <v>1521</v>
      </c>
      <c r="E65" s="94" t="s">
        <v>733</v>
      </c>
      <c r="F65" s="6">
        <v>1</v>
      </c>
      <c r="G65" s="6">
        <v>1</v>
      </c>
      <c r="H65" s="6">
        <v>1</v>
      </c>
      <c r="I65" s="6">
        <v>1</v>
      </c>
      <c r="J65" s="6">
        <v>1</v>
      </c>
      <c r="K65" s="6" t="s">
        <v>864</v>
      </c>
      <c r="L65" s="6">
        <v>0.9</v>
      </c>
      <c r="M65" s="6">
        <v>1</v>
      </c>
      <c r="N65" s="6">
        <v>0</v>
      </c>
      <c r="O65" s="6">
        <v>0</v>
      </c>
      <c r="P65" s="6">
        <v>1</v>
      </c>
      <c r="Q65" s="6">
        <v>0</v>
      </c>
      <c r="R65" s="6">
        <v>132</v>
      </c>
      <c r="S65" s="6"/>
      <c r="T65" s="6"/>
      <c r="U65" s="6" t="s">
        <v>1522</v>
      </c>
      <c r="V65" s="5" t="s">
        <v>3029</v>
      </c>
      <c r="W65" s="5" t="s">
        <v>2813</v>
      </c>
      <c r="X65" s="208" t="s">
        <v>3030</v>
      </c>
    </row>
    <row r="66" spans="1:24" x14ac:dyDescent="0.2">
      <c r="A66" s="46" t="s">
        <v>1529</v>
      </c>
      <c r="B66" s="94" t="s">
        <v>2981</v>
      </c>
      <c r="C66" s="6">
        <v>248729</v>
      </c>
      <c r="D66" s="6" t="s">
        <v>1530</v>
      </c>
      <c r="E66" s="94" t="s">
        <v>733</v>
      </c>
      <c r="F66" s="6">
        <v>1</v>
      </c>
      <c r="G66" s="6">
        <v>1</v>
      </c>
      <c r="H66" s="6">
        <v>1</v>
      </c>
      <c r="I66" s="6">
        <v>1</v>
      </c>
      <c r="J66" s="6">
        <v>1</v>
      </c>
      <c r="K66" s="6" t="s">
        <v>864</v>
      </c>
      <c r="L66" s="6">
        <v>0.9</v>
      </c>
      <c r="M66" s="6">
        <v>1</v>
      </c>
      <c r="N66" s="6">
        <v>0</v>
      </c>
      <c r="O66" s="6">
        <v>0</v>
      </c>
      <c r="P66" s="6">
        <v>1</v>
      </c>
      <c r="Q66" s="6">
        <v>0</v>
      </c>
      <c r="R66" s="6">
        <v>132</v>
      </c>
      <c r="S66" s="6" t="s">
        <v>2928</v>
      </c>
      <c r="T66" s="6"/>
      <c r="U66" s="6" t="s">
        <v>1329</v>
      </c>
      <c r="V66" s="5" t="s">
        <v>2813</v>
      </c>
      <c r="W66" s="5" t="s">
        <v>2813</v>
      </c>
      <c r="X66" s="208" t="s">
        <v>2813</v>
      </c>
    </row>
    <row r="67" spans="1:24" x14ac:dyDescent="0.2">
      <c r="A67" s="46" t="s">
        <v>2539</v>
      </c>
      <c r="B67" s="94" t="s">
        <v>2968</v>
      </c>
      <c r="C67" s="6">
        <v>302975</v>
      </c>
      <c r="D67" s="6" t="s">
        <v>1153</v>
      </c>
      <c r="E67" s="94" t="s">
        <v>733</v>
      </c>
      <c r="F67" s="6">
        <v>1</v>
      </c>
      <c r="G67" s="6">
        <v>1</v>
      </c>
      <c r="H67" s="6">
        <v>1</v>
      </c>
      <c r="I67" s="6">
        <v>1</v>
      </c>
      <c r="J67" s="6">
        <v>1</v>
      </c>
      <c r="K67" s="6" t="s">
        <v>864</v>
      </c>
      <c r="L67" s="6">
        <v>1</v>
      </c>
      <c r="M67" s="6">
        <v>1</v>
      </c>
      <c r="N67" s="6">
        <v>0</v>
      </c>
      <c r="O67" s="6">
        <v>0</v>
      </c>
      <c r="P67" s="6">
        <v>0</v>
      </c>
      <c r="Q67" s="6">
        <v>0</v>
      </c>
      <c r="R67" s="6">
        <v>130</v>
      </c>
      <c r="S67" s="6"/>
      <c r="T67" s="6" t="s">
        <v>2928</v>
      </c>
      <c r="U67" s="6" t="s">
        <v>1154</v>
      </c>
      <c r="V67" s="5" t="s">
        <v>3031</v>
      </c>
      <c r="W67" s="5" t="s">
        <v>2813</v>
      </c>
      <c r="X67" s="208" t="s">
        <v>2813</v>
      </c>
    </row>
    <row r="68" spans="1:24" x14ac:dyDescent="0.2">
      <c r="A68" s="46" t="s">
        <v>1256</v>
      </c>
      <c r="B68" s="94" t="s">
        <v>2968</v>
      </c>
      <c r="C68" s="6">
        <v>440035</v>
      </c>
      <c r="D68" s="6" t="s">
        <v>1257</v>
      </c>
      <c r="E68" s="94" t="s">
        <v>733</v>
      </c>
      <c r="F68" s="6">
        <v>1</v>
      </c>
      <c r="G68" s="6">
        <v>1</v>
      </c>
      <c r="H68" s="6">
        <v>1</v>
      </c>
      <c r="I68" s="6">
        <v>1</v>
      </c>
      <c r="J68" s="6">
        <v>1</v>
      </c>
      <c r="K68" s="6" t="s">
        <v>864</v>
      </c>
      <c r="L68" s="6">
        <v>1</v>
      </c>
      <c r="M68" s="6">
        <v>1</v>
      </c>
      <c r="N68" s="6">
        <v>0</v>
      </c>
      <c r="O68" s="6">
        <v>0</v>
      </c>
      <c r="P68" s="6">
        <v>0</v>
      </c>
      <c r="Q68" s="6">
        <v>0</v>
      </c>
      <c r="R68" s="6">
        <v>130</v>
      </c>
      <c r="S68" s="6"/>
      <c r="T68" s="6"/>
      <c r="U68" s="6" t="s">
        <v>1258</v>
      </c>
      <c r="V68" s="5" t="s">
        <v>2813</v>
      </c>
      <c r="W68" s="5" t="s">
        <v>2813</v>
      </c>
      <c r="X68" s="208" t="s">
        <v>2813</v>
      </c>
    </row>
    <row r="69" spans="1:24" x14ac:dyDescent="0.2">
      <c r="A69" s="46" t="s">
        <v>1290</v>
      </c>
      <c r="B69" s="94" t="s">
        <v>2976</v>
      </c>
      <c r="C69" s="6">
        <v>571738</v>
      </c>
      <c r="D69" s="6" t="s">
        <v>1291</v>
      </c>
      <c r="E69" s="94" t="s">
        <v>734</v>
      </c>
      <c r="F69" s="6">
        <v>1</v>
      </c>
      <c r="G69" s="6">
        <v>1</v>
      </c>
      <c r="H69" s="6">
        <v>1</v>
      </c>
      <c r="I69" s="6">
        <v>1</v>
      </c>
      <c r="J69" s="6">
        <v>1</v>
      </c>
      <c r="K69" s="6" t="s">
        <v>866</v>
      </c>
      <c r="L69" s="6">
        <v>1</v>
      </c>
      <c r="M69" s="6">
        <v>1</v>
      </c>
      <c r="N69" s="6">
        <v>0</v>
      </c>
      <c r="O69" s="6">
        <v>0</v>
      </c>
      <c r="P69" s="6">
        <v>0</v>
      </c>
      <c r="Q69" s="6">
        <v>0</v>
      </c>
      <c r="R69" s="6">
        <v>130</v>
      </c>
      <c r="S69" s="6"/>
      <c r="T69" s="6"/>
      <c r="U69" s="6" t="s">
        <v>1292</v>
      </c>
      <c r="V69" s="5" t="s">
        <v>2813</v>
      </c>
      <c r="W69" s="5" t="s">
        <v>2813</v>
      </c>
      <c r="X69" s="208" t="s">
        <v>2813</v>
      </c>
    </row>
    <row r="70" spans="1:24" s="79" customFormat="1" x14ac:dyDescent="0.2">
      <c r="A70" s="205" t="s">
        <v>1986</v>
      </c>
      <c r="B70" s="221" t="s">
        <v>2982</v>
      </c>
      <c r="C70" s="206">
        <v>214933</v>
      </c>
      <c r="D70" s="206" t="s">
        <v>766</v>
      </c>
      <c r="E70" s="221" t="s">
        <v>734</v>
      </c>
      <c r="F70" s="206">
        <v>1</v>
      </c>
      <c r="G70" s="206">
        <v>0</v>
      </c>
      <c r="H70" s="206">
        <v>1</v>
      </c>
      <c r="I70" s="206">
        <v>1</v>
      </c>
      <c r="J70" s="206">
        <v>1</v>
      </c>
      <c r="K70" s="206" t="s">
        <v>864</v>
      </c>
      <c r="L70" s="206">
        <v>1</v>
      </c>
      <c r="M70" s="206">
        <v>1</v>
      </c>
      <c r="N70" s="206">
        <v>0</v>
      </c>
      <c r="O70" s="206">
        <v>0</v>
      </c>
      <c r="P70" s="206">
        <v>1</v>
      </c>
      <c r="Q70" s="206">
        <v>0</v>
      </c>
      <c r="R70" s="206">
        <v>130</v>
      </c>
      <c r="S70" s="206"/>
      <c r="T70" s="206"/>
      <c r="U70" s="206" t="s">
        <v>1213</v>
      </c>
      <c r="V70" s="79" t="s">
        <v>2813</v>
      </c>
      <c r="W70" s="79" t="s">
        <v>2813</v>
      </c>
      <c r="X70" s="207" t="s">
        <v>3032</v>
      </c>
    </row>
    <row r="71" spans="1:24" x14ac:dyDescent="0.2">
      <c r="A71" s="46" t="s">
        <v>1105</v>
      </c>
      <c r="B71" s="94" t="s">
        <v>2978</v>
      </c>
      <c r="C71" s="6">
        <v>359159</v>
      </c>
      <c r="D71" s="6" t="s">
        <v>1106</v>
      </c>
      <c r="E71" s="94" t="s">
        <v>734</v>
      </c>
      <c r="F71" s="6">
        <v>1</v>
      </c>
      <c r="G71" s="6">
        <v>1</v>
      </c>
      <c r="H71" s="6">
        <v>1</v>
      </c>
      <c r="I71" s="6">
        <v>1</v>
      </c>
      <c r="J71" s="6">
        <v>1</v>
      </c>
      <c r="K71" s="6" t="s">
        <v>864</v>
      </c>
      <c r="L71" s="6">
        <v>1</v>
      </c>
      <c r="M71" s="6">
        <v>1</v>
      </c>
      <c r="N71" s="6">
        <v>0</v>
      </c>
      <c r="O71" s="6">
        <v>0</v>
      </c>
      <c r="P71" s="6">
        <v>0</v>
      </c>
      <c r="Q71" s="6">
        <v>0</v>
      </c>
      <c r="R71" s="6">
        <v>130</v>
      </c>
      <c r="S71" s="6"/>
      <c r="T71" s="6"/>
      <c r="U71" s="6" t="s">
        <v>1107</v>
      </c>
      <c r="V71" s="5" t="s">
        <v>2813</v>
      </c>
      <c r="W71" s="5" t="s">
        <v>2813</v>
      </c>
      <c r="X71" s="208" t="s">
        <v>2813</v>
      </c>
    </row>
    <row r="72" spans="1:24" x14ac:dyDescent="0.2">
      <c r="A72" s="46" t="s">
        <v>1250</v>
      </c>
      <c r="B72" s="94" t="s">
        <v>2968</v>
      </c>
      <c r="C72" s="6">
        <v>517501</v>
      </c>
      <c r="D72" s="6" t="s">
        <v>1251</v>
      </c>
      <c r="E72" s="94" t="s">
        <v>731</v>
      </c>
      <c r="F72" s="6">
        <v>1</v>
      </c>
      <c r="G72" s="6">
        <v>1</v>
      </c>
      <c r="H72" s="6">
        <v>1</v>
      </c>
      <c r="I72" s="6">
        <v>1</v>
      </c>
      <c r="J72" s="6">
        <v>1</v>
      </c>
      <c r="K72" s="6" t="s">
        <v>866</v>
      </c>
      <c r="L72" s="6">
        <v>0.8</v>
      </c>
      <c r="M72" s="6">
        <v>1</v>
      </c>
      <c r="N72" s="6">
        <v>0</v>
      </c>
      <c r="O72" s="6">
        <v>0</v>
      </c>
      <c r="P72" s="6">
        <v>1</v>
      </c>
      <c r="Q72" s="6">
        <v>0</v>
      </c>
      <c r="R72" s="6">
        <v>129</v>
      </c>
      <c r="S72" s="6"/>
      <c r="T72" s="6"/>
      <c r="U72" s="6" t="s">
        <v>1252</v>
      </c>
      <c r="V72" s="5" t="s">
        <v>2813</v>
      </c>
      <c r="W72" s="5" t="s">
        <v>2813</v>
      </c>
      <c r="X72" s="208" t="s">
        <v>2813</v>
      </c>
    </row>
    <row r="73" spans="1:24" x14ac:dyDescent="0.2">
      <c r="A73" s="46" t="s">
        <v>1355</v>
      </c>
      <c r="B73" s="94" t="s">
        <v>2968</v>
      </c>
      <c r="C73" s="6">
        <v>540092</v>
      </c>
      <c r="D73" s="6" t="s">
        <v>1356</v>
      </c>
      <c r="E73" s="94" t="s">
        <v>733</v>
      </c>
      <c r="F73" s="6">
        <v>1</v>
      </c>
      <c r="G73" s="6">
        <v>1</v>
      </c>
      <c r="H73" s="6">
        <v>1</v>
      </c>
      <c r="I73" s="6">
        <v>1</v>
      </c>
      <c r="J73" s="6">
        <v>1</v>
      </c>
      <c r="K73" s="6" t="s">
        <v>866</v>
      </c>
      <c r="L73" s="6">
        <v>0.8</v>
      </c>
      <c r="M73" s="6">
        <v>1</v>
      </c>
      <c r="N73" s="6">
        <v>0</v>
      </c>
      <c r="O73" s="6">
        <v>0</v>
      </c>
      <c r="P73" s="6">
        <v>1</v>
      </c>
      <c r="Q73" s="6">
        <v>0</v>
      </c>
      <c r="R73" s="6">
        <v>129</v>
      </c>
      <c r="S73" s="6"/>
      <c r="T73" s="6"/>
      <c r="U73" s="6" t="s">
        <v>1357</v>
      </c>
      <c r="V73" s="5" t="s">
        <v>2813</v>
      </c>
      <c r="W73" s="5" t="s">
        <v>2813</v>
      </c>
      <c r="X73" s="208" t="s">
        <v>3033</v>
      </c>
    </row>
    <row r="74" spans="1:24" x14ac:dyDescent="0.2">
      <c r="A74" s="46" t="s">
        <v>1991</v>
      </c>
      <c r="B74" s="94" t="s">
        <v>2983</v>
      </c>
      <c r="C74" s="6">
        <v>224929</v>
      </c>
      <c r="D74" s="6" t="s">
        <v>1079</v>
      </c>
      <c r="E74" s="94" t="s">
        <v>733</v>
      </c>
      <c r="F74" s="6">
        <v>1</v>
      </c>
      <c r="G74" s="6">
        <v>1</v>
      </c>
      <c r="H74" s="6">
        <v>1</v>
      </c>
      <c r="I74" s="6">
        <v>1</v>
      </c>
      <c r="J74" s="6">
        <v>1</v>
      </c>
      <c r="K74" s="6" t="s">
        <v>864</v>
      </c>
      <c r="L74" s="6">
        <v>0.8</v>
      </c>
      <c r="M74" s="6">
        <v>1</v>
      </c>
      <c r="N74" s="6">
        <v>0</v>
      </c>
      <c r="O74" s="6">
        <v>0</v>
      </c>
      <c r="P74" s="6">
        <v>1</v>
      </c>
      <c r="Q74" s="6">
        <v>0</v>
      </c>
      <c r="R74" s="6">
        <v>129</v>
      </c>
      <c r="S74" s="6"/>
      <c r="T74" s="6"/>
      <c r="U74" s="6" t="s">
        <v>1080</v>
      </c>
      <c r="V74" s="5" t="s">
        <v>2813</v>
      </c>
      <c r="W74" s="5" t="s">
        <v>2813</v>
      </c>
      <c r="X74" s="208" t="s">
        <v>2813</v>
      </c>
    </row>
    <row r="75" spans="1:24" s="79" customFormat="1" x14ac:dyDescent="0.2">
      <c r="A75" s="205" t="s">
        <v>1992</v>
      </c>
      <c r="B75" s="221" t="s">
        <v>2983</v>
      </c>
      <c r="C75" s="206">
        <v>90140</v>
      </c>
      <c r="D75" s="206" t="s">
        <v>1128</v>
      </c>
      <c r="E75" s="221" t="s">
        <v>733</v>
      </c>
      <c r="F75" s="206">
        <v>1</v>
      </c>
      <c r="G75" s="206">
        <v>1</v>
      </c>
      <c r="H75" s="206">
        <v>1</v>
      </c>
      <c r="I75" s="206">
        <v>1</v>
      </c>
      <c r="J75" s="206">
        <v>1</v>
      </c>
      <c r="K75" s="206" t="s">
        <v>864</v>
      </c>
      <c r="L75" s="206">
        <v>0.8</v>
      </c>
      <c r="M75" s="206">
        <v>1</v>
      </c>
      <c r="N75" s="206">
        <v>0</v>
      </c>
      <c r="O75" s="206">
        <v>0</v>
      </c>
      <c r="P75" s="206">
        <v>1</v>
      </c>
      <c r="Q75" s="206">
        <v>0</v>
      </c>
      <c r="R75" s="206">
        <v>129</v>
      </c>
      <c r="S75" s="206"/>
      <c r="T75" s="206"/>
      <c r="U75" s="206" t="s">
        <v>1129</v>
      </c>
      <c r="V75" s="79" t="s">
        <v>2813</v>
      </c>
      <c r="W75" s="79" t="s">
        <v>2813</v>
      </c>
      <c r="X75" s="207" t="s">
        <v>2813</v>
      </c>
    </row>
    <row r="76" spans="1:24" x14ac:dyDescent="0.2">
      <c r="A76" s="46" t="s">
        <v>1287</v>
      </c>
      <c r="B76" s="94" t="s">
        <v>2976</v>
      </c>
      <c r="C76" s="6">
        <v>221677</v>
      </c>
      <c r="D76" s="6" t="s">
        <v>1288</v>
      </c>
      <c r="E76" s="94" t="s">
        <v>733</v>
      </c>
      <c r="F76" s="6">
        <v>1</v>
      </c>
      <c r="G76" s="6">
        <v>1</v>
      </c>
      <c r="H76" s="6">
        <v>1</v>
      </c>
      <c r="I76" s="6">
        <v>1</v>
      </c>
      <c r="J76" s="6">
        <v>1</v>
      </c>
      <c r="K76" s="6" t="s">
        <v>864</v>
      </c>
      <c r="L76" s="6">
        <v>0.8</v>
      </c>
      <c r="M76" s="6">
        <v>1</v>
      </c>
      <c r="N76" s="6">
        <v>0</v>
      </c>
      <c r="O76" s="6">
        <v>0</v>
      </c>
      <c r="P76" s="6">
        <v>1</v>
      </c>
      <c r="Q76" s="6">
        <v>0</v>
      </c>
      <c r="R76" s="6">
        <v>129</v>
      </c>
      <c r="S76" s="6"/>
      <c r="T76" s="6"/>
      <c r="U76" s="6" t="s">
        <v>1289</v>
      </c>
      <c r="V76" s="5" t="s">
        <v>2813</v>
      </c>
      <c r="W76" s="5" t="s">
        <v>2813</v>
      </c>
      <c r="X76" s="208" t="s">
        <v>2813</v>
      </c>
    </row>
    <row r="77" spans="1:24" x14ac:dyDescent="0.2">
      <c r="A77" s="46" t="s">
        <v>1374</v>
      </c>
      <c r="B77" s="94" t="s">
        <v>2972</v>
      </c>
      <c r="C77" s="6">
        <v>542980</v>
      </c>
      <c r="D77" s="6" t="s">
        <v>1375</v>
      </c>
      <c r="E77" s="94" t="s">
        <v>733</v>
      </c>
      <c r="F77" s="6">
        <v>1</v>
      </c>
      <c r="G77" s="6">
        <v>1</v>
      </c>
      <c r="H77" s="6">
        <v>1</v>
      </c>
      <c r="I77" s="6">
        <v>1</v>
      </c>
      <c r="J77" s="6">
        <v>1</v>
      </c>
      <c r="K77" s="6" t="s">
        <v>866</v>
      </c>
      <c r="L77" s="6">
        <v>0.8</v>
      </c>
      <c r="M77" s="6">
        <v>1</v>
      </c>
      <c r="N77" s="6">
        <v>0</v>
      </c>
      <c r="O77" s="6">
        <v>0</v>
      </c>
      <c r="P77" s="6">
        <v>1</v>
      </c>
      <c r="Q77" s="6">
        <v>0</v>
      </c>
      <c r="R77" s="6">
        <v>129</v>
      </c>
      <c r="S77" s="6"/>
      <c r="T77" s="6"/>
      <c r="U77" s="6" t="s">
        <v>1358</v>
      </c>
      <c r="V77" s="5" t="s">
        <v>2813</v>
      </c>
      <c r="W77" s="5" t="s">
        <v>2813</v>
      </c>
      <c r="X77" s="208" t="s">
        <v>2813</v>
      </c>
    </row>
    <row r="78" spans="1:24" s="80" customFormat="1" x14ac:dyDescent="0.2">
      <c r="A78" s="209" t="s">
        <v>1376</v>
      </c>
      <c r="B78" s="222" t="s">
        <v>2984</v>
      </c>
      <c r="C78" s="210">
        <v>143268</v>
      </c>
      <c r="D78" s="210" t="s">
        <v>1377</v>
      </c>
      <c r="E78" s="222" t="s">
        <v>733</v>
      </c>
      <c r="F78" s="210">
        <v>1</v>
      </c>
      <c r="G78" s="210">
        <v>1</v>
      </c>
      <c r="H78" s="210">
        <v>1</v>
      </c>
      <c r="I78" s="210">
        <v>1</v>
      </c>
      <c r="J78" s="210">
        <v>1</v>
      </c>
      <c r="K78" s="210" t="s">
        <v>864</v>
      </c>
      <c r="L78" s="210">
        <v>0.8</v>
      </c>
      <c r="M78" s="210">
        <v>1</v>
      </c>
      <c r="N78" s="210">
        <v>0</v>
      </c>
      <c r="O78" s="210">
        <v>0</v>
      </c>
      <c r="P78" s="210">
        <v>1</v>
      </c>
      <c r="Q78" s="210">
        <v>0</v>
      </c>
      <c r="R78" s="210">
        <v>129</v>
      </c>
      <c r="S78" s="210" t="s">
        <v>2928</v>
      </c>
      <c r="T78" s="210"/>
      <c r="U78" s="210" t="s">
        <v>1378</v>
      </c>
      <c r="V78" s="80" t="s">
        <v>2813</v>
      </c>
      <c r="W78" s="80" t="s">
        <v>2813</v>
      </c>
      <c r="X78" s="212" t="s">
        <v>3034</v>
      </c>
    </row>
    <row r="79" spans="1:24" x14ac:dyDescent="0.2">
      <c r="A79" s="46" t="s">
        <v>1138</v>
      </c>
      <c r="B79" s="94" t="s">
        <v>2985</v>
      </c>
      <c r="C79" s="6">
        <v>172930</v>
      </c>
      <c r="D79" s="6" t="s">
        <v>1139</v>
      </c>
      <c r="E79" s="94" t="s">
        <v>733</v>
      </c>
      <c r="F79" s="6">
        <v>1</v>
      </c>
      <c r="G79" s="6">
        <v>1</v>
      </c>
      <c r="H79" s="6">
        <v>1</v>
      </c>
      <c r="I79" s="6">
        <v>1</v>
      </c>
      <c r="J79" s="6">
        <v>1</v>
      </c>
      <c r="K79" s="6" t="s">
        <v>864</v>
      </c>
      <c r="L79" s="6">
        <v>0.8</v>
      </c>
      <c r="M79" s="6">
        <v>1</v>
      </c>
      <c r="N79" s="6">
        <v>0</v>
      </c>
      <c r="O79" s="6">
        <v>0</v>
      </c>
      <c r="P79" s="6">
        <v>1</v>
      </c>
      <c r="Q79" s="6">
        <v>0</v>
      </c>
      <c r="R79" s="6">
        <v>129</v>
      </c>
      <c r="S79" s="6"/>
      <c r="T79" s="6"/>
      <c r="U79" s="6" t="s">
        <v>901</v>
      </c>
      <c r="V79" s="5" t="s">
        <v>2813</v>
      </c>
      <c r="W79" s="5" t="s">
        <v>2813</v>
      </c>
      <c r="X79" s="208" t="s">
        <v>2813</v>
      </c>
    </row>
    <row r="80" spans="1:24" x14ac:dyDescent="0.2">
      <c r="A80" s="46" t="s">
        <v>1403</v>
      </c>
      <c r="B80" s="94" t="s">
        <v>2970</v>
      </c>
      <c r="C80" s="6">
        <v>227031</v>
      </c>
      <c r="D80" s="6" t="s">
        <v>1404</v>
      </c>
      <c r="E80" s="94" t="s">
        <v>734</v>
      </c>
      <c r="F80" s="6">
        <v>1</v>
      </c>
      <c r="G80" s="6">
        <v>1</v>
      </c>
      <c r="H80" s="6">
        <v>1</v>
      </c>
      <c r="I80" s="6">
        <v>1</v>
      </c>
      <c r="J80" s="6">
        <v>1</v>
      </c>
      <c r="K80" s="6" t="s">
        <v>864</v>
      </c>
      <c r="L80" s="6">
        <v>0.9</v>
      </c>
      <c r="M80" s="6">
        <v>1</v>
      </c>
      <c r="N80" s="6">
        <v>0</v>
      </c>
      <c r="O80" s="6">
        <v>0</v>
      </c>
      <c r="P80" s="6">
        <v>0</v>
      </c>
      <c r="Q80" s="6">
        <v>0</v>
      </c>
      <c r="R80" s="6">
        <v>127</v>
      </c>
      <c r="S80" s="6"/>
      <c r="T80" s="6"/>
      <c r="U80" s="6" t="s">
        <v>1405</v>
      </c>
      <c r="V80" s="5" t="s">
        <v>2813</v>
      </c>
      <c r="W80" s="5" t="s">
        <v>2813</v>
      </c>
      <c r="X80" s="208" t="s">
        <v>2813</v>
      </c>
    </row>
    <row r="81" spans="1:24" x14ac:dyDescent="0.2">
      <c r="A81" s="46" t="s">
        <v>2540</v>
      </c>
      <c r="B81" s="94" t="s">
        <v>2970</v>
      </c>
      <c r="C81" s="6">
        <v>128740</v>
      </c>
      <c r="D81" s="6" t="s">
        <v>902</v>
      </c>
      <c r="E81" s="94" t="s">
        <v>903</v>
      </c>
      <c r="F81" s="6">
        <v>1</v>
      </c>
      <c r="G81" s="6">
        <v>0</v>
      </c>
      <c r="H81" s="6">
        <v>1</v>
      </c>
      <c r="I81" s="6">
        <v>1</v>
      </c>
      <c r="J81" s="6">
        <v>1</v>
      </c>
      <c r="K81" s="6" t="s">
        <v>864</v>
      </c>
      <c r="L81" s="6">
        <v>0.9</v>
      </c>
      <c r="M81" s="6">
        <v>1</v>
      </c>
      <c r="N81" s="6">
        <v>0</v>
      </c>
      <c r="O81" s="6">
        <v>0</v>
      </c>
      <c r="P81" s="6">
        <v>1</v>
      </c>
      <c r="Q81" s="6">
        <v>0</v>
      </c>
      <c r="R81" s="6">
        <v>127</v>
      </c>
      <c r="S81" s="6"/>
      <c r="T81" s="6"/>
      <c r="U81" s="6" t="s">
        <v>904</v>
      </c>
      <c r="V81" s="5" t="s">
        <v>2813</v>
      </c>
      <c r="W81" s="5" t="s">
        <v>2813</v>
      </c>
      <c r="X81" s="208" t="s">
        <v>2813</v>
      </c>
    </row>
    <row r="82" spans="1:24" x14ac:dyDescent="0.2">
      <c r="A82" s="46" t="s">
        <v>942</v>
      </c>
      <c r="B82" s="94" t="s">
        <v>2970</v>
      </c>
      <c r="C82" s="6">
        <v>390344</v>
      </c>
      <c r="D82" s="6" t="s">
        <v>943</v>
      </c>
      <c r="E82" s="94" t="s">
        <v>944</v>
      </c>
      <c r="F82" s="6">
        <v>1</v>
      </c>
      <c r="G82" s="6">
        <v>1</v>
      </c>
      <c r="H82" s="6">
        <v>1</v>
      </c>
      <c r="I82" s="6">
        <v>1</v>
      </c>
      <c r="J82" s="6">
        <v>1</v>
      </c>
      <c r="K82" s="6" t="s">
        <v>864</v>
      </c>
      <c r="L82" s="6">
        <v>0.9</v>
      </c>
      <c r="M82" s="6">
        <v>1</v>
      </c>
      <c r="N82" s="6">
        <v>0</v>
      </c>
      <c r="O82" s="6">
        <v>0</v>
      </c>
      <c r="P82" s="6">
        <v>0</v>
      </c>
      <c r="Q82" s="6">
        <v>0</v>
      </c>
      <c r="R82" s="6">
        <v>127</v>
      </c>
      <c r="S82" s="6"/>
      <c r="T82" s="6"/>
      <c r="U82" s="6" t="s">
        <v>945</v>
      </c>
      <c r="V82" s="5" t="s">
        <v>2813</v>
      </c>
      <c r="W82" s="5" t="s">
        <v>2813</v>
      </c>
      <c r="X82" s="208" t="s">
        <v>2813</v>
      </c>
    </row>
    <row r="83" spans="1:24" x14ac:dyDescent="0.2">
      <c r="A83" s="46" t="s">
        <v>2541</v>
      </c>
      <c r="B83" s="94" t="s">
        <v>2970</v>
      </c>
      <c r="C83" s="6">
        <v>273368</v>
      </c>
      <c r="D83" s="6" t="s">
        <v>1348</v>
      </c>
      <c r="E83" s="94" t="s">
        <v>1042</v>
      </c>
      <c r="F83" s="6">
        <v>1</v>
      </c>
      <c r="G83" s="6">
        <v>1</v>
      </c>
      <c r="H83" s="6">
        <v>1</v>
      </c>
      <c r="I83" s="6">
        <v>1</v>
      </c>
      <c r="J83" s="6">
        <v>1</v>
      </c>
      <c r="K83" s="6" t="s">
        <v>864</v>
      </c>
      <c r="L83" s="6">
        <v>0.9</v>
      </c>
      <c r="M83" s="6">
        <v>1</v>
      </c>
      <c r="N83" s="6">
        <v>0</v>
      </c>
      <c r="O83" s="6">
        <v>0</v>
      </c>
      <c r="P83" s="6">
        <v>0</v>
      </c>
      <c r="Q83" s="6">
        <v>0</v>
      </c>
      <c r="R83" s="6">
        <v>127</v>
      </c>
      <c r="S83" s="6" t="s">
        <v>2928</v>
      </c>
      <c r="T83" s="6"/>
      <c r="U83" s="6" t="s">
        <v>1349</v>
      </c>
      <c r="V83" s="5" t="s">
        <v>2813</v>
      </c>
      <c r="W83" s="5" t="s">
        <v>2813</v>
      </c>
      <c r="X83" s="208" t="s">
        <v>2813</v>
      </c>
    </row>
    <row r="84" spans="1:24" x14ac:dyDescent="0.2">
      <c r="A84" s="46" t="s">
        <v>1544</v>
      </c>
      <c r="B84" s="94" t="s">
        <v>2970</v>
      </c>
      <c r="C84" s="6">
        <v>160212</v>
      </c>
      <c r="D84" s="6" t="s">
        <v>1545</v>
      </c>
      <c r="E84" s="94" t="s">
        <v>733</v>
      </c>
      <c r="F84" s="6">
        <v>1</v>
      </c>
      <c r="G84" s="6">
        <v>1</v>
      </c>
      <c r="H84" s="6">
        <v>1</v>
      </c>
      <c r="I84" s="6">
        <v>1</v>
      </c>
      <c r="J84" s="6">
        <v>1</v>
      </c>
      <c r="K84" s="6" t="s">
        <v>864</v>
      </c>
      <c r="L84" s="6">
        <v>0.9</v>
      </c>
      <c r="M84" s="6">
        <v>1</v>
      </c>
      <c r="N84" s="6">
        <v>0</v>
      </c>
      <c r="O84" s="6">
        <v>0</v>
      </c>
      <c r="P84" s="6">
        <v>0</v>
      </c>
      <c r="Q84" s="6">
        <v>0</v>
      </c>
      <c r="R84" s="6">
        <v>127</v>
      </c>
      <c r="S84" s="6" t="s">
        <v>2928</v>
      </c>
      <c r="T84" s="6"/>
      <c r="U84" s="6" t="s">
        <v>1332</v>
      </c>
      <c r="V84" s="5" t="s">
        <v>3035</v>
      </c>
      <c r="W84" s="5" t="s">
        <v>2813</v>
      </c>
      <c r="X84" s="208" t="s">
        <v>2813</v>
      </c>
    </row>
    <row r="85" spans="1:24" s="80" customFormat="1" x14ac:dyDescent="0.2">
      <c r="A85" s="209" t="s">
        <v>863</v>
      </c>
      <c r="B85" s="222" t="s">
        <v>2971</v>
      </c>
      <c r="C85" s="210">
        <v>302859</v>
      </c>
      <c r="D85" s="210" t="s">
        <v>854</v>
      </c>
      <c r="E85" s="222" t="s">
        <v>733</v>
      </c>
      <c r="F85" s="210">
        <v>1</v>
      </c>
      <c r="G85" s="210">
        <v>1</v>
      </c>
      <c r="H85" s="210">
        <v>1</v>
      </c>
      <c r="I85" s="210">
        <v>1</v>
      </c>
      <c r="J85" s="210">
        <v>1</v>
      </c>
      <c r="K85" s="210" t="s">
        <v>864</v>
      </c>
      <c r="L85" s="210">
        <v>0.9</v>
      </c>
      <c r="M85" s="210">
        <v>1</v>
      </c>
      <c r="N85" s="210">
        <v>0</v>
      </c>
      <c r="O85" s="210">
        <v>0</v>
      </c>
      <c r="P85" s="210">
        <v>0</v>
      </c>
      <c r="Q85" s="210">
        <v>0</v>
      </c>
      <c r="R85" s="210">
        <v>127</v>
      </c>
      <c r="S85" s="210" t="s">
        <v>2928</v>
      </c>
      <c r="T85" s="210"/>
      <c r="U85" s="210" t="s">
        <v>865</v>
      </c>
      <c r="V85" s="80" t="s">
        <v>2813</v>
      </c>
      <c r="W85" s="80" t="s">
        <v>2813</v>
      </c>
      <c r="X85" s="212" t="s">
        <v>2813</v>
      </c>
    </row>
    <row r="86" spans="1:24" s="79" customFormat="1" x14ac:dyDescent="0.2">
      <c r="A86" s="205" t="s">
        <v>1344</v>
      </c>
      <c r="B86" s="221" t="s">
        <v>2971</v>
      </c>
      <c r="C86" s="206">
        <v>265903</v>
      </c>
      <c r="D86" s="206" t="s">
        <v>1345</v>
      </c>
      <c r="E86" s="221" t="s">
        <v>733</v>
      </c>
      <c r="F86" s="206">
        <v>1</v>
      </c>
      <c r="G86" s="206">
        <v>0</v>
      </c>
      <c r="H86" s="206">
        <v>1</v>
      </c>
      <c r="I86" s="206">
        <v>1</v>
      </c>
      <c r="J86" s="206">
        <v>1</v>
      </c>
      <c r="K86" s="206" t="s">
        <v>864</v>
      </c>
      <c r="L86" s="206">
        <v>0.9</v>
      </c>
      <c r="M86" s="206">
        <v>1</v>
      </c>
      <c r="N86" s="206">
        <v>0</v>
      </c>
      <c r="O86" s="206">
        <v>0</v>
      </c>
      <c r="P86" s="206">
        <v>1</v>
      </c>
      <c r="Q86" s="206">
        <v>0</v>
      </c>
      <c r="R86" s="206">
        <v>127</v>
      </c>
      <c r="S86" s="206"/>
      <c r="T86" s="206"/>
      <c r="U86" s="206" t="s">
        <v>1346</v>
      </c>
      <c r="V86" s="79" t="s">
        <v>3036</v>
      </c>
      <c r="W86" s="79" t="s">
        <v>2813</v>
      </c>
      <c r="X86" s="207" t="s">
        <v>3037</v>
      </c>
    </row>
    <row r="87" spans="1:24" x14ac:dyDescent="0.2">
      <c r="A87" s="93" t="s">
        <v>1270</v>
      </c>
      <c r="B87" s="94" t="s">
        <v>2968</v>
      </c>
      <c r="C87" s="6">
        <v>235870</v>
      </c>
      <c r="D87" s="6" t="s">
        <v>1271</v>
      </c>
      <c r="E87" s="94" t="s">
        <v>733</v>
      </c>
      <c r="F87" s="6">
        <v>1</v>
      </c>
      <c r="G87" s="6">
        <v>1</v>
      </c>
      <c r="H87" s="6">
        <v>1</v>
      </c>
      <c r="I87" s="6">
        <v>1</v>
      </c>
      <c r="J87" s="6">
        <v>1</v>
      </c>
      <c r="K87" s="6" t="s">
        <v>864</v>
      </c>
      <c r="L87" s="6">
        <v>0.9</v>
      </c>
      <c r="M87" s="6">
        <v>1</v>
      </c>
      <c r="N87" s="6">
        <v>0</v>
      </c>
      <c r="O87" s="6">
        <v>0</v>
      </c>
      <c r="P87" s="6">
        <v>0</v>
      </c>
      <c r="Q87" s="6">
        <v>0</v>
      </c>
      <c r="R87" s="6">
        <v>127</v>
      </c>
      <c r="S87" s="6"/>
      <c r="T87" s="6"/>
      <c r="U87" s="6" t="s">
        <v>1272</v>
      </c>
      <c r="V87" s="5" t="s">
        <v>3038</v>
      </c>
      <c r="W87" s="5" t="s">
        <v>3039</v>
      </c>
      <c r="X87" s="208" t="s">
        <v>3040</v>
      </c>
    </row>
    <row r="88" spans="1:24" x14ac:dyDescent="0.2">
      <c r="A88" s="93" t="s">
        <v>1993</v>
      </c>
      <c r="B88" s="94" t="s">
        <v>2976</v>
      </c>
      <c r="C88" s="6">
        <v>415725</v>
      </c>
      <c r="D88" s="6" t="s">
        <v>1471</v>
      </c>
      <c r="E88" s="94" t="s">
        <v>729</v>
      </c>
      <c r="F88" s="6">
        <v>1</v>
      </c>
      <c r="G88" s="6">
        <v>1</v>
      </c>
      <c r="H88" s="6">
        <v>1</v>
      </c>
      <c r="I88" s="6">
        <v>1</v>
      </c>
      <c r="J88" s="6">
        <v>1</v>
      </c>
      <c r="K88" s="6" t="s">
        <v>864</v>
      </c>
      <c r="L88" s="6">
        <v>0.9</v>
      </c>
      <c r="M88" s="6">
        <v>1</v>
      </c>
      <c r="N88" s="6">
        <v>0</v>
      </c>
      <c r="O88" s="6">
        <v>0</v>
      </c>
      <c r="P88" s="6">
        <v>0</v>
      </c>
      <c r="Q88" s="6">
        <v>0</v>
      </c>
      <c r="R88" s="6">
        <v>127</v>
      </c>
      <c r="S88" s="6"/>
      <c r="T88" s="6"/>
      <c r="U88" s="6" t="s">
        <v>1472</v>
      </c>
      <c r="V88" s="5" t="s">
        <v>2813</v>
      </c>
      <c r="W88" s="5" t="s">
        <v>2813</v>
      </c>
      <c r="X88" s="208" t="s">
        <v>2813</v>
      </c>
    </row>
    <row r="89" spans="1:24" x14ac:dyDescent="0.2">
      <c r="A89" s="93" t="s">
        <v>1497</v>
      </c>
      <c r="B89" s="94" t="s">
        <v>2969</v>
      </c>
      <c r="C89" s="6">
        <v>306669</v>
      </c>
      <c r="D89" s="6" t="s">
        <v>1498</v>
      </c>
      <c r="E89" s="94" t="s">
        <v>729</v>
      </c>
      <c r="F89" s="6">
        <v>1</v>
      </c>
      <c r="G89" s="6">
        <v>1</v>
      </c>
      <c r="H89" s="6">
        <v>1</v>
      </c>
      <c r="I89" s="6">
        <v>1</v>
      </c>
      <c r="J89" s="6">
        <v>1</v>
      </c>
      <c r="K89" s="6" t="s">
        <v>864</v>
      </c>
      <c r="L89" s="6">
        <v>0.9</v>
      </c>
      <c r="M89" s="6">
        <v>1</v>
      </c>
      <c r="N89" s="6">
        <v>0</v>
      </c>
      <c r="O89" s="6">
        <v>0</v>
      </c>
      <c r="P89" s="6">
        <v>0</v>
      </c>
      <c r="Q89" s="6">
        <v>0</v>
      </c>
      <c r="R89" s="6">
        <v>127</v>
      </c>
      <c r="S89" s="6"/>
      <c r="T89" s="6"/>
      <c r="U89" s="6" t="s">
        <v>1499</v>
      </c>
      <c r="V89" s="5" t="s">
        <v>2813</v>
      </c>
      <c r="W89" s="5" t="s">
        <v>2813</v>
      </c>
      <c r="X89" s="208" t="s">
        <v>3041</v>
      </c>
    </row>
    <row r="90" spans="1:24" x14ac:dyDescent="0.2">
      <c r="A90" s="93" t="s">
        <v>2542</v>
      </c>
      <c r="B90" s="94" t="s">
        <v>2982</v>
      </c>
      <c r="C90" s="6">
        <v>284918</v>
      </c>
      <c r="D90" s="6" t="s">
        <v>1566</v>
      </c>
      <c r="E90" s="94" t="s">
        <v>734</v>
      </c>
      <c r="F90" s="6">
        <v>1</v>
      </c>
      <c r="G90" s="6">
        <v>1</v>
      </c>
      <c r="H90" s="6">
        <v>1</v>
      </c>
      <c r="I90" s="6">
        <v>1</v>
      </c>
      <c r="J90" s="6">
        <v>1</v>
      </c>
      <c r="K90" s="6" t="s">
        <v>864</v>
      </c>
      <c r="L90" s="6">
        <v>0.9</v>
      </c>
      <c r="M90" s="6">
        <v>1</v>
      </c>
      <c r="N90" s="6">
        <v>0</v>
      </c>
      <c r="O90" s="6">
        <v>0</v>
      </c>
      <c r="P90" s="6">
        <v>0</v>
      </c>
      <c r="Q90" s="6">
        <v>0</v>
      </c>
      <c r="R90" s="6">
        <v>127</v>
      </c>
      <c r="S90" s="6"/>
      <c r="T90" s="6"/>
      <c r="U90" s="6" t="s">
        <v>1567</v>
      </c>
      <c r="V90" s="5" t="s">
        <v>2813</v>
      </c>
      <c r="W90" s="5" t="s">
        <v>2813</v>
      </c>
      <c r="X90" s="208" t="s">
        <v>2813</v>
      </c>
    </row>
    <row r="91" spans="1:24" x14ac:dyDescent="0.2">
      <c r="A91" s="93" t="s">
        <v>1517</v>
      </c>
      <c r="B91" s="94" t="s">
        <v>2982</v>
      </c>
      <c r="C91" s="6">
        <v>258431</v>
      </c>
      <c r="D91" s="6" t="s">
        <v>1518</v>
      </c>
      <c r="E91" s="94" t="s">
        <v>733</v>
      </c>
      <c r="F91" s="6">
        <v>1</v>
      </c>
      <c r="G91" s="6">
        <v>1</v>
      </c>
      <c r="H91" s="6">
        <v>1</v>
      </c>
      <c r="I91" s="6">
        <v>1</v>
      </c>
      <c r="J91" s="6">
        <v>1</v>
      </c>
      <c r="K91" s="6" t="s">
        <v>864</v>
      </c>
      <c r="L91" s="6">
        <v>0.9</v>
      </c>
      <c r="M91" s="6">
        <v>1</v>
      </c>
      <c r="N91" s="6">
        <v>0</v>
      </c>
      <c r="O91" s="6">
        <v>0</v>
      </c>
      <c r="P91" s="6">
        <v>0</v>
      </c>
      <c r="Q91" s="6">
        <v>0</v>
      </c>
      <c r="R91" s="6">
        <v>127</v>
      </c>
      <c r="S91" s="6"/>
      <c r="T91" s="6"/>
      <c r="U91" s="6" t="s">
        <v>1519</v>
      </c>
      <c r="V91" s="5" t="s">
        <v>2813</v>
      </c>
      <c r="W91" s="5" t="s">
        <v>2813</v>
      </c>
      <c r="X91" s="208" t="s">
        <v>2813</v>
      </c>
    </row>
    <row r="92" spans="1:24" x14ac:dyDescent="0.2">
      <c r="A92" s="93" t="s">
        <v>2543</v>
      </c>
      <c r="B92" s="94" t="s">
        <v>2978</v>
      </c>
      <c r="C92" s="6">
        <v>301699</v>
      </c>
      <c r="D92" s="6" t="s">
        <v>1335</v>
      </c>
      <c r="E92" s="94" t="s">
        <v>729</v>
      </c>
      <c r="F92" s="6">
        <v>1</v>
      </c>
      <c r="G92" s="6">
        <v>1</v>
      </c>
      <c r="H92" s="6">
        <v>1</v>
      </c>
      <c r="I92" s="6">
        <v>1</v>
      </c>
      <c r="J92" s="6">
        <v>1</v>
      </c>
      <c r="K92" s="6" t="s">
        <v>864</v>
      </c>
      <c r="L92" s="6">
        <v>0.9</v>
      </c>
      <c r="M92" s="6">
        <v>1</v>
      </c>
      <c r="N92" s="6">
        <v>0</v>
      </c>
      <c r="O92" s="6">
        <v>0</v>
      </c>
      <c r="P92" s="6">
        <v>0</v>
      </c>
      <c r="Q92" s="6">
        <v>0</v>
      </c>
      <c r="R92" s="6">
        <v>127</v>
      </c>
      <c r="S92" s="6"/>
      <c r="T92" s="6"/>
      <c r="U92" s="6" t="s">
        <v>1336</v>
      </c>
      <c r="V92" s="5" t="s">
        <v>2813</v>
      </c>
      <c r="W92" s="5" t="s">
        <v>2813</v>
      </c>
      <c r="X92" s="208" t="s">
        <v>2813</v>
      </c>
    </row>
    <row r="93" spans="1:24" x14ac:dyDescent="0.2">
      <c r="A93" s="93" t="s">
        <v>1379</v>
      </c>
      <c r="B93" s="94" t="s">
        <v>2986</v>
      </c>
      <c r="C93" s="6">
        <v>65705</v>
      </c>
      <c r="D93" s="6" t="s">
        <v>1380</v>
      </c>
      <c r="E93" s="94" t="s">
        <v>731</v>
      </c>
      <c r="F93" s="6">
        <v>1</v>
      </c>
      <c r="G93" s="6">
        <v>0</v>
      </c>
      <c r="H93" s="6">
        <v>1</v>
      </c>
      <c r="I93" s="6">
        <v>1</v>
      </c>
      <c r="J93" s="6">
        <v>1</v>
      </c>
      <c r="K93" s="6" t="s">
        <v>864</v>
      </c>
      <c r="L93" s="6">
        <v>0.9</v>
      </c>
      <c r="M93" s="6">
        <v>1</v>
      </c>
      <c r="N93" s="6">
        <v>0</v>
      </c>
      <c r="O93" s="6">
        <v>0</v>
      </c>
      <c r="P93" s="6">
        <v>1</v>
      </c>
      <c r="Q93" s="6">
        <v>0</v>
      </c>
      <c r="R93" s="6">
        <v>127</v>
      </c>
      <c r="S93" s="6"/>
      <c r="T93" s="6" t="s">
        <v>2928</v>
      </c>
      <c r="U93" s="6" t="s">
        <v>1381</v>
      </c>
      <c r="V93" s="5" t="s">
        <v>3042</v>
      </c>
      <c r="W93" s="5" t="s">
        <v>3043</v>
      </c>
      <c r="X93" s="208" t="s">
        <v>3044</v>
      </c>
    </row>
    <row r="94" spans="1:24" x14ac:dyDescent="0.2">
      <c r="A94" s="93" t="s">
        <v>1229</v>
      </c>
      <c r="B94" s="94" t="s">
        <v>2970</v>
      </c>
      <c r="C94" s="6">
        <v>405208</v>
      </c>
      <c r="D94" s="6" t="s">
        <v>1230</v>
      </c>
      <c r="E94" s="94" t="s">
        <v>733</v>
      </c>
      <c r="F94" s="6">
        <v>1</v>
      </c>
      <c r="G94" s="6">
        <v>1</v>
      </c>
      <c r="H94" s="6">
        <v>0</v>
      </c>
      <c r="I94" s="6">
        <v>1</v>
      </c>
      <c r="J94" s="6">
        <v>1</v>
      </c>
      <c r="K94" s="6" t="s">
        <v>864</v>
      </c>
      <c r="L94" s="6">
        <v>1</v>
      </c>
      <c r="M94" s="6">
        <v>1</v>
      </c>
      <c r="N94" s="6">
        <v>0</v>
      </c>
      <c r="O94" s="6">
        <v>0</v>
      </c>
      <c r="P94" s="6">
        <v>1</v>
      </c>
      <c r="Q94" s="6">
        <v>1</v>
      </c>
      <c r="R94" s="6">
        <v>125</v>
      </c>
      <c r="S94" s="6"/>
      <c r="T94" s="6"/>
      <c r="U94" s="6" t="s">
        <v>1231</v>
      </c>
      <c r="V94" s="5" t="s">
        <v>3045</v>
      </c>
      <c r="W94" s="5" t="s">
        <v>2813</v>
      </c>
      <c r="X94" s="208" t="s">
        <v>2813</v>
      </c>
    </row>
    <row r="95" spans="1:24" x14ac:dyDescent="0.2">
      <c r="A95" s="93" t="s">
        <v>1922</v>
      </c>
      <c r="B95" s="94" t="s">
        <v>2971</v>
      </c>
      <c r="C95" s="6" t="s">
        <v>2933</v>
      </c>
      <c r="D95" s="6" t="s">
        <v>1103</v>
      </c>
      <c r="E95" s="94" t="s">
        <v>1042</v>
      </c>
      <c r="F95" s="6">
        <v>1</v>
      </c>
      <c r="G95" s="6">
        <v>1</v>
      </c>
      <c r="H95" s="6">
        <v>0</v>
      </c>
      <c r="I95" s="6">
        <v>1</v>
      </c>
      <c r="J95" s="6">
        <v>1</v>
      </c>
      <c r="K95" s="6" t="s">
        <v>864</v>
      </c>
      <c r="L95" s="6">
        <v>1</v>
      </c>
      <c r="M95" s="6">
        <v>1</v>
      </c>
      <c r="N95" s="6">
        <v>0</v>
      </c>
      <c r="O95" s="6">
        <v>0</v>
      </c>
      <c r="P95" s="6">
        <v>1</v>
      </c>
      <c r="Q95" s="6">
        <v>1</v>
      </c>
      <c r="R95" s="6">
        <v>125</v>
      </c>
      <c r="S95" s="6"/>
      <c r="T95" s="6"/>
      <c r="U95" s="6" t="s">
        <v>1104</v>
      </c>
      <c r="V95" s="5" t="s">
        <v>3046</v>
      </c>
      <c r="W95" s="5" t="s">
        <v>3047</v>
      </c>
      <c r="X95" s="208" t="s">
        <v>3048</v>
      </c>
    </row>
    <row r="96" spans="1:24" s="79" customFormat="1" x14ac:dyDescent="0.2">
      <c r="A96" s="205" t="s">
        <v>1923</v>
      </c>
      <c r="B96" s="221" t="s">
        <v>2983</v>
      </c>
      <c r="C96" s="206">
        <v>289461</v>
      </c>
      <c r="D96" s="206" t="s">
        <v>898</v>
      </c>
      <c r="E96" s="221" t="s">
        <v>899</v>
      </c>
      <c r="F96" s="206">
        <v>1</v>
      </c>
      <c r="G96" s="206">
        <v>1</v>
      </c>
      <c r="H96" s="206">
        <v>0</v>
      </c>
      <c r="I96" s="206">
        <v>1</v>
      </c>
      <c r="J96" s="206">
        <v>1</v>
      </c>
      <c r="K96" s="206" t="s">
        <v>864</v>
      </c>
      <c r="L96" s="206">
        <v>1</v>
      </c>
      <c r="M96" s="206">
        <v>1</v>
      </c>
      <c r="N96" s="206">
        <v>1</v>
      </c>
      <c r="O96" s="206">
        <v>0</v>
      </c>
      <c r="P96" s="206">
        <v>0</v>
      </c>
      <c r="Q96" s="206">
        <v>0</v>
      </c>
      <c r="R96" s="206">
        <v>125</v>
      </c>
      <c r="S96" s="206"/>
      <c r="T96" s="206"/>
      <c r="U96" s="206" t="s">
        <v>900</v>
      </c>
      <c r="V96" s="79" t="s">
        <v>2813</v>
      </c>
      <c r="W96" s="79" t="s">
        <v>2813</v>
      </c>
      <c r="X96" s="207" t="s">
        <v>3049</v>
      </c>
    </row>
    <row r="97" spans="1:24" x14ac:dyDescent="0.2">
      <c r="A97" s="93" t="s">
        <v>1176</v>
      </c>
      <c r="B97" s="94" t="s">
        <v>2987</v>
      </c>
      <c r="C97" s="6">
        <v>109863</v>
      </c>
      <c r="D97" s="6" t="s">
        <v>1177</v>
      </c>
      <c r="E97" s="94" t="s">
        <v>1178</v>
      </c>
      <c r="F97" s="6">
        <v>1</v>
      </c>
      <c r="G97" s="6">
        <v>1</v>
      </c>
      <c r="H97" s="6">
        <v>0</v>
      </c>
      <c r="I97" s="6">
        <v>1</v>
      </c>
      <c r="J97" s="6">
        <v>1</v>
      </c>
      <c r="K97" s="6" t="s">
        <v>864</v>
      </c>
      <c r="L97" s="6">
        <v>1</v>
      </c>
      <c r="M97" s="6">
        <v>1</v>
      </c>
      <c r="N97" s="6">
        <v>1</v>
      </c>
      <c r="O97" s="6">
        <v>0</v>
      </c>
      <c r="P97" s="6">
        <v>0</v>
      </c>
      <c r="Q97" s="6">
        <v>0</v>
      </c>
      <c r="R97" s="6">
        <v>125</v>
      </c>
      <c r="S97" s="6"/>
      <c r="T97" s="6"/>
      <c r="U97" s="6" t="s">
        <v>1179</v>
      </c>
      <c r="V97" s="5" t="s">
        <v>2813</v>
      </c>
      <c r="W97" s="5" t="s">
        <v>3050</v>
      </c>
      <c r="X97" s="208" t="s">
        <v>3051</v>
      </c>
    </row>
    <row r="98" spans="1:24" s="79" customFormat="1" x14ac:dyDescent="0.2">
      <c r="A98" s="205" t="s">
        <v>924</v>
      </c>
      <c r="B98" s="221" t="s">
        <v>2980</v>
      </c>
      <c r="C98" s="206">
        <v>78676</v>
      </c>
      <c r="D98" s="206" t="s">
        <v>925</v>
      </c>
      <c r="E98" s="221" t="s">
        <v>860</v>
      </c>
      <c r="F98" s="206">
        <v>1</v>
      </c>
      <c r="G98" s="206">
        <v>0</v>
      </c>
      <c r="H98" s="206">
        <v>0</v>
      </c>
      <c r="I98" s="206">
        <v>1</v>
      </c>
      <c r="J98" s="206">
        <v>1</v>
      </c>
      <c r="K98" s="206" t="s">
        <v>864</v>
      </c>
      <c r="L98" s="206">
        <v>1</v>
      </c>
      <c r="M98" s="206">
        <v>1</v>
      </c>
      <c r="N98" s="206">
        <v>1</v>
      </c>
      <c r="O98" s="206">
        <v>0</v>
      </c>
      <c r="P98" s="206">
        <v>1</v>
      </c>
      <c r="Q98" s="206">
        <v>0</v>
      </c>
      <c r="R98" s="206">
        <v>125</v>
      </c>
      <c r="S98" s="206"/>
      <c r="T98" s="206"/>
      <c r="U98" s="206" t="s">
        <v>926</v>
      </c>
      <c r="V98" s="79" t="s">
        <v>2813</v>
      </c>
      <c r="W98" s="79" t="s">
        <v>3052</v>
      </c>
      <c r="X98" s="207" t="s">
        <v>2813</v>
      </c>
    </row>
    <row r="99" spans="1:24" x14ac:dyDescent="0.2">
      <c r="A99" s="93" t="s">
        <v>2544</v>
      </c>
      <c r="B99" s="94" t="s">
        <v>2970</v>
      </c>
      <c r="C99" s="6">
        <v>82857</v>
      </c>
      <c r="D99" s="6" t="s">
        <v>2545</v>
      </c>
      <c r="E99" s="94" t="s">
        <v>883</v>
      </c>
      <c r="F99" s="6">
        <v>1</v>
      </c>
      <c r="G99" s="6">
        <v>0</v>
      </c>
      <c r="H99" s="6">
        <v>1</v>
      </c>
      <c r="I99" s="6">
        <v>1</v>
      </c>
      <c r="J99" s="6">
        <v>1</v>
      </c>
      <c r="K99" s="6" t="s">
        <v>864</v>
      </c>
      <c r="L99" s="6">
        <v>0.6</v>
      </c>
      <c r="M99" s="6">
        <v>1</v>
      </c>
      <c r="N99" s="6">
        <v>1</v>
      </c>
      <c r="O99" s="6">
        <v>0</v>
      </c>
      <c r="P99" s="6">
        <v>0</v>
      </c>
      <c r="Q99" s="6">
        <v>0</v>
      </c>
      <c r="R99" s="6">
        <v>123</v>
      </c>
      <c r="S99" s="6"/>
      <c r="T99" s="6"/>
      <c r="U99" s="6" t="s">
        <v>2546</v>
      </c>
      <c r="V99" s="5" t="s">
        <v>2813</v>
      </c>
      <c r="W99" s="5" t="s">
        <v>2813</v>
      </c>
      <c r="X99" s="208" t="s">
        <v>2813</v>
      </c>
    </row>
    <row r="100" spans="1:24" x14ac:dyDescent="0.2">
      <c r="A100" s="93" t="s">
        <v>886</v>
      </c>
      <c r="B100" s="94" t="s">
        <v>2971</v>
      </c>
      <c r="C100" s="6">
        <v>279489</v>
      </c>
      <c r="D100" s="6" t="s">
        <v>887</v>
      </c>
      <c r="E100" s="94" t="s">
        <v>734</v>
      </c>
      <c r="F100" s="6">
        <v>1</v>
      </c>
      <c r="G100" s="6">
        <v>1</v>
      </c>
      <c r="H100" s="6">
        <v>1</v>
      </c>
      <c r="I100" s="6">
        <v>1</v>
      </c>
      <c r="J100" s="6">
        <v>1</v>
      </c>
      <c r="K100" s="6" t="s">
        <v>864</v>
      </c>
      <c r="L100" s="6">
        <v>0.6</v>
      </c>
      <c r="M100" s="6">
        <v>1</v>
      </c>
      <c r="N100" s="6">
        <v>0</v>
      </c>
      <c r="O100" s="6">
        <v>0</v>
      </c>
      <c r="P100" s="6">
        <v>1</v>
      </c>
      <c r="Q100" s="6">
        <v>0</v>
      </c>
      <c r="R100" s="6">
        <v>123</v>
      </c>
      <c r="S100" s="6"/>
      <c r="T100" s="6" t="s">
        <v>2928</v>
      </c>
      <c r="U100" s="6" t="s">
        <v>888</v>
      </c>
      <c r="V100" s="5" t="s">
        <v>2813</v>
      </c>
      <c r="W100" s="5" t="s">
        <v>2813</v>
      </c>
      <c r="X100" s="208" t="s">
        <v>2813</v>
      </c>
    </row>
    <row r="101" spans="1:24" x14ac:dyDescent="0.2">
      <c r="A101" s="93" t="s">
        <v>2547</v>
      </c>
      <c r="B101" s="94" t="s">
        <v>2968</v>
      </c>
      <c r="C101" s="6">
        <v>249253</v>
      </c>
      <c r="D101" s="6" t="s">
        <v>2548</v>
      </c>
      <c r="E101" s="94" t="s">
        <v>733</v>
      </c>
      <c r="F101" s="6">
        <v>1</v>
      </c>
      <c r="G101" s="6">
        <v>1</v>
      </c>
      <c r="H101" s="6">
        <v>1</v>
      </c>
      <c r="I101" s="6">
        <v>1</v>
      </c>
      <c r="J101" s="6">
        <v>1</v>
      </c>
      <c r="K101" s="6" t="s">
        <v>864</v>
      </c>
      <c r="L101" s="6">
        <v>0.6</v>
      </c>
      <c r="M101" s="6">
        <v>1</v>
      </c>
      <c r="N101" s="6">
        <v>0</v>
      </c>
      <c r="O101" s="6">
        <v>0</v>
      </c>
      <c r="P101" s="6">
        <v>1</v>
      </c>
      <c r="Q101" s="6">
        <v>0</v>
      </c>
      <c r="R101" s="6">
        <v>123</v>
      </c>
      <c r="S101" s="6" t="s">
        <v>2928</v>
      </c>
      <c r="T101" s="6"/>
      <c r="U101" s="6" t="s">
        <v>2549</v>
      </c>
      <c r="V101" s="5" t="s">
        <v>3053</v>
      </c>
      <c r="W101" s="5" t="s">
        <v>2813</v>
      </c>
      <c r="X101" s="208" t="s">
        <v>3054</v>
      </c>
    </row>
    <row r="102" spans="1:24" x14ac:dyDescent="0.2">
      <c r="A102" s="93" t="s">
        <v>2550</v>
      </c>
      <c r="B102" s="94" t="s">
        <v>2968</v>
      </c>
      <c r="C102" s="6">
        <v>369504</v>
      </c>
      <c r="D102" s="6" t="s">
        <v>2551</v>
      </c>
      <c r="E102" s="94" t="s">
        <v>733</v>
      </c>
      <c r="F102" s="6">
        <v>1</v>
      </c>
      <c r="G102" s="6">
        <v>1</v>
      </c>
      <c r="H102" s="6">
        <v>1</v>
      </c>
      <c r="I102" s="6">
        <v>1</v>
      </c>
      <c r="J102" s="6">
        <v>1</v>
      </c>
      <c r="K102" s="6" t="s">
        <v>864</v>
      </c>
      <c r="L102" s="6">
        <v>0.6</v>
      </c>
      <c r="M102" s="6">
        <v>1</v>
      </c>
      <c r="N102" s="6">
        <v>0</v>
      </c>
      <c r="O102" s="6">
        <v>0</v>
      </c>
      <c r="P102" s="6">
        <v>1</v>
      </c>
      <c r="Q102" s="6">
        <v>0</v>
      </c>
      <c r="R102" s="6">
        <v>123</v>
      </c>
      <c r="S102" s="6"/>
      <c r="T102" s="6"/>
      <c r="U102" s="6" t="s">
        <v>2552</v>
      </c>
      <c r="V102" s="5" t="s">
        <v>2813</v>
      </c>
      <c r="W102" s="5" t="s">
        <v>2813</v>
      </c>
      <c r="X102" s="208" t="s">
        <v>2813</v>
      </c>
    </row>
    <row r="103" spans="1:24" s="80" customFormat="1" x14ac:dyDescent="0.2">
      <c r="A103" s="209" t="s">
        <v>2553</v>
      </c>
      <c r="B103" s="222" t="s">
        <v>2968</v>
      </c>
      <c r="C103" s="210">
        <v>589843</v>
      </c>
      <c r="D103" s="210" t="s">
        <v>2554</v>
      </c>
      <c r="E103" s="222" t="s">
        <v>733</v>
      </c>
      <c r="F103" s="210">
        <v>1</v>
      </c>
      <c r="G103" s="210">
        <v>1</v>
      </c>
      <c r="H103" s="210">
        <v>1</v>
      </c>
      <c r="I103" s="210">
        <v>1</v>
      </c>
      <c r="J103" s="210">
        <v>1</v>
      </c>
      <c r="K103" s="210" t="s">
        <v>896</v>
      </c>
      <c r="L103" s="210">
        <v>0.6</v>
      </c>
      <c r="M103" s="210">
        <v>1</v>
      </c>
      <c r="N103" s="210">
        <v>0</v>
      </c>
      <c r="O103" s="210">
        <v>0</v>
      </c>
      <c r="P103" s="210">
        <v>1</v>
      </c>
      <c r="Q103" s="210">
        <v>0</v>
      </c>
      <c r="R103" s="210">
        <v>123</v>
      </c>
      <c r="S103" s="210" t="s">
        <v>2928</v>
      </c>
      <c r="T103" s="210"/>
      <c r="U103" s="210" t="s">
        <v>2555</v>
      </c>
      <c r="V103" s="80" t="s">
        <v>2813</v>
      </c>
      <c r="W103" s="80" t="s">
        <v>2813</v>
      </c>
      <c r="X103" s="212" t="s">
        <v>3055</v>
      </c>
    </row>
    <row r="104" spans="1:24" x14ac:dyDescent="0.2">
      <c r="A104" s="93" t="s">
        <v>2556</v>
      </c>
      <c r="B104" s="94" t="s">
        <v>2974</v>
      </c>
      <c r="C104" s="6">
        <v>406457</v>
      </c>
      <c r="D104" s="6" t="s">
        <v>2557</v>
      </c>
      <c r="E104" s="94" t="s">
        <v>733</v>
      </c>
      <c r="F104" s="6">
        <v>1</v>
      </c>
      <c r="G104" s="6">
        <v>1</v>
      </c>
      <c r="H104" s="6">
        <v>1</v>
      </c>
      <c r="I104" s="6">
        <v>1</v>
      </c>
      <c r="J104" s="6">
        <v>1</v>
      </c>
      <c r="K104" s="6" t="s">
        <v>864</v>
      </c>
      <c r="L104" s="6">
        <v>0.6</v>
      </c>
      <c r="M104" s="6">
        <v>1</v>
      </c>
      <c r="N104" s="6">
        <v>0</v>
      </c>
      <c r="O104" s="6">
        <v>0</v>
      </c>
      <c r="P104" s="6">
        <v>1</v>
      </c>
      <c r="Q104" s="6">
        <v>0</v>
      </c>
      <c r="R104" s="6">
        <v>123</v>
      </c>
      <c r="S104" s="6"/>
      <c r="T104" s="6"/>
      <c r="U104" s="6" t="s">
        <v>2558</v>
      </c>
      <c r="V104" s="5" t="s">
        <v>2813</v>
      </c>
      <c r="W104" s="5" t="s">
        <v>2813</v>
      </c>
      <c r="X104" s="208" t="s">
        <v>2813</v>
      </c>
    </row>
    <row r="105" spans="1:24" x14ac:dyDescent="0.2">
      <c r="A105" s="93" t="s">
        <v>2559</v>
      </c>
      <c r="B105" s="94" t="s">
        <v>2974</v>
      </c>
      <c r="C105" s="6">
        <v>447671</v>
      </c>
      <c r="D105" s="6" t="s">
        <v>2560</v>
      </c>
      <c r="E105" s="94" t="s">
        <v>729</v>
      </c>
      <c r="F105" s="6">
        <v>1</v>
      </c>
      <c r="G105" s="6">
        <v>1</v>
      </c>
      <c r="H105" s="6">
        <v>1</v>
      </c>
      <c r="I105" s="6">
        <v>1</v>
      </c>
      <c r="J105" s="6">
        <v>1</v>
      </c>
      <c r="K105" s="6" t="s">
        <v>866</v>
      </c>
      <c r="L105" s="6">
        <v>0.6</v>
      </c>
      <c r="M105" s="6">
        <v>1</v>
      </c>
      <c r="N105" s="6">
        <v>0</v>
      </c>
      <c r="O105" s="6">
        <v>0</v>
      </c>
      <c r="P105" s="6">
        <v>1</v>
      </c>
      <c r="Q105" s="6">
        <v>0</v>
      </c>
      <c r="R105" s="6">
        <v>123</v>
      </c>
      <c r="S105" s="6"/>
      <c r="T105" s="6"/>
      <c r="U105" s="6" t="s">
        <v>2561</v>
      </c>
      <c r="V105" s="5" t="s">
        <v>3056</v>
      </c>
      <c r="W105" s="5" t="s">
        <v>3057</v>
      </c>
      <c r="X105" s="208" t="s">
        <v>3058</v>
      </c>
    </row>
    <row r="106" spans="1:24" x14ac:dyDescent="0.2">
      <c r="A106" s="93" t="s">
        <v>2562</v>
      </c>
      <c r="B106" s="94" t="s">
        <v>2975</v>
      </c>
      <c r="C106" s="6">
        <v>531256</v>
      </c>
      <c r="D106" s="6" t="s">
        <v>2563</v>
      </c>
      <c r="E106" s="94" t="s">
        <v>733</v>
      </c>
      <c r="F106" s="6">
        <v>1</v>
      </c>
      <c r="G106" s="6">
        <v>1</v>
      </c>
      <c r="H106" s="6">
        <v>1</v>
      </c>
      <c r="I106" s="6">
        <v>1</v>
      </c>
      <c r="J106" s="6">
        <v>1</v>
      </c>
      <c r="K106" s="6" t="s">
        <v>864</v>
      </c>
      <c r="L106" s="6">
        <v>0.6</v>
      </c>
      <c r="M106" s="6">
        <v>1</v>
      </c>
      <c r="N106" s="6">
        <v>0</v>
      </c>
      <c r="O106" s="6">
        <v>0</v>
      </c>
      <c r="P106" s="6">
        <v>1</v>
      </c>
      <c r="Q106" s="6">
        <v>0</v>
      </c>
      <c r="R106" s="6">
        <v>123</v>
      </c>
      <c r="S106" s="6"/>
      <c r="T106" s="6"/>
      <c r="U106" s="6" t="s">
        <v>2564</v>
      </c>
      <c r="V106" s="5" t="s">
        <v>3059</v>
      </c>
      <c r="W106" s="5" t="s">
        <v>2813</v>
      </c>
      <c r="X106" s="208" t="s">
        <v>2813</v>
      </c>
    </row>
    <row r="107" spans="1:24" x14ac:dyDescent="0.2">
      <c r="A107" s="93" t="s">
        <v>2565</v>
      </c>
      <c r="B107" s="94" t="s">
        <v>2975</v>
      </c>
      <c r="C107" s="6">
        <v>481394</v>
      </c>
      <c r="D107" s="6" t="s">
        <v>2566</v>
      </c>
      <c r="E107" s="94" t="s">
        <v>733</v>
      </c>
      <c r="F107" s="6">
        <v>1</v>
      </c>
      <c r="G107" s="6">
        <v>1</v>
      </c>
      <c r="H107" s="6">
        <v>1</v>
      </c>
      <c r="I107" s="6">
        <v>1</v>
      </c>
      <c r="J107" s="6">
        <v>1</v>
      </c>
      <c r="K107" s="6" t="s">
        <v>864</v>
      </c>
      <c r="L107" s="6">
        <v>0.6</v>
      </c>
      <c r="M107" s="6">
        <v>1</v>
      </c>
      <c r="N107" s="6">
        <v>0</v>
      </c>
      <c r="O107" s="6">
        <v>0</v>
      </c>
      <c r="P107" s="6">
        <v>1</v>
      </c>
      <c r="Q107" s="6">
        <v>0</v>
      </c>
      <c r="R107" s="6">
        <v>123</v>
      </c>
      <c r="S107" s="6" t="s">
        <v>2928</v>
      </c>
      <c r="T107" s="6" t="s">
        <v>2928</v>
      </c>
      <c r="U107" s="6" t="s">
        <v>2567</v>
      </c>
      <c r="V107" s="5" t="s">
        <v>3060</v>
      </c>
      <c r="W107" s="5" t="s">
        <v>2813</v>
      </c>
      <c r="X107" s="208" t="s">
        <v>3061</v>
      </c>
    </row>
    <row r="108" spans="1:24" x14ac:dyDescent="0.2">
      <c r="A108" s="93" t="s">
        <v>2568</v>
      </c>
      <c r="B108" s="94" t="s">
        <v>2976</v>
      </c>
      <c r="C108" s="6">
        <v>450821</v>
      </c>
      <c r="D108" s="6" t="s">
        <v>2569</v>
      </c>
      <c r="E108" s="94" t="s">
        <v>1275</v>
      </c>
      <c r="F108" s="6">
        <v>1</v>
      </c>
      <c r="G108" s="6">
        <v>1</v>
      </c>
      <c r="H108" s="6">
        <v>1</v>
      </c>
      <c r="I108" s="6">
        <v>1</v>
      </c>
      <c r="J108" s="6">
        <v>1</v>
      </c>
      <c r="K108" s="6" t="s">
        <v>864</v>
      </c>
      <c r="L108" s="6">
        <v>0.6</v>
      </c>
      <c r="M108" s="6">
        <v>1</v>
      </c>
      <c r="N108" s="6">
        <v>0</v>
      </c>
      <c r="O108" s="6">
        <v>0</v>
      </c>
      <c r="P108" s="6">
        <v>1</v>
      </c>
      <c r="Q108" s="6">
        <v>0</v>
      </c>
      <c r="R108" s="6">
        <v>123</v>
      </c>
      <c r="S108" s="6"/>
      <c r="T108" s="6" t="s">
        <v>2928</v>
      </c>
      <c r="U108" s="6" t="s">
        <v>2570</v>
      </c>
      <c r="V108" s="5" t="s">
        <v>2813</v>
      </c>
      <c r="W108" s="5" t="s">
        <v>2813</v>
      </c>
      <c r="X108" s="208" t="s">
        <v>2813</v>
      </c>
    </row>
    <row r="109" spans="1:24" x14ac:dyDescent="0.2">
      <c r="A109" s="93" t="s">
        <v>2571</v>
      </c>
      <c r="B109" s="94" t="s">
        <v>2972</v>
      </c>
      <c r="C109" s="6">
        <v>520666</v>
      </c>
      <c r="D109" s="6" t="s">
        <v>2572</v>
      </c>
      <c r="E109" s="94" t="s">
        <v>733</v>
      </c>
      <c r="F109" s="6">
        <v>1</v>
      </c>
      <c r="G109" s="6">
        <v>1</v>
      </c>
      <c r="H109" s="6">
        <v>1</v>
      </c>
      <c r="I109" s="6">
        <v>1</v>
      </c>
      <c r="J109" s="6">
        <v>1</v>
      </c>
      <c r="K109" s="6" t="s">
        <v>864</v>
      </c>
      <c r="L109" s="6">
        <v>0.6</v>
      </c>
      <c r="M109" s="6">
        <v>1</v>
      </c>
      <c r="N109" s="6">
        <v>0</v>
      </c>
      <c r="O109" s="6">
        <v>0</v>
      </c>
      <c r="P109" s="6">
        <v>1</v>
      </c>
      <c r="Q109" s="6">
        <v>0</v>
      </c>
      <c r="R109" s="6">
        <v>123</v>
      </c>
      <c r="S109" s="6"/>
      <c r="T109" s="6" t="s">
        <v>2928</v>
      </c>
      <c r="U109" s="6" t="s">
        <v>2573</v>
      </c>
      <c r="V109" s="5" t="s">
        <v>2813</v>
      </c>
      <c r="W109" s="5" t="s">
        <v>2813</v>
      </c>
      <c r="X109" s="208" t="s">
        <v>3062</v>
      </c>
    </row>
    <row r="110" spans="1:24" x14ac:dyDescent="0.2">
      <c r="A110" s="93" t="s">
        <v>2574</v>
      </c>
      <c r="B110" s="94" t="s">
        <v>2985</v>
      </c>
      <c r="C110" s="6">
        <v>88069</v>
      </c>
      <c r="D110" s="6" t="s">
        <v>2575</v>
      </c>
      <c r="E110" s="94" t="s">
        <v>733</v>
      </c>
      <c r="F110" s="6">
        <v>1</v>
      </c>
      <c r="G110" s="6">
        <v>1</v>
      </c>
      <c r="H110" s="6">
        <v>1</v>
      </c>
      <c r="I110" s="6">
        <v>1</v>
      </c>
      <c r="J110" s="6">
        <v>1</v>
      </c>
      <c r="K110" s="6" t="s">
        <v>864</v>
      </c>
      <c r="L110" s="6">
        <v>0.6</v>
      </c>
      <c r="M110" s="6">
        <v>1</v>
      </c>
      <c r="N110" s="6">
        <v>0</v>
      </c>
      <c r="O110" s="6">
        <v>0</v>
      </c>
      <c r="P110" s="6">
        <v>1</v>
      </c>
      <c r="Q110" s="6">
        <v>0</v>
      </c>
      <c r="R110" s="6">
        <v>123</v>
      </c>
      <c r="S110" s="6"/>
      <c r="T110" s="6"/>
      <c r="U110" s="6" t="s">
        <v>2576</v>
      </c>
      <c r="V110" s="5" t="s">
        <v>2813</v>
      </c>
      <c r="W110" s="5" t="s">
        <v>2813</v>
      </c>
      <c r="X110" s="208" t="s">
        <v>3063</v>
      </c>
    </row>
    <row r="111" spans="1:24" x14ac:dyDescent="0.2">
      <c r="A111" s="93" t="s">
        <v>2577</v>
      </c>
      <c r="B111" s="94" t="s">
        <v>2985</v>
      </c>
      <c r="C111" s="6">
        <v>422611</v>
      </c>
      <c r="D111" s="6" t="s">
        <v>2578</v>
      </c>
      <c r="E111" s="94" t="s">
        <v>729</v>
      </c>
      <c r="F111" s="6">
        <v>1</v>
      </c>
      <c r="G111" s="6">
        <v>1</v>
      </c>
      <c r="H111" s="6">
        <v>1</v>
      </c>
      <c r="I111" s="6">
        <v>1</v>
      </c>
      <c r="J111" s="6">
        <v>1</v>
      </c>
      <c r="K111" s="6" t="s">
        <v>864</v>
      </c>
      <c r="L111" s="6">
        <v>0.6</v>
      </c>
      <c r="M111" s="6">
        <v>1</v>
      </c>
      <c r="N111" s="6">
        <v>0</v>
      </c>
      <c r="O111" s="6">
        <v>0</v>
      </c>
      <c r="P111" s="6">
        <v>1</v>
      </c>
      <c r="Q111" s="6">
        <v>0</v>
      </c>
      <c r="R111" s="6">
        <v>123</v>
      </c>
      <c r="S111" s="6"/>
      <c r="T111" s="6" t="s">
        <v>2928</v>
      </c>
      <c r="U111" s="6" t="s">
        <v>2579</v>
      </c>
      <c r="V111" s="5" t="s">
        <v>2813</v>
      </c>
      <c r="W111" s="5" t="s">
        <v>2813</v>
      </c>
      <c r="X111" s="208" t="s">
        <v>2813</v>
      </c>
    </row>
    <row r="112" spans="1:24" x14ac:dyDescent="0.2">
      <c r="A112" s="93" t="s">
        <v>2580</v>
      </c>
      <c r="B112" s="94" t="s">
        <v>2981</v>
      </c>
      <c r="C112" s="6" t="s">
        <v>2934</v>
      </c>
      <c r="D112" s="6" t="s">
        <v>2581</v>
      </c>
      <c r="E112" s="94" t="s">
        <v>733</v>
      </c>
      <c r="F112" s="6">
        <v>1</v>
      </c>
      <c r="G112" s="6">
        <v>1</v>
      </c>
      <c r="H112" s="6">
        <v>1</v>
      </c>
      <c r="I112" s="6">
        <v>1</v>
      </c>
      <c r="J112" s="6">
        <v>1</v>
      </c>
      <c r="K112" s="6" t="s">
        <v>864</v>
      </c>
      <c r="L112" s="6">
        <v>0.6</v>
      </c>
      <c r="M112" s="6">
        <v>1</v>
      </c>
      <c r="N112" s="6">
        <v>0</v>
      </c>
      <c r="O112" s="6">
        <v>0</v>
      </c>
      <c r="P112" s="6">
        <v>1</v>
      </c>
      <c r="Q112" s="6">
        <v>0</v>
      </c>
      <c r="R112" s="6">
        <v>123</v>
      </c>
      <c r="S112" s="6"/>
      <c r="T112" s="6"/>
      <c r="U112" s="6" t="s">
        <v>2582</v>
      </c>
      <c r="V112" s="5" t="s">
        <v>3064</v>
      </c>
      <c r="W112" s="5" t="s">
        <v>3065</v>
      </c>
      <c r="X112" s="208" t="s">
        <v>3066</v>
      </c>
    </row>
    <row r="113" spans="1:24" s="80" customFormat="1" x14ac:dyDescent="0.2">
      <c r="A113" s="209" t="s">
        <v>1924</v>
      </c>
      <c r="B113" s="222" t="s">
        <v>2970</v>
      </c>
      <c r="C113" s="210">
        <v>1584749</v>
      </c>
      <c r="D113" s="210" t="s">
        <v>1301</v>
      </c>
      <c r="E113" s="222" t="s">
        <v>733</v>
      </c>
      <c r="F113" s="210">
        <v>1</v>
      </c>
      <c r="G113" s="210">
        <v>1</v>
      </c>
      <c r="H113" s="210">
        <v>0</v>
      </c>
      <c r="I113" s="210">
        <v>1</v>
      </c>
      <c r="J113" s="210">
        <v>1</v>
      </c>
      <c r="K113" s="210" t="s">
        <v>864</v>
      </c>
      <c r="L113" s="210">
        <v>0.9</v>
      </c>
      <c r="M113" s="210">
        <v>1</v>
      </c>
      <c r="N113" s="210">
        <v>0</v>
      </c>
      <c r="O113" s="210">
        <v>0</v>
      </c>
      <c r="P113" s="210">
        <v>1</v>
      </c>
      <c r="Q113" s="210">
        <v>1</v>
      </c>
      <c r="R113" s="210">
        <v>122</v>
      </c>
      <c r="S113" s="210" t="s">
        <v>2928</v>
      </c>
      <c r="T113" s="210"/>
      <c r="U113" s="210" t="s">
        <v>1302</v>
      </c>
      <c r="V113" s="80" t="s">
        <v>3067</v>
      </c>
      <c r="W113" s="80" t="s">
        <v>2813</v>
      </c>
      <c r="X113" s="212" t="s">
        <v>3068</v>
      </c>
    </row>
    <row r="114" spans="1:24" x14ac:dyDescent="0.2">
      <c r="A114" s="93" t="s">
        <v>933</v>
      </c>
      <c r="B114" s="94" t="s">
        <v>2970</v>
      </c>
      <c r="C114" s="6">
        <v>472919</v>
      </c>
      <c r="D114" s="6" t="s">
        <v>934</v>
      </c>
      <c r="E114" s="94" t="s">
        <v>734</v>
      </c>
      <c r="F114" s="6">
        <v>1</v>
      </c>
      <c r="G114" s="6">
        <v>1</v>
      </c>
      <c r="H114" s="6">
        <v>0</v>
      </c>
      <c r="I114" s="6">
        <v>1</v>
      </c>
      <c r="J114" s="6">
        <v>1</v>
      </c>
      <c r="K114" s="6" t="s">
        <v>864</v>
      </c>
      <c r="L114" s="6">
        <v>0.9</v>
      </c>
      <c r="M114" s="6">
        <v>1</v>
      </c>
      <c r="N114" s="6">
        <v>0</v>
      </c>
      <c r="O114" s="6">
        <v>0</v>
      </c>
      <c r="P114" s="6">
        <v>1</v>
      </c>
      <c r="Q114" s="6">
        <v>1</v>
      </c>
      <c r="R114" s="6">
        <v>122</v>
      </c>
      <c r="S114" s="6"/>
      <c r="T114" s="6"/>
      <c r="U114" s="6" t="s">
        <v>935</v>
      </c>
      <c r="V114" s="5" t="s">
        <v>3069</v>
      </c>
      <c r="W114" s="5" t="s">
        <v>2813</v>
      </c>
      <c r="X114" s="208" t="s">
        <v>2813</v>
      </c>
    </row>
    <row r="115" spans="1:24" x14ac:dyDescent="0.2">
      <c r="A115" s="93" t="s">
        <v>1531</v>
      </c>
      <c r="B115" s="94" t="s">
        <v>2970</v>
      </c>
      <c r="C115" s="6">
        <v>523352</v>
      </c>
      <c r="D115" s="6" t="s">
        <v>1532</v>
      </c>
      <c r="E115" s="94" t="s">
        <v>733</v>
      </c>
      <c r="F115" s="6">
        <v>1</v>
      </c>
      <c r="G115" s="6">
        <v>1</v>
      </c>
      <c r="H115" s="6">
        <v>0</v>
      </c>
      <c r="I115" s="6">
        <v>1</v>
      </c>
      <c r="J115" s="6">
        <v>1</v>
      </c>
      <c r="K115" s="6" t="s">
        <v>866</v>
      </c>
      <c r="L115" s="6">
        <v>0.9</v>
      </c>
      <c r="M115" s="6">
        <v>1</v>
      </c>
      <c r="N115" s="6">
        <v>0</v>
      </c>
      <c r="O115" s="6">
        <v>0</v>
      </c>
      <c r="P115" s="6">
        <v>1</v>
      </c>
      <c r="Q115" s="6">
        <v>1</v>
      </c>
      <c r="R115" s="6">
        <v>122</v>
      </c>
      <c r="S115" s="6"/>
      <c r="T115" s="6"/>
      <c r="U115" s="6" t="s">
        <v>1090</v>
      </c>
      <c r="V115" s="5" t="s">
        <v>2813</v>
      </c>
      <c r="W115" s="5" t="s">
        <v>2813</v>
      </c>
      <c r="X115" s="208" t="s">
        <v>3070</v>
      </c>
    </row>
    <row r="116" spans="1:24" x14ac:dyDescent="0.2">
      <c r="A116" s="93" t="s">
        <v>1142</v>
      </c>
      <c r="B116" s="94" t="s">
        <v>2970</v>
      </c>
      <c r="C116" s="6">
        <v>384581</v>
      </c>
      <c r="D116" s="6" t="s">
        <v>1143</v>
      </c>
      <c r="E116" s="94" t="s">
        <v>860</v>
      </c>
      <c r="F116" s="6">
        <v>1</v>
      </c>
      <c r="G116" s="6">
        <v>1</v>
      </c>
      <c r="H116" s="6">
        <v>0</v>
      </c>
      <c r="I116" s="6">
        <v>1</v>
      </c>
      <c r="J116" s="6">
        <v>1</v>
      </c>
      <c r="K116" s="6" t="s">
        <v>864</v>
      </c>
      <c r="L116" s="6">
        <v>0.9</v>
      </c>
      <c r="M116" s="6">
        <v>1</v>
      </c>
      <c r="N116" s="6">
        <v>1</v>
      </c>
      <c r="O116" s="6">
        <v>0</v>
      </c>
      <c r="P116" s="6">
        <v>0</v>
      </c>
      <c r="Q116" s="6">
        <v>0</v>
      </c>
      <c r="R116" s="6">
        <v>122</v>
      </c>
      <c r="S116" s="6"/>
      <c r="T116" s="6"/>
      <c r="U116" s="6" t="s">
        <v>1144</v>
      </c>
      <c r="V116" s="5" t="s">
        <v>3071</v>
      </c>
      <c r="W116" s="5" t="s">
        <v>3072</v>
      </c>
      <c r="X116" s="208" t="s">
        <v>3073</v>
      </c>
    </row>
    <row r="117" spans="1:24" x14ac:dyDescent="0.2">
      <c r="A117" s="93" t="s">
        <v>1324</v>
      </c>
      <c r="B117" s="94" t="s">
        <v>2970</v>
      </c>
      <c r="C117" s="6">
        <v>442674</v>
      </c>
      <c r="D117" s="6" t="s">
        <v>1325</v>
      </c>
      <c r="E117" s="94" t="s">
        <v>899</v>
      </c>
      <c r="F117" s="6">
        <v>1</v>
      </c>
      <c r="G117" s="6">
        <v>1</v>
      </c>
      <c r="H117" s="6">
        <v>0</v>
      </c>
      <c r="I117" s="6">
        <v>1</v>
      </c>
      <c r="J117" s="6">
        <v>1</v>
      </c>
      <c r="K117" s="6" t="s">
        <v>864</v>
      </c>
      <c r="L117" s="6">
        <v>0.9</v>
      </c>
      <c r="M117" s="6">
        <v>1</v>
      </c>
      <c r="N117" s="6">
        <v>1</v>
      </c>
      <c r="O117" s="6">
        <v>0</v>
      </c>
      <c r="P117" s="6">
        <v>0</v>
      </c>
      <c r="Q117" s="6">
        <v>0</v>
      </c>
      <c r="R117" s="6">
        <v>122</v>
      </c>
      <c r="S117" s="6"/>
      <c r="T117" s="6"/>
      <c r="U117" s="6" t="s">
        <v>1326</v>
      </c>
      <c r="V117" s="5" t="s">
        <v>2813</v>
      </c>
      <c r="W117" s="5" t="s">
        <v>2813</v>
      </c>
      <c r="X117" s="208" t="s">
        <v>2813</v>
      </c>
    </row>
    <row r="118" spans="1:24" x14ac:dyDescent="0.2">
      <c r="A118" s="93" t="s">
        <v>1925</v>
      </c>
      <c r="B118" s="94" t="s">
        <v>2971</v>
      </c>
      <c r="C118" s="6">
        <v>641819</v>
      </c>
      <c r="D118" s="6" t="s">
        <v>1361</v>
      </c>
      <c r="E118" s="94" t="s">
        <v>733</v>
      </c>
      <c r="F118" s="6">
        <v>1</v>
      </c>
      <c r="G118" s="6">
        <v>1</v>
      </c>
      <c r="H118" s="6">
        <v>0</v>
      </c>
      <c r="I118" s="6">
        <v>1</v>
      </c>
      <c r="J118" s="6">
        <v>1</v>
      </c>
      <c r="K118" s="6" t="s">
        <v>866</v>
      </c>
      <c r="L118" s="6">
        <v>0.9</v>
      </c>
      <c r="M118" s="6">
        <v>1</v>
      </c>
      <c r="N118" s="6">
        <v>0</v>
      </c>
      <c r="O118" s="6">
        <v>0</v>
      </c>
      <c r="P118" s="6">
        <v>1</v>
      </c>
      <c r="Q118" s="6">
        <v>1</v>
      </c>
      <c r="R118" s="6">
        <v>122</v>
      </c>
      <c r="S118" s="6"/>
      <c r="T118" s="6"/>
      <c r="U118" s="6" t="s">
        <v>1362</v>
      </c>
      <c r="V118" s="5" t="s">
        <v>2813</v>
      </c>
      <c r="W118" s="5" t="s">
        <v>2813</v>
      </c>
      <c r="X118" s="208" t="s">
        <v>2813</v>
      </c>
    </row>
    <row r="119" spans="1:24" s="79" customFormat="1" x14ac:dyDescent="0.2">
      <c r="A119" s="205" t="s">
        <v>1451</v>
      </c>
      <c r="B119" s="221" t="s">
        <v>2968</v>
      </c>
      <c r="C119" s="206">
        <v>319256</v>
      </c>
      <c r="D119" s="206" t="s">
        <v>1452</v>
      </c>
      <c r="E119" s="221" t="s">
        <v>987</v>
      </c>
      <c r="F119" s="206">
        <v>1</v>
      </c>
      <c r="G119" s="206">
        <v>1</v>
      </c>
      <c r="H119" s="206">
        <v>0</v>
      </c>
      <c r="I119" s="206">
        <v>1</v>
      </c>
      <c r="J119" s="206">
        <v>1</v>
      </c>
      <c r="K119" s="206" t="s">
        <v>864</v>
      </c>
      <c r="L119" s="206">
        <v>0.9</v>
      </c>
      <c r="M119" s="206">
        <v>1</v>
      </c>
      <c r="N119" s="206">
        <v>0</v>
      </c>
      <c r="O119" s="206">
        <v>0</v>
      </c>
      <c r="P119" s="206">
        <v>1</v>
      </c>
      <c r="Q119" s="206">
        <v>1</v>
      </c>
      <c r="R119" s="206">
        <v>122</v>
      </c>
      <c r="S119" s="206"/>
      <c r="T119" s="206"/>
      <c r="U119" s="206" t="s">
        <v>1312</v>
      </c>
      <c r="V119" s="79" t="s">
        <v>3074</v>
      </c>
      <c r="W119" s="79" t="s">
        <v>3075</v>
      </c>
      <c r="X119" s="207" t="s">
        <v>3076</v>
      </c>
    </row>
    <row r="120" spans="1:24" x14ac:dyDescent="0.2">
      <c r="A120" s="93" t="s">
        <v>1002</v>
      </c>
      <c r="B120" s="94" t="s">
        <v>2968</v>
      </c>
      <c r="C120" s="6">
        <v>428865</v>
      </c>
      <c r="D120" s="6" t="s">
        <v>1003</v>
      </c>
      <c r="E120" s="94" t="s">
        <v>733</v>
      </c>
      <c r="F120" s="6">
        <v>1</v>
      </c>
      <c r="G120" s="6">
        <v>1</v>
      </c>
      <c r="H120" s="6">
        <v>0</v>
      </c>
      <c r="I120" s="6">
        <v>1</v>
      </c>
      <c r="J120" s="6">
        <v>1</v>
      </c>
      <c r="K120" s="6" t="s">
        <v>896</v>
      </c>
      <c r="L120" s="6">
        <v>0.9</v>
      </c>
      <c r="M120" s="6">
        <v>1</v>
      </c>
      <c r="N120" s="6">
        <v>0</v>
      </c>
      <c r="O120" s="6">
        <v>0</v>
      </c>
      <c r="P120" s="6">
        <v>1</v>
      </c>
      <c r="Q120" s="6">
        <v>1</v>
      </c>
      <c r="R120" s="6">
        <v>122</v>
      </c>
      <c r="S120" s="6"/>
      <c r="T120" s="6"/>
      <c r="U120" s="6" t="s">
        <v>1004</v>
      </c>
      <c r="V120" s="5" t="s">
        <v>2813</v>
      </c>
      <c r="W120" s="5" t="s">
        <v>2813</v>
      </c>
      <c r="X120" s="208" t="s">
        <v>2813</v>
      </c>
    </row>
    <row r="121" spans="1:24" x14ac:dyDescent="0.2">
      <c r="A121" s="93" t="s">
        <v>1265</v>
      </c>
      <c r="B121" s="94" t="s">
        <v>2968</v>
      </c>
      <c r="C121" s="6">
        <v>392819</v>
      </c>
      <c r="D121" s="6" t="s">
        <v>1266</v>
      </c>
      <c r="E121" s="94" t="s">
        <v>734</v>
      </c>
      <c r="F121" s="6">
        <v>1</v>
      </c>
      <c r="G121" s="6">
        <v>1</v>
      </c>
      <c r="H121" s="6">
        <v>0</v>
      </c>
      <c r="I121" s="6">
        <v>1</v>
      </c>
      <c r="J121" s="6">
        <v>1</v>
      </c>
      <c r="K121" s="6" t="s">
        <v>864</v>
      </c>
      <c r="L121" s="6">
        <v>0.9</v>
      </c>
      <c r="M121" s="6">
        <v>1</v>
      </c>
      <c r="N121" s="6">
        <v>0</v>
      </c>
      <c r="O121" s="6">
        <v>0</v>
      </c>
      <c r="P121" s="6">
        <v>1</v>
      </c>
      <c r="Q121" s="6">
        <v>1</v>
      </c>
      <c r="R121" s="6">
        <v>122</v>
      </c>
      <c r="S121" s="6"/>
      <c r="T121" s="6"/>
      <c r="U121" s="6" t="s">
        <v>1267</v>
      </c>
      <c r="V121" s="5" t="s">
        <v>2813</v>
      </c>
      <c r="W121" s="5" t="s">
        <v>2813</v>
      </c>
      <c r="X121" s="208" t="s">
        <v>2813</v>
      </c>
    </row>
    <row r="122" spans="1:24" x14ac:dyDescent="0.2">
      <c r="A122" s="93" t="s">
        <v>1268</v>
      </c>
      <c r="B122" s="94" t="s">
        <v>2968</v>
      </c>
      <c r="C122" s="6">
        <v>453700</v>
      </c>
      <c r="D122" s="6" t="s">
        <v>1269</v>
      </c>
      <c r="E122" s="94" t="s">
        <v>733</v>
      </c>
      <c r="F122" s="6">
        <v>1</v>
      </c>
      <c r="G122" s="6">
        <v>1</v>
      </c>
      <c r="H122" s="6">
        <v>0</v>
      </c>
      <c r="I122" s="6">
        <v>1</v>
      </c>
      <c r="J122" s="6">
        <v>1</v>
      </c>
      <c r="K122" s="6" t="s">
        <v>866</v>
      </c>
      <c r="L122" s="6">
        <v>0.9</v>
      </c>
      <c r="M122" s="6">
        <v>1</v>
      </c>
      <c r="N122" s="6">
        <v>0</v>
      </c>
      <c r="O122" s="6">
        <v>0</v>
      </c>
      <c r="P122" s="6">
        <v>1</v>
      </c>
      <c r="Q122" s="6">
        <v>1</v>
      </c>
      <c r="R122" s="6">
        <v>122</v>
      </c>
      <c r="S122" s="6"/>
      <c r="T122" s="6"/>
      <c r="U122" s="6" t="s">
        <v>1237</v>
      </c>
      <c r="V122" s="5" t="s">
        <v>2813</v>
      </c>
      <c r="W122" s="5" t="s">
        <v>2813</v>
      </c>
      <c r="X122" s="208" t="s">
        <v>2813</v>
      </c>
    </row>
    <row r="123" spans="1:24" x14ac:dyDescent="0.2">
      <c r="A123" s="93" t="s">
        <v>1391</v>
      </c>
      <c r="B123" s="94" t="s">
        <v>2975</v>
      </c>
      <c r="C123" s="6">
        <v>413065</v>
      </c>
      <c r="D123" s="6" t="s">
        <v>1392</v>
      </c>
      <c r="E123" s="94" t="s">
        <v>860</v>
      </c>
      <c r="F123" s="6">
        <v>1</v>
      </c>
      <c r="G123" s="6">
        <v>1</v>
      </c>
      <c r="H123" s="6">
        <v>0</v>
      </c>
      <c r="I123" s="6">
        <v>1</v>
      </c>
      <c r="J123" s="6">
        <v>1</v>
      </c>
      <c r="K123" s="6" t="s">
        <v>864</v>
      </c>
      <c r="L123" s="6">
        <v>0.9</v>
      </c>
      <c r="M123" s="6">
        <v>1</v>
      </c>
      <c r="N123" s="6">
        <v>1</v>
      </c>
      <c r="O123" s="6">
        <v>0</v>
      </c>
      <c r="P123" s="6">
        <v>0</v>
      </c>
      <c r="Q123" s="6">
        <v>0</v>
      </c>
      <c r="R123" s="6">
        <v>122</v>
      </c>
      <c r="S123" s="6"/>
      <c r="T123" s="6"/>
      <c r="U123" s="6" t="s">
        <v>1393</v>
      </c>
      <c r="V123" s="5" t="s">
        <v>2813</v>
      </c>
      <c r="W123" s="5" t="s">
        <v>2813</v>
      </c>
      <c r="X123" s="208" t="s">
        <v>2813</v>
      </c>
    </row>
    <row r="124" spans="1:24" x14ac:dyDescent="0.2">
      <c r="A124" s="93" t="s">
        <v>913</v>
      </c>
      <c r="B124" s="94" t="s">
        <v>2969</v>
      </c>
      <c r="C124" s="6">
        <v>146430</v>
      </c>
      <c r="D124" s="6" t="s">
        <v>914</v>
      </c>
      <c r="E124" s="94" t="s">
        <v>915</v>
      </c>
      <c r="F124" s="6">
        <v>1</v>
      </c>
      <c r="G124" s="6">
        <v>1</v>
      </c>
      <c r="H124" s="6">
        <v>0</v>
      </c>
      <c r="I124" s="6">
        <v>1</v>
      </c>
      <c r="J124" s="6">
        <v>1</v>
      </c>
      <c r="K124" s="6" t="s">
        <v>864</v>
      </c>
      <c r="L124" s="6">
        <v>0.9</v>
      </c>
      <c r="M124" s="6">
        <v>1</v>
      </c>
      <c r="N124" s="6">
        <v>1</v>
      </c>
      <c r="O124" s="6">
        <v>0</v>
      </c>
      <c r="P124" s="6">
        <v>0</v>
      </c>
      <c r="Q124" s="6">
        <v>0</v>
      </c>
      <c r="R124" s="6">
        <v>122</v>
      </c>
      <c r="S124" s="6"/>
      <c r="T124" s="6"/>
      <c r="U124" s="6" t="s">
        <v>916</v>
      </c>
      <c r="V124" s="5" t="s">
        <v>2813</v>
      </c>
      <c r="W124" s="5" t="s">
        <v>2813</v>
      </c>
      <c r="X124" s="208" t="s">
        <v>2813</v>
      </c>
    </row>
    <row r="125" spans="1:24" s="80" customFormat="1" x14ac:dyDescent="0.2">
      <c r="A125" s="209" t="s">
        <v>1926</v>
      </c>
      <c r="B125" s="222" t="s">
        <v>2972</v>
      </c>
      <c r="C125" s="210">
        <v>550711</v>
      </c>
      <c r="D125" s="210" t="s">
        <v>793</v>
      </c>
      <c r="E125" s="222" t="s">
        <v>911</v>
      </c>
      <c r="F125" s="210">
        <v>1</v>
      </c>
      <c r="G125" s="210">
        <v>1</v>
      </c>
      <c r="H125" s="210">
        <v>0</v>
      </c>
      <c r="I125" s="210">
        <v>1</v>
      </c>
      <c r="J125" s="210">
        <v>1</v>
      </c>
      <c r="K125" s="210" t="s">
        <v>866</v>
      </c>
      <c r="L125" s="210">
        <v>0.9</v>
      </c>
      <c r="M125" s="210">
        <v>1</v>
      </c>
      <c r="N125" s="210">
        <v>1</v>
      </c>
      <c r="O125" s="210">
        <v>0</v>
      </c>
      <c r="P125" s="210">
        <v>0</v>
      </c>
      <c r="Q125" s="210">
        <v>0</v>
      </c>
      <c r="R125" s="210">
        <v>122</v>
      </c>
      <c r="S125" s="210" t="s">
        <v>2928</v>
      </c>
      <c r="T125" s="210"/>
      <c r="U125" s="210" t="s">
        <v>912</v>
      </c>
      <c r="V125" s="80" t="s">
        <v>2813</v>
      </c>
      <c r="W125" s="80" t="s">
        <v>2813</v>
      </c>
      <c r="X125" s="212" t="s">
        <v>2813</v>
      </c>
    </row>
    <row r="126" spans="1:24" x14ac:dyDescent="0.2">
      <c r="A126" s="93" t="s">
        <v>921</v>
      </c>
      <c r="B126" s="94" t="s">
        <v>2982</v>
      </c>
      <c r="C126" s="6">
        <v>72594</v>
      </c>
      <c r="D126" s="6" t="s">
        <v>922</v>
      </c>
      <c r="E126" s="94" t="s">
        <v>860</v>
      </c>
      <c r="F126" s="6">
        <v>1</v>
      </c>
      <c r="G126" s="6">
        <v>1</v>
      </c>
      <c r="H126" s="6">
        <v>0</v>
      </c>
      <c r="I126" s="6">
        <v>1</v>
      </c>
      <c r="J126" s="6">
        <v>1</v>
      </c>
      <c r="K126" s="6" t="s">
        <v>864</v>
      </c>
      <c r="L126" s="6">
        <v>0.9</v>
      </c>
      <c r="M126" s="6">
        <v>1</v>
      </c>
      <c r="N126" s="6">
        <v>1</v>
      </c>
      <c r="O126" s="6">
        <v>0</v>
      </c>
      <c r="P126" s="6">
        <v>0</v>
      </c>
      <c r="Q126" s="6">
        <v>0</v>
      </c>
      <c r="R126" s="6">
        <v>122</v>
      </c>
      <c r="S126" s="6"/>
      <c r="T126" s="6"/>
      <c r="U126" s="6" t="s">
        <v>923</v>
      </c>
      <c r="V126" s="5" t="s">
        <v>2813</v>
      </c>
      <c r="W126" s="5" t="s">
        <v>2813</v>
      </c>
      <c r="X126" s="208" t="s">
        <v>2813</v>
      </c>
    </row>
    <row r="127" spans="1:24" s="80" customFormat="1" x14ac:dyDescent="0.2">
      <c r="A127" s="209" t="s">
        <v>1927</v>
      </c>
      <c r="B127" s="222" t="s">
        <v>2979</v>
      </c>
      <c r="C127" s="210">
        <v>106852</v>
      </c>
      <c r="D127" s="210" t="s">
        <v>1174</v>
      </c>
      <c r="E127" s="222" t="s">
        <v>907</v>
      </c>
      <c r="F127" s="210">
        <v>1</v>
      </c>
      <c r="G127" s="210">
        <v>1</v>
      </c>
      <c r="H127" s="210">
        <v>0</v>
      </c>
      <c r="I127" s="210">
        <v>1</v>
      </c>
      <c r="J127" s="210">
        <v>1</v>
      </c>
      <c r="K127" s="210" t="s">
        <v>864</v>
      </c>
      <c r="L127" s="210">
        <v>0.9</v>
      </c>
      <c r="M127" s="210">
        <v>1</v>
      </c>
      <c r="N127" s="210">
        <v>1</v>
      </c>
      <c r="O127" s="210">
        <v>0</v>
      </c>
      <c r="P127" s="210">
        <v>0</v>
      </c>
      <c r="Q127" s="210">
        <v>0</v>
      </c>
      <c r="R127" s="210">
        <v>122</v>
      </c>
      <c r="S127" s="210" t="s">
        <v>2928</v>
      </c>
      <c r="T127" s="210"/>
      <c r="U127" s="210" t="s">
        <v>1175</v>
      </c>
      <c r="V127" s="80" t="s">
        <v>3077</v>
      </c>
      <c r="W127" s="80" t="s">
        <v>2813</v>
      </c>
      <c r="X127" s="212" t="s">
        <v>3078</v>
      </c>
    </row>
    <row r="128" spans="1:24" x14ac:dyDescent="0.2">
      <c r="A128" s="93" t="s">
        <v>2583</v>
      </c>
      <c r="B128" s="94" t="s">
        <v>2986</v>
      </c>
      <c r="C128" s="6">
        <v>221251</v>
      </c>
      <c r="D128" s="6" t="s">
        <v>1279</v>
      </c>
      <c r="E128" s="94" t="s">
        <v>733</v>
      </c>
      <c r="F128" s="6">
        <v>1</v>
      </c>
      <c r="G128" s="6">
        <v>1</v>
      </c>
      <c r="H128" s="6">
        <v>0.1</v>
      </c>
      <c r="I128" s="6">
        <v>1</v>
      </c>
      <c r="J128" s="6">
        <v>1</v>
      </c>
      <c r="K128" s="6" t="s">
        <v>864</v>
      </c>
      <c r="L128" s="6">
        <v>1</v>
      </c>
      <c r="M128" s="6">
        <v>1</v>
      </c>
      <c r="N128" s="6">
        <v>0</v>
      </c>
      <c r="O128" s="6">
        <v>0</v>
      </c>
      <c r="P128" s="6">
        <v>1</v>
      </c>
      <c r="Q128" s="6">
        <v>0</v>
      </c>
      <c r="R128" s="6">
        <v>121</v>
      </c>
      <c r="S128" s="6"/>
      <c r="T128" s="6"/>
      <c r="U128" s="6" t="s">
        <v>1280</v>
      </c>
      <c r="V128" s="5" t="s">
        <v>2813</v>
      </c>
      <c r="W128" s="5" t="s">
        <v>2813</v>
      </c>
      <c r="X128" s="208" t="s">
        <v>3079</v>
      </c>
    </row>
    <row r="129" spans="1:24" x14ac:dyDescent="0.2">
      <c r="A129" s="93" t="s">
        <v>2584</v>
      </c>
      <c r="B129" s="94" t="s">
        <v>2985</v>
      </c>
      <c r="C129" s="6">
        <v>220825</v>
      </c>
      <c r="D129" s="6" t="s">
        <v>1247</v>
      </c>
      <c r="E129" s="94" t="s">
        <v>733</v>
      </c>
      <c r="F129" s="6">
        <v>1</v>
      </c>
      <c r="G129" s="6">
        <v>1</v>
      </c>
      <c r="H129" s="6">
        <v>0.1</v>
      </c>
      <c r="I129" s="6">
        <v>1</v>
      </c>
      <c r="J129" s="6">
        <v>1</v>
      </c>
      <c r="K129" s="6" t="s">
        <v>864</v>
      </c>
      <c r="L129" s="6">
        <v>1</v>
      </c>
      <c r="M129" s="6">
        <v>1</v>
      </c>
      <c r="N129" s="6">
        <v>0</v>
      </c>
      <c r="O129" s="6">
        <v>0</v>
      </c>
      <c r="P129" s="6">
        <v>1</v>
      </c>
      <c r="Q129" s="6">
        <v>0</v>
      </c>
      <c r="R129" s="6">
        <v>121</v>
      </c>
      <c r="S129" s="6"/>
      <c r="T129" s="6"/>
      <c r="U129" s="6" t="s">
        <v>1248</v>
      </c>
      <c r="V129" s="5" t="s">
        <v>2813</v>
      </c>
      <c r="W129" s="5" t="s">
        <v>2813</v>
      </c>
      <c r="X129" s="208" t="s">
        <v>2813</v>
      </c>
    </row>
    <row r="130" spans="1:24" x14ac:dyDescent="0.2">
      <c r="A130" s="93" t="s">
        <v>1928</v>
      </c>
      <c r="B130" s="94" t="s">
        <v>2970</v>
      </c>
      <c r="C130" s="6">
        <v>344921</v>
      </c>
      <c r="D130" s="6" t="s">
        <v>1108</v>
      </c>
      <c r="E130" s="94" t="s">
        <v>733</v>
      </c>
      <c r="F130" s="6">
        <v>1</v>
      </c>
      <c r="G130" s="6">
        <v>1</v>
      </c>
      <c r="H130" s="6">
        <v>0</v>
      </c>
      <c r="I130" s="6">
        <v>1</v>
      </c>
      <c r="J130" s="6">
        <v>1</v>
      </c>
      <c r="K130" s="6" t="s">
        <v>864</v>
      </c>
      <c r="L130" s="6">
        <v>1</v>
      </c>
      <c r="M130" s="6">
        <v>1</v>
      </c>
      <c r="N130" s="6">
        <v>0</v>
      </c>
      <c r="O130" s="6">
        <v>0</v>
      </c>
      <c r="P130" s="6">
        <v>1</v>
      </c>
      <c r="Q130" s="6">
        <v>0</v>
      </c>
      <c r="R130" s="6">
        <v>120</v>
      </c>
      <c r="S130" s="6"/>
      <c r="T130" s="6"/>
      <c r="U130" s="6" t="s">
        <v>1109</v>
      </c>
      <c r="V130" s="5" t="s">
        <v>2813</v>
      </c>
      <c r="W130" s="5" t="s">
        <v>2813</v>
      </c>
      <c r="X130" s="208" t="s">
        <v>3080</v>
      </c>
    </row>
    <row r="131" spans="1:24" x14ac:dyDescent="0.2">
      <c r="A131" s="93" t="s">
        <v>1222</v>
      </c>
      <c r="B131" s="94" t="s">
        <v>2970</v>
      </c>
      <c r="C131" s="6">
        <v>350654</v>
      </c>
      <c r="D131" s="6" t="s">
        <v>1223</v>
      </c>
      <c r="E131" s="94" t="s">
        <v>733</v>
      </c>
      <c r="F131" s="6">
        <v>1</v>
      </c>
      <c r="G131" s="6">
        <v>1</v>
      </c>
      <c r="H131" s="6">
        <v>0</v>
      </c>
      <c r="I131" s="6">
        <v>1</v>
      </c>
      <c r="J131" s="6">
        <v>1</v>
      </c>
      <c r="K131" s="6" t="s">
        <v>864</v>
      </c>
      <c r="L131" s="6">
        <v>1</v>
      </c>
      <c r="M131" s="6">
        <v>1</v>
      </c>
      <c r="N131" s="6">
        <v>0</v>
      </c>
      <c r="O131" s="6">
        <v>0</v>
      </c>
      <c r="P131" s="6">
        <v>1</v>
      </c>
      <c r="Q131" s="6">
        <v>0</v>
      </c>
      <c r="R131" s="6">
        <v>120</v>
      </c>
      <c r="S131" s="6"/>
      <c r="T131" s="6"/>
      <c r="U131" s="6" t="s">
        <v>1224</v>
      </c>
      <c r="V131" s="5" t="s">
        <v>2813</v>
      </c>
      <c r="W131" s="5" t="s">
        <v>2813</v>
      </c>
      <c r="X131" s="208" t="s">
        <v>2813</v>
      </c>
    </row>
    <row r="132" spans="1:24" x14ac:dyDescent="0.2">
      <c r="A132" s="93" t="s">
        <v>946</v>
      </c>
      <c r="B132" s="94" t="s">
        <v>2970</v>
      </c>
      <c r="C132" s="6">
        <v>272999</v>
      </c>
      <c r="D132" s="6" t="s">
        <v>947</v>
      </c>
      <c r="E132" s="94" t="s">
        <v>733</v>
      </c>
      <c r="F132" s="6">
        <v>1</v>
      </c>
      <c r="G132" s="6">
        <v>1</v>
      </c>
      <c r="H132" s="6">
        <v>0</v>
      </c>
      <c r="I132" s="6">
        <v>1</v>
      </c>
      <c r="J132" s="6">
        <v>1</v>
      </c>
      <c r="K132" s="6" t="s">
        <v>864</v>
      </c>
      <c r="L132" s="6">
        <v>1</v>
      </c>
      <c r="M132" s="6">
        <v>1</v>
      </c>
      <c r="N132" s="6">
        <v>0</v>
      </c>
      <c r="O132" s="6">
        <v>0</v>
      </c>
      <c r="P132" s="6">
        <v>1</v>
      </c>
      <c r="Q132" s="6">
        <v>0</v>
      </c>
      <c r="R132" s="6">
        <v>120</v>
      </c>
      <c r="S132" s="6"/>
      <c r="T132" s="6"/>
      <c r="U132" s="6" t="s">
        <v>948</v>
      </c>
      <c r="V132" s="5" t="s">
        <v>2813</v>
      </c>
      <c r="W132" s="5" t="s">
        <v>2813</v>
      </c>
      <c r="X132" s="208" t="s">
        <v>3081</v>
      </c>
    </row>
    <row r="133" spans="1:24" x14ac:dyDescent="0.2">
      <c r="A133" s="93" t="s">
        <v>1226</v>
      </c>
      <c r="B133" s="94" t="s">
        <v>2970</v>
      </c>
      <c r="C133" s="6">
        <v>202788</v>
      </c>
      <c r="D133" s="6" t="s">
        <v>1227</v>
      </c>
      <c r="E133" s="94" t="s">
        <v>733</v>
      </c>
      <c r="F133" s="6">
        <v>1</v>
      </c>
      <c r="G133" s="6">
        <v>1</v>
      </c>
      <c r="H133" s="6">
        <v>0</v>
      </c>
      <c r="I133" s="6">
        <v>1</v>
      </c>
      <c r="J133" s="6">
        <v>1</v>
      </c>
      <c r="K133" s="6" t="s">
        <v>864</v>
      </c>
      <c r="L133" s="6">
        <v>1</v>
      </c>
      <c r="M133" s="6">
        <v>1</v>
      </c>
      <c r="N133" s="6">
        <v>0</v>
      </c>
      <c r="O133" s="6">
        <v>0</v>
      </c>
      <c r="P133" s="6">
        <v>1</v>
      </c>
      <c r="Q133" s="6">
        <v>0</v>
      </c>
      <c r="R133" s="6">
        <v>120</v>
      </c>
      <c r="S133" s="6"/>
      <c r="T133" s="6"/>
      <c r="U133" s="6" t="s">
        <v>1228</v>
      </c>
      <c r="V133" s="5" t="s">
        <v>2813</v>
      </c>
      <c r="W133" s="5" t="s">
        <v>2813</v>
      </c>
      <c r="X133" s="208" t="s">
        <v>2813</v>
      </c>
    </row>
    <row r="134" spans="1:24" x14ac:dyDescent="0.2">
      <c r="A134" s="93" t="s">
        <v>965</v>
      </c>
      <c r="B134" s="94" t="s">
        <v>2970</v>
      </c>
      <c r="C134" s="6">
        <v>164166</v>
      </c>
      <c r="D134" s="6" t="s">
        <v>966</v>
      </c>
      <c r="E134" s="94" t="s">
        <v>733</v>
      </c>
      <c r="F134" s="6">
        <v>1</v>
      </c>
      <c r="G134" s="6">
        <v>1</v>
      </c>
      <c r="H134" s="6">
        <v>0</v>
      </c>
      <c r="I134" s="6">
        <v>1</v>
      </c>
      <c r="J134" s="6">
        <v>1</v>
      </c>
      <c r="K134" s="6" t="s">
        <v>864</v>
      </c>
      <c r="L134" s="6">
        <v>1</v>
      </c>
      <c r="M134" s="6">
        <v>1</v>
      </c>
      <c r="N134" s="6">
        <v>0</v>
      </c>
      <c r="O134" s="6">
        <v>0</v>
      </c>
      <c r="P134" s="6">
        <v>1</v>
      </c>
      <c r="Q134" s="6">
        <v>0</v>
      </c>
      <c r="R134" s="6">
        <v>120</v>
      </c>
      <c r="S134" s="6"/>
      <c r="T134" s="6"/>
      <c r="U134" s="6" t="s">
        <v>967</v>
      </c>
      <c r="V134" s="5" t="s">
        <v>2813</v>
      </c>
      <c r="W134" s="5" t="s">
        <v>2813</v>
      </c>
      <c r="X134" s="208" t="s">
        <v>2813</v>
      </c>
    </row>
    <row r="135" spans="1:24" x14ac:dyDescent="0.2">
      <c r="A135" s="93" t="s">
        <v>1240</v>
      </c>
      <c r="B135" s="94" t="s">
        <v>2971</v>
      </c>
      <c r="C135" s="6">
        <v>354028</v>
      </c>
      <c r="D135" s="6" t="s">
        <v>1241</v>
      </c>
      <c r="E135" s="94" t="s">
        <v>733</v>
      </c>
      <c r="F135" s="6">
        <v>1</v>
      </c>
      <c r="G135" s="6">
        <v>1</v>
      </c>
      <c r="H135" s="6">
        <v>0</v>
      </c>
      <c r="I135" s="6">
        <v>1</v>
      </c>
      <c r="J135" s="6">
        <v>1</v>
      </c>
      <c r="K135" s="6" t="s">
        <v>864</v>
      </c>
      <c r="L135" s="6">
        <v>1</v>
      </c>
      <c r="M135" s="6">
        <v>1</v>
      </c>
      <c r="N135" s="6">
        <v>0</v>
      </c>
      <c r="O135" s="6">
        <v>0</v>
      </c>
      <c r="P135" s="6">
        <v>1</v>
      </c>
      <c r="Q135" s="6">
        <v>0</v>
      </c>
      <c r="R135" s="6">
        <v>120</v>
      </c>
      <c r="S135" s="6"/>
      <c r="T135" s="6"/>
      <c r="U135" s="6" t="s">
        <v>1242</v>
      </c>
      <c r="V135" s="5" t="s">
        <v>2813</v>
      </c>
      <c r="W135" s="5" t="s">
        <v>2813</v>
      </c>
      <c r="X135" s="208" t="s">
        <v>2813</v>
      </c>
    </row>
    <row r="136" spans="1:24" x14ac:dyDescent="0.2">
      <c r="A136" s="93" t="s">
        <v>905</v>
      </c>
      <c r="B136" s="94" t="s">
        <v>2971</v>
      </c>
      <c r="C136" s="6" t="s">
        <v>2935</v>
      </c>
      <c r="D136" s="6" t="s">
        <v>906</v>
      </c>
      <c r="E136" s="94" t="s">
        <v>907</v>
      </c>
      <c r="F136" s="6">
        <v>1</v>
      </c>
      <c r="G136" s="6">
        <v>0</v>
      </c>
      <c r="H136" s="6">
        <v>0</v>
      </c>
      <c r="I136" s="6">
        <v>1</v>
      </c>
      <c r="J136" s="6">
        <v>1</v>
      </c>
      <c r="K136" s="6" t="s">
        <v>864</v>
      </c>
      <c r="L136" s="6">
        <v>1</v>
      </c>
      <c r="M136" s="6">
        <v>1</v>
      </c>
      <c r="N136" s="6">
        <v>1</v>
      </c>
      <c r="O136" s="6">
        <v>0</v>
      </c>
      <c r="P136" s="6">
        <v>0</v>
      </c>
      <c r="Q136" s="6">
        <v>0</v>
      </c>
      <c r="R136" s="6">
        <v>120</v>
      </c>
      <c r="S136" s="6"/>
      <c r="T136" s="6"/>
      <c r="U136" s="6" t="s">
        <v>908</v>
      </c>
      <c r="V136" s="5" t="s">
        <v>3082</v>
      </c>
      <c r="W136" s="5" t="s">
        <v>3083</v>
      </c>
      <c r="X136" s="208" t="s">
        <v>3084</v>
      </c>
    </row>
    <row r="137" spans="1:24" x14ac:dyDescent="0.2">
      <c r="A137" s="93" t="s">
        <v>974</v>
      </c>
      <c r="B137" s="94" t="s">
        <v>2971</v>
      </c>
      <c r="C137" s="6">
        <v>194305</v>
      </c>
      <c r="D137" s="6" t="s">
        <v>975</v>
      </c>
      <c r="E137" s="94" t="s">
        <v>733</v>
      </c>
      <c r="F137" s="6">
        <v>1</v>
      </c>
      <c r="G137" s="6">
        <v>1</v>
      </c>
      <c r="H137" s="6">
        <v>0</v>
      </c>
      <c r="I137" s="6">
        <v>1</v>
      </c>
      <c r="J137" s="6">
        <v>1</v>
      </c>
      <c r="K137" s="6" t="s">
        <v>864</v>
      </c>
      <c r="L137" s="6">
        <v>1</v>
      </c>
      <c r="M137" s="6">
        <v>1</v>
      </c>
      <c r="N137" s="6">
        <v>0</v>
      </c>
      <c r="O137" s="6">
        <v>0</v>
      </c>
      <c r="P137" s="6">
        <v>1</v>
      </c>
      <c r="Q137" s="6">
        <v>0</v>
      </c>
      <c r="R137" s="6">
        <v>120</v>
      </c>
      <c r="S137" s="6"/>
      <c r="T137" s="6"/>
      <c r="U137" s="6" t="s">
        <v>976</v>
      </c>
      <c r="V137" s="5" t="s">
        <v>2813</v>
      </c>
      <c r="W137" s="5" t="s">
        <v>2813</v>
      </c>
      <c r="X137" s="208" t="s">
        <v>2813</v>
      </c>
    </row>
    <row r="138" spans="1:24" x14ac:dyDescent="0.2">
      <c r="A138" s="93" t="s">
        <v>1929</v>
      </c>
      <c r="B138" s="94" t="s">
        <v>2971</v>
      </c>
      <c r="C138" s="6">
        <v>258815</v>
      </c>
      <c r="D138" s="6" t="s">
        <v>1043</v>
      </c>
      <c r="E138" s="94" t="s">
        <v>733</v>
      </c>
      <c r="F138" s="6">
        <v>1</v>
      </c>
      <c r="G138" s="6">
        <v>1</v>
      </c>
      <c r="H138" s="6">
        <v>0</v>
      </c>
      <c r="I138" s="6">
        <v>1</v>
      </c>
      <c r="J138" s="6">
        <v>1</v>
      </c>
      <c r="K138" s="6" t="s">
        <v>864</v>
      </c>
      <c r="L138" s="6">
        <v>1</v>
      </c>
      <c r="M138" s="6">
        <v>1</v>
      </c>
      <c r="N138" s="6">
        <v>0</v>
      </c>
      <c r="O138" s="6">
        <v>0</v>
      </c>
      <c r="P138" s="6">
        <v>1</v>
      </c>
      <c r="Q138" s="6">
        <v>0</v>
      </c>
      <c r="R138" s="6">
        <v>120</v>
      </c>
      <c r="S138" s="6"/>
      <c r="T138" s="6"/>
      <c r="U138" s="6" t="s">
        <v>1044</v>
      </c>
      <c r="V138" s="5" t="s">
        <v>2813</v>
      </c>
      <c r="W138" s="5" t="s">
        <v>2813</v>
      </c>
      <c r="X138" s="208" t="s">
        <v>2813</v>
      </c>
    </row>
    <row r="139" spans="1:24" x14ac:dyDescent="0.2">
      <c r="A139" s="93" t="s">
        <v>1930</v>
      </c>
      <c r="B139" s="94" t="s">
        <v>2968</v>
      </c>
      <c r="C139" s="6">
        <v>299374</v>
      </c>
      <c r="D139" s="6" t="s">
        <v>1078</v>
      </c>
      <c r="E139" s="94" t="s">
        <v>733</v>
      </c>
      <c r="F139" s="6">
        <v>1</v>
      </c>
      <c r="G139" s="6">
        <v>1</v>
      </c>
      <c r="H139" s="6">
        <v>0</v>
      </c>
      <c r="I139" s="6">
        <v>1</v>
      </c>
      <c r="J139" s="6">
        <v>1</v>
      </c>
      <c r="K139" s="6" t="s">
        <v>864</v>
      </c>
      <c r="L139" s="6">
        <v>1</v>
      </c>
      <c r="M139" s="6">
        <v>1</v>
      </c>
      <c r="N139" s="6">
        <v>0</v>
      </c>
      <c r="O139" s="6">
        <v>0</v>
      </c>
      <c r="P139" s="6">
        <v>1</v>
      </c>
      <c r="Q139" s="6">
        <v>0</v>
      </c>
      <c r="R139" s="6">
        <v>120</v>
      </c>
      <c r="S139" s="6"/>
      <c r="T139" s="6"/>
      <c r="U139" s="6" t="s">
        <v>1057</v>
      </c>
      <c r="V139" s="5" t="s">
        <v>2813</v>
      </c>
      <c r="W139" s="5" t="s">
        <v>2813</v>
      </c>
      <c r="X139" s="208" t="s">
        <v>3085</v>
      </c>
    </row>
    <row r="140" spans="1:24" x14ac:dyDescent="0.2">
      <c r="A140" s="93" t="s">
        <v>984</v>
      </c>
      <c r="B140" s="94" t="s">
        <v>2968</v>
      </c>
      <c r="C140" s="6">
        <v>454590</v>
      </c>
      <c r="D140" s="6" t="s">
        <v>985</v>
      </c>
      <c r="E140" s="94" t="s">
        <v>733</v>
      </c>
      <c r="F140" s="6">
        <v>1</v>
      </c>
      <c r="G140" s="6">
        <v>1</v>
      </c>
      <c r="H140" s="6">
        <v>0</v>
      </c>
      <c r="I140" s="6">
        <v>1</v>
      </c>
      <c r="J140" s="6">
        <v>1</v>
      </c>
      <c r="K140" s="6" t="s">
        <v>864</v>
      </c>
      <c r="L140" s="6">
        <v>1</v>
      </c>
      <c r="M140" s="6">
        <v>1</v>
      </c>
      <c r="N140" s="6">
        <v>0</v>
      </c>
      <c r="O140" s="6">
        <v>0</v>
      </c>
      <c r="P140" s="6">
        <v>1</v>
      </c>
      <c r="Q140" s="6">
        <v>0</v>
      </c>
      <c r="R140" s="6">
        <v>120</v>
      </c>
      <c r="S140" s="6"/>
      <c r="T140" s="6"/>
      <c r="U140" s="6" t="s">
        <v>986</v>
      </c>
      <c r="V140" s="5" t="s">
        <v>2813</v>
      </c>
      <c r="W140" s="5" t="s">
        <v>2813</v>
      </c>
      <c r="X140" s="208" t="s">
        <v>2813</v>
      </c>
    </row>
    <row r="141" spans="1:24" s="80" customFormat="1" x14ac:dyDescent="0.2">
      <c r="A141" s="209" t="s">
        <v>991</v>
      </c>
      <c r="B141" s="222" t="s">
        <v>2968</v>
      </c>
      <c r="C141" s="210">
        <v>177861</v>
      </c>
      <c r="D141" s="210" t="s">
        <v>992</v>
      </c>
      <c r="E141" s="222" t="s">
        <v>733</v>
      </c>
      <c r="F141" s="210">
        <v>1</v>
      </c>
      <c r="G141" s="210">
        <v>1</v>
      </c>
      <c r="H141" s="210">
        <v>0</v>
      </c>
      <c r="I141" s="210">
        <v>1</v>
      </c>
      <c r="J141" s="210">
        <v>1</v>
      </c>
      <c r="K141" s="210" t="s">
        <v>864</v>
      </c>
      <c r="L141" s="210">
        <v>1</v>
      </c>
      <c r="M141" s="210">
        <v>1</v>
      </c>
      <c r="N141" s="210">
        <v>0</v>
      </c>
      <c r="O141" s="210">
        <v>0</v>
      </c>
      <c r="P141" s="210">
        <v>1</v>
      </c>
      <c r="Q141" s="210">
        <v>0</v>
      </c>
      <c r="R141" s="210">
        <v>120</v>
      </c>
      <c r="S141" s="210" t="s">
        <v>2928</v>
      </c>
      <c r="T141" s="210"/>
      <c r="U141" s="210" t="s">
        <v>993</v>
      </c>
      <c r="V141" s="80" t="s">
        <v>2813</v>
      </c>
      <c r="W141" s="80" t="s">
        <v>2813</v>
      </c>
      <c r="X141" s="212" t="s">
        <v>2813</v>
      </c>
    </row>
    <row r="142" spans="1:24" x14ac:dyDescent="0.2">
      <c r="A142" s="93" t="s">
        <v>2585</v>
      </c>
      <c r="B142" s="94" t="s">
        <v>2968</v>
      </c>
      <c r="C142" s="6">
        <v>463439</v>
      </c>
      <c r="D142" s="6" t="s">
        <v>2586</v>
      </c>
      <c r="E142" s="94" t="s">
        <v>733</v>
      </c>
      <c r="F142" s="6">
        <v>1</v>
      </c>
      <c r="G142" s="6">
        <v>1</v>
      </c>
      <c r="H142" s="6">
        <v>1</v>
      </c>
      <c r="I142" s="6">
        <v>1</v>
      </c>
      <c r="J142" s="6">
        <v>1</v>
      </c>
      <c r="K142" s="6" t="s">
        <v>866</v>
      </c>
      <c r="L142" s="6">
        <v>0.5</v>
      </c>
      <c r="M142" s="6">
        <v>1</v>
      </c>
      <c r="N142" s="6">
        <v>0</v>
      </c>
      <c r="O142" s="6">
        <v>0</v>
      </c>
      <c r="P142" s="6">
        <v>1</v>
      </c>
      <c r="Q142" s="6">
        <v>0</v>
      </c>
      <c r="R142" s="6">
        <v>120</v>
      </c>
      <c r="S142" s="6"/>
      <c r="T142" s="6"/>
      <c r="U142" s="6" t="s">
        <v>2587</v>
      </c>
      <c r="V142" s="5" t="s">
        <v>3086</v>
      </c>
      <c r="W142" s="5" t="s">
        <v>3087</v>
      </c>
      <c r="X142" s="208" t="s">
        <v>3088</v>
      </c>
    </row>
    <row r="143" spans="1:24" x14ac:dyDescent="0.2">
      <c r="A143" s="93" t="s">
        <v>2588</v>
      </c>
      <c r="B143" s="94" t="s">
        <v>2968</v>
      </c>
      <c r="C143" s="6">
        <v>463087</v>
      </c>
      <c r="D143" s="6" t="s">
        <v>2589</v>
      </c>
      <c r="E143" s="94" t="s">
        <v>733</v>
      </c>
      <c r="F143" s="6">
        <v>1</v>
      </c>
      <c r="G143" s="6">
        <v>1</v>
      </c>
      <c r="H143" s="6">
        <v>1</v>
      </c>
      <c r="I143" s="6">
        <v>1</v>
      </c>
      <c r="J143" s="6">
        <v>1</v>
      </c>
      <c r="K143" s="6" t="s">
        <v>866</v>
      </c>
      <c r="L143" s="6">
        <v>0.5</v>
      </c>
      <c r="M143" s="6">
        <v>1</v>
      </c>
      <c r="N143" s="6">
        <v>0</v>
      </c>
      <c r="O143" s="6">
        <v>0</v>
      </c>
      <c r="P143" s="6">
        <v>1</v>
      </c>
      <c r="Q143" s="6">
        <v>0</v>
      </c>
      <c r="R143" s="6">
        <v>120</v>
      </c>
      <c r="S143" s="6"/>
      <c r="T143" s="6"/>
      <c r="U143" s="6" t="s">
        <v>2590</v>
      </c>
      <c r="V143" s="5" t="s">
        <v>3089</v>
      </c>
      <c r="W143" s="5" t="s">
        <v>2813</v>
      </c>
      <c r="X143" s="208" t="s">
        <v>3090</v>
      </c>
    </row>
    <row r="144" spans="1:24" x14ac:dyDescent="0.2">
      <c r="A144" s="93" t="s">
        <v>1259</v>
      </c>
      <c r="B144" s="94" t="s">
        <v>2968</v>
      </c>
      <c r="C144" s="6">
        <v>204900</v>
      </c>
      <c r="D144" s="6" t="s">
        <v>1260</v>
      </c>
      <c r="E144" s="94" t="s">
        <v>733</v>
      </c>
      <c r="F144" s="6">
        <v>1</v>
      </c>
      <c r="G144" s="6">
        <v>1</v>
      </c>
      <c r="H144" s="6">
        <v>0</v>
      </c>
      <c r="I144" s="6">
        <v>1</v>
      </c>
      <c r="J144" s="6">
        <v>1</v>
      </c>
      <c r="K144" s="6" t="s">
        <v>864</v>
      </c>
      <c r="L144" s="6">
        <v>1</v>
      </c>
      <c r="M144" s="6">
        <v>1</v>
      </c>
      <c r="N144" s="6">
        <v>0</v>
      </c>
      <c r="O144" s="6">
        <v>0</v>
      </c>
      <c r="P144" s="6">
        <v>1</v>
      </c>
      <c r="Q144" s="6">
        <v>0</v>
      </c>
      <c r="R144" s="6">
        <v>120</v>
      </c>
      <c r="S144" s="6"/>
      <c r="T144" s="6"/>
      <c r="U144" s="6" t="s">
        <v>1261</v>
      </c>
      <c r="V144" s="5" t="s">
        <v>2813</v>
      </c>
      <c r="W144" s="5" t="s">
        <v>2813</v>
      </c>
      <c r="X144" s="208" t="s">
        <v>3091</v>
      </c>
    </row>
    <row r="145" spans="1:24" x14ac:dyDescent="0.2">
      <c r="A145" s="93" t="s">
        <v>1009</v>
      </c>
      <c r="B145" s="94" t="s">
        <v>2968</v>
      </c>
      <c r="C145" s="6">
        <v>339773</v>
      </c>
      <c r="D145" s="6" t="s">
        <v>1010</v>
      </c>
      <c r="E145" s="94" t="s">
        <v>733</v>
      </c>
      <c r="F145" s="6">
        <v>1</v>
      </c>
      <c r="G145" s="6">
        <v>1</v>
      </c>
      <c r="H145" s="6">
        <v>0</v>
      </c>
      <c r="I145" s="6">
        <v>1</v>
      </c>
      <c r="J145" s="6">
        <v>1</v>
      </c>
      <c r="K145" s="6" t="s">
        <v>864</v>
      </c>
      <c r="L145" s="6">
        <v>1</v>
      </c>
      <c r="M145" s="6">
        <v>1</v>
      </c>
      <c r="N145" s="6">
        <v>0</v>
      </c>
      <c r="O145" s="6">
        <v>0</v>
      </c>
      <c r="P145" s="6">
        <v>1</v>
      </c>
      <c r="Q145" s="6">
        <v>0</v>
      </c>
      <c r="R145" s="6">
        <v>120</v>
      </c>
      <c r="S145" s="6"/>
      <c r="T145" s="6"/>
      <c r="U145" s="6" t="s">
        <v>1011</v>
      </c>
      <c r="V145" s="5" t="s">
        <v>2813</v>
      </c>
      <c r="W145" s="5" t="s">
        <v>2813</v>
      </c>
      <c r="X145" s="208" t="s">
        <v>2813</v>
      </c>
    </row>
    <row r="146" spans="1:24" x14ac:dyDescent="0.2">
      <c r="A146" s="93" t="s">
        <v>1012</v>
      </c>
      <c r="B146" s="94" t="s">
        <v>2968</v>
      </c>
      <c r="C146" s="6">
        <v>401425</v>
      </c>
      <c r="D146" s="6" t="s">
        <v>1013</v>
      </c>
      <c r="E146" s="94" t="s">
        <v>733</v>
      </c>
      <c r="F146" s="6">
        <v>1</v>
      </c>
      <c r="G146" s="6">
        <v>1</v>
      </c>
      <c r="H146" s="6">
        <v>0</v>
      </c>
      <c r="I146" s="6">
        <v>1</v>
      </c>
      <c r="J146" s="6">
        <v>1</v>
      </c>
      <c r="K146" s="6" t="s">
        <v>864</v>
      </c>
      <c r="L146" s="6">
        <v>1</v>
      </c>
      <c r="M146" s="6">
        <v>1</v>
      </c>
      <c r="N146" s="6">
        <v>0</v>
      </c>
      <c r="O146" s="6">
        <v>0</v>
      </c>
      <c r="P146" s="6">
        <v>1</v>
      </c>
      <c r="Q146" s="6">
        <v>0</v>
      </c>
      <c r="R146" s="6">
        <v>120</v>
      </c>
      <c r="S146" s="6"/>
      <c r="T146" s="6"/>
      <c r="U146" s="6" t="s">
        <v>1014</v>
      </c>
      <c r="V146" s="5" t="s">
        <v>2813</v>
      </c>
      <c r="W146" s="5" t="s">
        <v>3092</v>
      </c>
      <c r="X146" s="208" t="s">
        <v>2813</v>
      </c>
    </row>
    <row r="147" spans="1:24" x14ac:dyDescent="0.2">
      <c r="A147" s="93" t="s">
        <v>2591</v>
      </c>
      <c r="B147" s="94" t="s">
        <v>2973</v>
      </c>
      <c r="C147" s="6">
        <v>113773</v>
      </c>
      <c r="D147" s="6" t="s">
        <v>1167</v>
      </c>
      <c r="E147" s="94" t="s">
        <v>733</v>
      </c>
      <c r="F147" s="6">
        <v>1</v>
      </c>
      <c r="G147" s="6">
        <v>1</v>
      </c>
      <c r="H147" s="6">
        <v>0</v>
      </c>
      <c r="I147" s="6">
        <v>1</v>
      </c>
      <c r="J147" s="6">
        <v>1</v>
      </c>
      <c r="K147" s="6" t="s">
        <v>864</v>
      </c>
      <c r="L147" s="6">
        <v>1</v>
      </c>
      <c r="M147" s="6">
        <v>1</v>
      </c>
      <c r="N147" s="6">
        <v>0</v>
      </c>
      <c r="O147" s="6">
        <v>0</v>
      </c>
      <c r="P147" s="6">
        <v>1</v>
      </c>
      <c r="Q147" s="6">
        <v>0</v>
      </c>
      <c r="R147" s="6">
        <v>120</v>
      </c>
      <c r="S147" s="6"/>
      <c r="T147" s="6"/>
      <c r="U147" s="6" t="s">
        <v>1168</v>
      </c>
      <c r="V147" s="5" t="s">
        <v>2813</v>
      </c>
      <c r="W147" s="5" t="s">
        <v>2813</v>
      </c>
      <c r="X147" s="208" t="s">
        <v>2813</v>
      </c>
    </row>
    <row r="148" spans="1:24" x14ac:dyDescent="0.2">
      <c r="A148" s="93" t="s">
        <v>1931</v>
      </c>
      <c r="B148" s="94" t="s">
        <v>2973</v>
      </c>
      <c r="C148" s="6">
        <v>425145</v>
      </c>
      <c r="D148" s="6" t="s">
        <v>1018</v>
      </c>
      <c r="E148" s="94" t="s">
        <v>1019</v>
      </c>
      <c r="F148" s="6">
        <v>1</v>
      </c>
      <c r="G148" s="6">
        <v>1</v>
      </c>
      <c r="H148" s="6">
        <v>0</v>
      </c>
      <c r="I148" s="6">
        <v>1</v>
      </c>
      <c r="J148" s="6">
        <v>1</v>
      </c>
      <c r="K148" s="6" t="s">
        <v>864</v>
      </c>
      <c r="L148" s="6">
        <v>1</v>
      </c>
      <c r="M148" s="6">
        <v>1</v>
      </c>
      <c r="N148" s="6">
        <v>0</v>
      </c>
      <c r="O148" s="6">
        <v>0</v>
      </c>
      <c r="P148" s="6">
        <v>0</v>
      </c>
      <c r="Q148" s="6">
        <v>1</v>
      </c>
      <c r="R148" s="6">
        <v>120</v>
      </c>
      <c r="S148" s="6"/>
      <c r="T148" s="6"/>
      <c r="U148" s="6" t="s">
        <v>1020</v>
      </c>
      <c r="V148" s="5" t="s">
        <v>2813</v>
      </c>
      <c r="W148" s="5" t="s">
        <v>2813</v>
      </c>
      <c r="X148" s="208" t="s">
        <v>2813</v>
      </c>
    </row>
    <row r="149" spans="1:24" x14ac:dyDescent="0.2">
      <c r="A149" s="93" t="s">
        <v>2592</v>
      </c>
      <c r="B149" s="94" t="s">
        <v>2973</v>
      </c>
      <c r="C149" s="6">
        <v>891008</v>
      </c>
      <c r="D149" s="6" t="s">
        <v>2593</v>
      </c>
      <c r="E149" s="94" t="s">
        <v>731</v>
      </c>
      <c r="F149" s="6">
        <v>1</v>
      </c>
      <c r="G149" s="6">
        <v>1</v>
      </c>
      <c r="H149" s="6">
        <v>1</v>
      </c>
      <c r="I149" s="6">
        <v>1</v>
      </c>
      <c r="J149" s="6">
        <v>1</v>
      </c>
      <c r="K149" s="6" t="s">
        <v>868</v>
      </c>
      <c r="L149" s="6">
        <v>0.5</v>
      </c>
      <c r="M149" s="6">
        <v>1</v>
      </c>
      <c r="N149" s="6">
        <v>0</v>
      </c>
      <c r="O149" s="6">
        <v>0</v>
      </c>
      <c r="P149" s="6">
        <v>1</v>
      </c>
      <c r="Q149" s="6">
        <v>0</v>
      </c>
      <c r="R149" s="6">
        <v>120</v>
      </c>
      <c r="S149" s="6"/>
      <c r="T149" s="6"/>
      <c r="U149" s="6" t="s">
        <v>2561</v>
      </c>
      <c r="V149" s="5" t="s">
        <v>2813</v>
      </c>
      <c r="W149" s="5" t="s">
        <v>2813</v>
      </c>
      <c r="X149" s="208" t="s">
        <v>2813</v>
      </c>
    </row>
    <row r="150" spans="1:24" x14ac:dyDescent="0.2">
      <c r="A150" s="93" t="s">
        <v>1933</v>
      </c>
      <c r="B150" s="94" t="s">
        <v>2988</v>
      </c>
      <c r="C150" s="6">
        <v>365487</v>
      </c>
      <c r="D150" s="6" t="s">
        <v>1072</v>
      </c>
      <c r="E150" s="94" t="s">
        <v>733</v>
      </c>
      <c r="F150" s="6">
        <v>1</v>
      </c>
      <c r="G150" s="6">
        <v>1</v>
      </c>
      <c r="H150" s="6">
        <v>0</v>
      </c>
      <c r="I150" s="6">
        <v>1</v>
      </c>
      <c r="J150" s="6">
        <v>1</v>
      </c>
      <c r="K150" s="6" t="s">
        <v>864</v>
      </c>
      <c r="L150" s="6">
        <v>1</v>
      </c>
      <c r="M150" s="6">
        <v>1</v>
      </c>
      <c r="N150" s="6">
        <v>0</v>
      </c>
      <c r="O150" s="6">
        <v>0</v>
      </c>
      <c r="P150" s="6">
        <v>1</v>
      </c>
      <c r="Q150" s="6">
        <v>0</v>
      </c>
      <c r="R150" s="6">
        <v>120</v>
      </c>
      <c r="S150" s="6"/>
      <c r="T150" s="6"/>
      <c r="U150" s="6" t="s">
        <v>1073</v>
      </c>
      <c r="V150" s="5" t="s">
        <v>3093</v>
      </c>
      <c r="W150" s="5" t="s">
        <v>2813</v>
      </c>
      <c r="X150" s="208" t="s">
        <v>3094</v>
      </c>
    </row>
    <row r="151" spans="1:24" x14ac:dyDescent="0.2">
      <c r="A151" s="93" t="s">
        <v>1034</v>
      </c>
      <c r="B151" s="94" t="s">
        <v>2974</v>
      </c>
      <c r="C151" s="6">
        <v>292079</v>
      </c>
      <c r="D151" s="6" t="s">
        <v>1035</v>
      </c>
      <c r="E151" s="94" t="s">
        <v>733</v>
      </c>
      <c r="F151" s="6">
        <v>1</v>
      </c>
      <c r="G151" s="6">
        <v>1</v>
      </c>
      <c r="H151" s="6">
        <v>0</v>
      </c>
      <c r="I151" s="6">
        <v>1</v>
      </c>
      <c r="J151" s="6">
        <v>1</v>
      </c>
      <c r="K151" s="6" t="s">
        <v>864</v>
      </c>
      <c r="L151" s="6">
        <v>1</v>
      </c>
      <c r="M151" s="6">
        <v>1</v>
      </c>
      <c r="N151" s="6">
        <v>0</v>
      </c>
      <c r="O151" s="6">
        <v>0</v>
      </c>
      <c r="P151" s="6">
        <v>1</v>
      </c>
      <c r="Q151" s="6">
        <v>0</v>
      </c>
      <c r="R151" s="6">
        <v>120</v>
      </c>
      <c r="S151" s="6"/>
      <c r="T151" s="6"/>
      <c r="U151" s="6" t="s">
        <v>1036</v>
      </c>
      <c r="V151" s="5" t="s">
        <v>2813</v>
      </c>
      <c r="W151" s="5" t="s">
        <v>2813</v>
      </c>
      <c r="X151" s="208" t="s">
        <v>2813</v>
      </c>
    </row>
    <row r="152" spans="1:24" x14ac:dyDescent="0.2">
      <c r="A152" s="93" t="s">
        <v>1037</v>
      </c>
      <c r="B152" s="94" t="s">
        <v>2975</v>
      </c>
      <c r="C152" s="6">
        <v>242490</v>
      </c>
      <c r="D152" s="6" t="s">
        <v>1038</v>
      </c>
      <c r="E152" s="94" t="s">
        <v>733</v>
      </c>
      <c r="F152" s="6">
        <v>1</v>
      </c>
      <c r="G152" s="6">
        <v>1</v>
      </c>
      <c r="H152" s="6">
        <v>0</v>
      </c>
      <c r="I152" s="6">
        <v>1</v>
      </c>
      <c r="J152" s="6">
        <v>1</v>
      </c>
      <c r="K152" s="6" t="s">
        <v>864</v>
      </c>
      <c r="L152" s="6">
        <v>1</v>
      </c>
      <c r="M152" s="6">
        <v>1</v>
      </c>
      <c r="N152" s="6">
        <v>0</v>
      </c>
      <c r="O152" s="6">
        <v>0</v>
      </c>
      <c r="P152" s="6">
        <v>1</v>
      </c>
      <c r="Q152" s="6">
        <v>0</v>
      </c>
      <c r="R152" s="6">
        <v>120</v>
      </c>
      <c r="S152" s="6"/>
      <c r="T152" s="6"/>
      <c r="U152" s="6" t="s">
        <v>1039</v>
      </c>
      <c r="V152" s="5" t="s">
        <v>2813</v>
      </c>
      <c r="W152" s="5" t="s">
        <v>2813</v>
      </c>
      <c r="X152" s="208" t="s">
        <v>2813</v>
      </c>
    </row>
    <row r="153" spans="1:24" x14ac:dyDescent="0.2">
      <c r="A153" s="93" t="s">
        <v>1281</v>
      </c>
      <c r="B153" s="94" t="s">
        <v>2975</v>
      </c>
      <c r="C153" s="6">
        <v>305059</v>
      </c>
      <c r="D153" s="6" t="s">
        <v>1282</v>
      </c>
      <c r="E153" s="94" t="s">
        <v>733</v>
      </c>
      <c r="F153" s="6">
        <v>1</v>
      </c>
      <c r="G153" s="6">
        <v>1</v>
      </c>
      <c r="H153" s="6">
        <v>0</v>
      </c>
      <c r="I153" s="6">
        <v>1</v>
      </c>
      <c r="J153" s="6">
        <v>1</v>
      </c>
      <c r="K153" s="6" t="s">
        <v>864</v>
      </c>
      <c r="L153" s="6">
        <v>1</v>
      </c>
      <c r="M153" s="6">
        <v>1</v>
      </c>
      <c r="N153" s="6">
        <v>0</v>
      </c>
      <c r="O153" s="6">
        <v>0</v>
      </c>
      <c r="P153" s="6">
        <v>1</v>
      </c>
      <c r="Q153" s="6">
        <v>0</v>
      </c>
      <c r="R153" s="6">
        <v>120</v>
      </c>
      <c r="S153" s="6"/>
      <c r="T153" s="6"/>
      <c r="U153" s="6" t="s">
        <v>1219</v>
      </c>
      <c r="V153" s="5" t="s">
        <v>2813</v>
      </c>
      <c r="W153" s="5" t="s">
        <v>2813</v>
      </c>
      <c r="X153" s="208" t="s">
        <v>2813</v>
      </c>
    </row>
    <row r="154" spans="1:24" x14ac:dyDescent="0.2">
      <c r="A154" s="93" t="s">
        <v>1045</v>
      </c>
      <c r="B154" s="94" t="s">
        <v>2975</v>
      </c>
      <c r="C154" s="6">
        <v>266281</v>
      </c>
      <c r="D154" s="6" t="s">
        <v>1046</v>
      </c>
      <c r="E154" s="94" t="s">
        <v>734</v>
      </c>
      <c r="F154" s="6">
        <v>1</v>
      </c>
      <c r="G154" s="6">
        <v>1</v>
      </c>
      <c r="H154" s="6">
        <v>0</v>
      </c>
      <c r="I154" s="6">
        <v>1</v>
      </c>
      <c r="J154" s="6">
        <v>1</v>
      </c>
      <c r="K154" s="6" t="s">
        <v>864</v>
      </c>
      <c r="L154" s="6">
        <v>1</v>
      </c>
      <c r="M154" s="6">
        <v>1</v>
      </c>
      <c r="N154" s="6">
        <v>0</v>
      </c>
      <c r="O154" s="6">
        <v>0</v>
      </c>
      <c r="P154" s="6">
        <v>1</v>
      </c>
      <c r="Q154" s="6">
        <v>0</v>
      </c>
      <c r="R154" s="6">
        <v>120</v>
      </c>
      <c r="S154" s="6"/>
      <c r="T154" s="6"/>
      <c r="U154" s="6" t="s">
        <v>1047</v>
      </c>
      <c r="V154" s="5" t="s">
        <v>2813</v>
      </c>
      <c r="W154" s="5" t="s">
        <v>3095</v>
      </c>
      <c r="X154" s="208" t="s">
        <v>3096</v>
      </c>
    </row>
    <row r="155" spans="1:24" x14ac:dyDescent="0.2">
      <c r="A155" s="93" t="s">
        <v>1363</v>
      </c>
      <c r="B155" s="94" t="s">
        <v>2975</v>
      </c>
      <c r="C155" s="6">
        <v>151265</v>
      </c>
      <c r="D155" s="6" t="s">
        <v>1364</v>
      </c>
      <c r="E155" s="94" t="s">
        <v>733</v>
      </c>
      <c r="F155" s="6">
        <v>1</v>
      </c>
      <c r="G155" s="6">
        <v>1</v>
      </c>
      <c r="H155" s="6">
        <v>0</v>
      </c>
      <c r="I155" s="6">
        <v>1</v>
      </c>
      <c r="J155" s="6">
        <v>1</v>
      </c>
      <c r="K155" s="6" t="s">
        <v>864</v>
      </c>
      <c r="L155" s="6">
        <v>1</v>
      </c>
      <c r="M155" s="6">
        <v>1</v>
      </c>
      <c r="N155" s="6">
        <v>0</v>
      </c>
      <c r="O155" s="6">
        <v>0</v>
      </c>
      <c r="P155" s="6">
        <v>1</v>
      </c>
      <c r="Q155" s="6">
        <v>0</v>
      </c>
      <c r="R155" s="6">
        <v>120</v>
      </c>
      <c r="S155" s="6"/>
      <c r="T155" s="6"/>
      <c r="U155" s="6" t="s">
        <v>1365</v>
      </c>
      <c r="V155" s="5" t="s">
        <v>3097</v>
      </c>
      <c r="W155" s="5" t="s">
        <v>2813</v>
      </c>
      <c r="X155" s="208" t="s">
        <v>2813</v>
      </c>
    </row>
    <row r="156" spans="1:24" x14ac:dyDescent="0.2">
      <c r="A156" s="205" t="s">
        <v>1064</v>
      </c>
      <c r="B156" s="221" t="s">
        <v>2975</v>
      </c>
      <c r="C156" s="206" t="s">
        <v>2936</v>
      </c>
      <c r="D156" s="206" t="s">
        <v>1065</v>
      </c>
      <c r="E156" s="221" t="s">
        <v>733</v>
      </c>
      <c r="F156" s="206">
        <v>1</v>
      </c>
      <c r="G156" s="206">
        <v>1</v>
      </c>
      <c r="H156" s="206">
        <v>0</v>
      </c>
      <c r="I156" s="206">
        <v>1</v>
      </c>
      <c r="J156" s="206">
        <v>1</v>
      </c>
      <c r="K156" s="206" t="s">
        <v>864</v>
      </c>
      <c r="L156" s="206">
        <v>1</v>
      </c>
      <c r="M156" s="206">
        <v>1</v>
      </c>
      <c r="N156" s="206">
        <v>0</v>
      </c>
      <c r="O156" s="206">
        <v>0</v>
      </c>
      <c r="P156" s="206">
        <v>1</v>
      </c>
      <c r="Q156" s="206">
        <v>0</v>
      </c>
      <c r="R156" s="206">
        <v>120</v>
      </c>
      <c r="S156" s="206"/>
      <c r="T156" s="206"/>
      <c r="U156" s="206" t="s">
        <v>1066</v>
      </c>
      <c r="V156" s="5" t="s">
        <v>2813</v>
      </c>
      <c r="W156" s="5" t="s">
        <v>2813</v>
      </c>
      <c r="X156" s="208" t="s">
        <v>3098</v>
      </c>
    </row>
    <row r="157" spans="1:24" s="79" customFormat="1" x14ac:dyDescent="0.2">
      <c r="A157" s="205" t="s">
        <v>2594</v>
      </c>
      <c r="B157" s="221" t="s">
        <v>2983</v>
      </c>
      <c r="C157" s="206">
        <v>1021502</v>
      </c>
      <c r="D157" s="206" t="s">
        <v>1313</v>
      </c>
      <c r="E157" s="221" t="s">
        <v>733</v>
      </c>
      <c r="F157" s="206">
        <v>1</v>
      </c>
      <c r="G157" s="206">
        <v>1</v>
      </c>
      <c r="H157" s="206">
        <v>1</v>
      </c>
      <c r="I157" s="206">
        <v>1</v>
      </c>
      <c r="J157" s="206">
        <v>1</v>
      </c>
      <c r="K157" s="206" t="s">
        <v>2595</v>
      </c>
      <c r="L157" s="206">
        <v>0.5</v>
      </c>
      <c r="M157" s="206">
        <v>1</v>
      </c>
      <c r="N157" s="206">
        <v>0</v>
      </c>
      <c r="O157" s="206">
        <v>0</v>
      </c>
      <c r="P157" s="206">
        <v>1</v>
      </c>
      <c r="Q157" s="206">
        <v>0</v>
      </c>
      <c r="R157" s="206">
        <v>120</v>
      </c>
      <c r="S157" s="206"/>
      <c r="T157" s="206" t="s">
        <v>2928</v>
      </c>
      <c r="U157" s="206" t="s">
        <v>2596</v>
      </c>
      <c r="V157" s="79" t="s">
        <v>3099</v>
      </c>
      <c r="W157" s="79" t="s">
        <v>2813</v>
      </c>
      <c r="X157" s="207" t="s">
        <v>3100</v>
      </c>
    </row>
    <row r="158" spans="1:24" s="79" customFormat="1" x14ac:dyDescent="0.2">
      <c r="A158" s="205" t="s">
        <v>1283</v>
      </c>
      <c r="B158" s="221" t="s">
        <v>2983</v>
      </c>
      <c r="C158" s="206" t="s">
        <v>2937</v>
      </c>
      <c r="D158" s="206" t="s">
        <v>727</v>
      </c>
      <c r="E158" s="221" t="s">
        <v>731</v>
      </c>
      <c r="F158" s="206">
        <v>1</v>
      </c>
      <c r="G158" s="206">
        <v>1</v>
      </c>
      <c r="H158" s="206">
        <v>0</v>
      </c>
      <c r="I158" s="206">
        <v>1</v>
      </c>
      <c r="J158" s="206">
        <v>1</v>
      </c>
      <c r="K158" s="206" t="s">
        <v>864</v>
      </c>
      <c r="L158" s="206">
        <v>1</v>
      </c>
      <c r="M158" s="206">
        <v>1</v>
      </c>
      <c r="N158" s="206">
        <v>0</v>
      </c>
      <c r="O158" s="206">
        <v>0</v>
      </c>
      <c r="P158" s="206">
        <v>1</v>
      </c>
      <c r="Q158" s="206">
        <v>0</v>
      </c>
      <c r="R158" s="206">
        <v>120</v>
      </c>
      <c r="S158" s="206"/>
      <c r="T158" s="206"/>
      <c r="U158" s="206" t="s">
        <v>1284</v>
      </c>
      <c r="V158" s="79" t="s">
        <v>3101</v>
      </c>
      <c r="W158" s="79" t="s">
        <v>2813</v>
      </c>
      <c r="X158" s="207" t="s">
        <v>2813</v>
      </c>
    </row>
    <row r="159" spans="1:24" x14ac:dyDescent="0.2">
      <c r="A159" s="93" t="s">
        <v>1285</v>
      </c>
      <c r="B159" s="94" t="s">
        <v>2983</v>
      </c>
      <c r="C159" s="6">
        <v>416770</v>
      </c>
      <c r="D159" s="6" t="s">
        <v>1286</v>
      </c>
      <c r="E159" s="94" t="s">
        <v>734</v>
      </c>
      <c r="F159" s="6">
        <v>1</v>
      </c>
      <c r="G159" s="6">
        <v>1</v>
      </c>
      <c r="H159" s="6">
        <v>0</v>
      </c>
      <c r="I159" s="6">
        <v>1</v>
      </c>
      <c r="J159" s="6">
        <v>1</v>
      </c>
      <c r="K159" s="6" t="s">
        <v>864</v>
      </c>
      <c r="L159" s="6">
        <v>1</v>
      </c>
      <c r="M159" s="6">
        <v>1</v>
      </c>
      <c r="N159" s="6">
        <v>0</v>
      </c>
      <c r="O159" s="6">
        <v>0</v>
      </c>
      <c r="P159" s="6">
        <v>1</v>
      </c>
      <c r="Q159" s="6">
        <v>0</v>
      </c>
      <c r="R159" s="6">
        <v>120</v>
      </c>
      <c r="S159" s="6"/>
      <c r="T159" s="6"/>
      <c r="U159" s="6" t="s">
        <v>1221</v>
      </c>
      <c r="V159" s="5" t="s">
        <v>2813</v>
      </c>
      <c r="W159" s="5" t="s">
        <v>2813</v>
      </c>
      <c r="X159" s="208" t="s">
        <v>2813</v>
      </c>
    </row>
    <row r="160" spans="1:24" x14ac:dyDescent="0.2">
      <c r="A160" s="93" t="s">
        <v>1934</v>
      </c>
      <c r="B160" s="94" t="s">
        <v>2983</v>
      </c>
      <c r="C160" s="6">
        <v>182367</v>
      </c>
      <c r="D160" s="6" t="s">
        <v>1935</v>
      </c>
      <c r="E160" s="94" t="s">
        <v>733</v>
      </c>
      <c r="F160" s="6">
        <v>1</v>
      </c>
      <c r="G160" s="6">
        <v>1</v>
      </c>
      <c r="H160" s="6">
        <v>0</v>
      </c>
      <c r="I160" s="6">
        <v>1</v>
      </c>
      <c r="J160" s="6">
        <v>1</v>
      </c>
      <c r="K160" s="6" t="s">
        <v>864</v>
      </c>
      <c r="L160" s="6">
        <v>1</v>
      </c>
      <c r="M160" s="6">
        <v>1</v>
      </c>
      <c r="N160" s="6">
        <v>0</v>
      </c>
      <c r="O160" s="6">
        <v>0</v>
      </c>
      <c r="P160" s="6">
        <v>1</v>
      </c>
      <c r="Q160" s="6">
        <v>0</v>
      </c>
      <c r="R160" s="6">
        <v>120</v>
      </c>
      <c r="S160" s="6"/>
      <c r="T160" s="6"/>
      <c r="U160" s="6" t="s">
        <v>1099</v>
      </c>
      <c r="V160" s="5" t="s">
        <v>3102</v>
      </c>
      <c r="W160" s="5" t="s">
        <v>3103</v>
      </c>
      <c r="X160" s="208" t="s">
        <v>3104</v>
      </c>
    </row>
    <row r="161" spans="1:24" x14ac:dyDescent="0.2">
      <c r="A161" s="93" t="s">
        <v>1936</v>
      </c>
      <c r="B161" s="94" t="s">
        <v>2976</v>
      </c>
      <c r="C161" s="6">
        <v>229817</v>
      </c>
      <c r="D161" s="6" t="s">
        <v>1399</v>
      </c>
      <c r="E161" s="94" t="s">
        <v>733</v>
      </c>
      <c r="F161" s="6">
        <v>1</v>
      </c>
      <c r="G161" s="6">
        <v>1</v>
      </c>
      <c r="H161" s="6">
        <v>0</v>
      </c>
      <c r="I161" s="6">
        <v>1</v>
      </c>
      <c r="J161" s="6">
        <v>1</v>
      </c>
      <c r="K161" s="6" t="s">
        <v>864</v>
      </c>
      <c r="L161" s="6">
        <v>1</v>
      </c>
      <c r="M161" s="6">
        <v>1</v>
      </c>
      <c r="N161" s="6">
        <v>0</v>
      </c>
      <c r="O161" s="6">
        <v>0</v>
      </c>
      <c r="P161" s="6">
        <v>1</v>
      </c>
      <c r="Q161" s="6">
        <v>0</v>
      </c>
      <c r="R161" s="6">
        <v>120</v>
      </c>
      <c r="S161" s="6"/>
      <c r="T161" s="6"/>
      <c r="U161" s="6" t="s">
        <v>1400</v>
      </c>
      <c r="V161" s="5" t="s">
        <v>2813</v>
      </c>
      <c r="W161" s="5" t="s">
        <v>2813</v>
      </c>
      <c r="X161" s="208" t="s">
        <v>3105</v>
      </c>
    </row>
    <row r="162" spans="1:24" x14ac:dyDescent="0.2">
      <c r="A162" s="93" t="s">
        <v>917</v>
      </c>
      <c r="B162" s="94" t="s">
        <v>2989</v>
      </c>
      <c r="C162" s="6">
        <v>88960</v>
      </c>
      <c r="D162" s="6" t="s">
        <v>918</v>
      </c>
      <c r="E162" s="94" t="s">
        <v>919</v>
      </c>
      <c r="F162" s="6">
        <v>1</v>
      </c>
      <c r="G162" s="6">
        <v>0</v>
      </c>
      <c r="H162" s="6">
        <v>0</v>
      </c>
      <c r="I162" s="6">
        <v>0</v>
      </c>
      <c r="J162" s="6">
        <v>1</v>
      </c>
      <c r="K162" s="6" t="s">
        <v>864</v>
      </c>
      <c r="L162" s="6">
        <v>0</v>
      </c>
      <c r="M162" s="6">
        <v>1</v>
      </c>
      <c r="N162" s="6">
        <v>1</v>
      </c>
      <c r="O162" s="6">
        <v>1</v>
      </c>
      <c r="P162" s="6">
        <v>0</v>
      </c>
      <c r="Q162" s="6">
        <v>0</v>
      </c>
      <c r="R162" s="6">
        <v>120</v>
      </c>
      <c r="S162" s="6"/>
      <c r="T162" s="6"/>
      <c r="U162" s="6" t="s">
        <v>920</v>
      </c>
      <c r="V162" s="5" t="s">
        <v>2813</v>
      </c>
      <c r="W162" s="5" t="s">
        <v>2813</v>
      </c>
      <c r="X162" s="208" t="s">
        <v>2813</v>
      </c>
    </row>
    <row r="163" spans="1:24" x14ac:dyDescent="0.2">
      <c r="A163" s="93" t="s">
        <v>2597</v>
      </c>
      <c r="B163" s="94" t="s">
        <v>2977</v>
      </c>
      <c r="C163" s="6">
        <v>304599</v>
      </c>
      <c r="D163" s="6" t="s">
        <v>2598</v>
      </c>
      <c r="E163" s="94" t="s">
        <v>944</v>
      </c>
      <c r="F163" s="6">
        <v>1</v>
      </c>
      <c r="G163" s="6">
        <v>1</v>
      </c>
      <c r="H163" s="6">
        <v>1</v>
      </c>
      <c r="I163" s="6">
        <v>1</v>
      </c>
      <c r="J163" s="6">
        <v>1</v>
      </c>
      <c r="K163" s="6" t="s">
        <v>864</v>
      </c>
      <c r="L163" s="6">
        <v>0.5</v>
      </c>
      <c r="M163" s="6">
        <v>1</v>
      </c>
      <c r="N163" s="6">
        <v>0</v>
      </c>
      <c r="O163" s="6">
        <v>0</v>
      </c>
      <c r="P163" s="6">
        <v>1</v>
      </c>
      <c r="Q163" s="6">
        <v>0</v>
      </c>
      <c r="R163" s="6">
        <v>120</v>
      </c>
      <c r="S163" s="6" t="s">
        <v>2928</v>
      </c>
      <c r="T163" s="6" t="s">
        <v>2928</v>
      </c>
      <c r="U163" s="6" t="s">
        <v>2599</v>
      </c>
      <c r="V163" s="5" t="s">
        <v>2813</v>
      </c>
      <c r="W163" s="5" t="s">
        <v>2813</v>
      </c>
      <c r="X163" s="208" t="s">
        <v>3106</v>
      </c>
    </row>
    <row r="164" spans="1:24" x14ac:dyDescent="0.2">
      <c r="A164" s="93" t="s">
        <v>1303</v>
      </c>
      <c r="B164" s="94" t="s">
        <v>2978</v>
      </c>
      <c r="C164" s="6">
        <v>215658</v>
      </c>
      <c r="D164" s="6" t="s">
        <v>1304</v>
      </c>
      <c r="E164" s="94" t="s">
        <v>733</v>
      </c>
      <c r="F164" s="6">
        <v>1</v>
      </c>
      <c r="G164" s="6">
        <v>1</v>
      </c>
      <c r="H164" s="6">
        <v>0</v>
      </c>
      <c r="I164" s="6">
        <v>1</v>
      </c>
      <c r="J164" s="6">
        <v>1</v>
      </c>
      <c r="K164" s="6" t="s">
        <v>864</v>
      </c>
      <c r="L164" s="6">
        <v>1</v>
      </c>
      <c r="M164" s="6">
        <v>1</v>
      </c>
      <c r="N164" s="6">
        <v>0</v>
      </c>
      <c r="O164" s="6">
        <v>0</v>
      </c>
      <c r="P164" s="6">
        <v>1</v>
      </c>
      <c r="Q164" s="6">
        <v>0</v>
      </c>
      <c r="R164" s="6">
        <v>120</v>
      </c>
      <c r="S164" s="6"/>
      <c r="T164" s="6"/>
      <c r="U164" s="6" t="s">
        <v>1305</v>
      </c>
      <c r="V164" s="5" t="s">
        <v>3107</v>
      </c>
      <c r="W164" s="5" t="s">
        <v>3108</v>
      </c>
      <c r="X164" s="208" t="s">
        <v>3109</v>
      </c>
    </row>
    <row r="165" spans="1:24" x14ac:dyDescent="0.2">
      <c r="A165" s="93" t="s">
        <v>1197</v>
      </c>
      <c r="B165" s="94" t="s">
        <v>2985</v>
      </c>
      <c r="C165" s="6">
        <v>232856</v>
      </c>
      <c r="D165" s="6" t="s">
        <v>1198</v>
      </c>
      <c r="E165" s="94" t="s">
        <v>733</v>
      </c>
      <c r="F165" s="6">
        <v>1</v>
      </c>
      <c r="G165" s="6">
        <v>1</v>
      </c>
      <c r="H165" s="6">
        <v>0</v>
      </c>
      <c r="I165" s="6">
        <v>1</v>
      </c>
      <c r="J165" s="6">
        <v>1</v>
      </c>
      <c r="K165" s="6" t="s">
        <v>864</v>
      </c>
      <c r="L165" s="6">
        <v>1</v>
      </c>
      <c r="M165" s="6">
        <v>1</v>
      </c>
      <c r="N165" s="6">
        <v>0</v>
      </c>
      <c r="O165" s="6">
        <v>0</v>
      </c>
      <c r="P165" s="6">
        <v>1</v>
      </c>
      <c r="Q165" s="6">
        <v>0</v>
      </c>
      <c r="R165" s="6">
        <v>120</v>
      </c>
      <c r="S165" s="6"/>
      <c r="T165" s="6"/>
      <c r="U165" s="6" t="s">
        <v>1199</v>
      </c>
      <c r="V165" s="5" t="s">
        <v>2813</v>
      </c>
      <c r="W165" s="5" t="s">
        <v>2813</v>
      </c>
      <c r="X165" s="208" t="s">
        <v>2813</v>
      </c>
    </row>
    <row r="166" spans="1:24" x14ac:dyDescent="0.2">
      <c r="A166" s="93" t="s">
        <v>2600</v>
      </c>
      <c r="B166" s="94" t="s">
        <v>2985</v>
      </c>
      <c r="C166" s="6">
        <v>661309</v>
      </c>
      <c r="D166" s="6" t="s">
        <v>2601</v>
      </c>
      <c r="E166" s="94" t="s">
        <v>733</v>
      </c>
      <c r="F166" s="6">
        <v>1</v>
      </c>
      <c r="G166" s="6">
        <v>1</v>
      </c>
      <c r="H166" s="6">
        <v>1</v>
      </c>
      <c r="I166" s="6">
        <v>1</v>
      </c>
      <c r="J166" s="6">
        <v>1</v>
      </c>
      <c r="K166" s="6" t="s">
        <v>896</v>
      </c>
      <c r="L166" s="6">
        <v>0.5</v>
      </c>
      <c r="M166" s="6">
        <v>1</v>
      </c>
      <c r="N166" s="6">
        <v>0</v>
      </c>
      <c r="O166" s="6">
        <v>0</v>
      </c>
      <c r="P166" s="6">
        <v>1</v>
      </c>
      <c r="Q166" s="6">
        <v>0</v>
      </c>
      <c r="R166" s="6">
        <v>120</v>
      </c>
      <c r="S166" s="6"/>
      <c r="T166" s="6" t="s">
        <v>2928</v>
      </c>
      <c r="U166" s="6" t="s">
        <v>2602</v>
      </c>
      <c r="V166" s="5" t="s">
        <v>2813</v>
      </c>
      <c r="W166" s="5" t="s">
        <v>2813</v>
      </c>
      <c r="X166" s="208" t="s">
        <v>3110</v>
      </c>
    </row>
    <row r="167" spans="1:24" x14ac:dyDescent="0.2">
      <c r="A167" s="93" t="s">
        <v>1937</v>
      </c>
      <c r="B167" s="94" t="s">
        <v>2985</v>
      </c>
      <c r="C167" s="6">
        <v>152977</v>
      </c>
      <c r="D167" s="6" t="s">
        <v>1151</v>
      </c>
      <c r="E167" s="94" t="s">
        <v>733</v>
      </c>
      <c r="F167" s="6">
        <v>1</v>
      </c>
      <c r="G167" s="6">
        <v>1</v>
      </c>
      <c r="H167" s="6">
        <v>0</v>
      </c>
      <c r="I167" s="6">
        <v>1</v>
      </c>
      <c r="J167" s="6">
        <v>1</v>
      </c>
      <c r="K167" s="6" t="s">
        <v>864</v>
      </c>
      <c r="L167" s="6">
        <v>1</v>
      </c>
      <c r="M167" s="6">
        <v>1</v>
      </c>
      <c r="N167" s="6">
        <v>0</v>
      </c>
      <c r="O167" s="6">
        <v>0</v>
      </c>
      <c r="P167" s="6">
        <v>1</v>
      </c>
      <c r="Q167" s="6">
        <v>0</v>
      </c>
      <c r="R167" s="6">
        <v>120</v>
      </c>
      <c r="S167" s="6"/>
      <c r="T167" s="6"/>
      <c r="U167" s="6" t="s">
        <v>1152</v>
      </c>
      <c r="V167" s="5" t="s">
        <v>2813</v>
      </c>
      <c r="W167" s="5" t="s">
        <v>2813</v>
      </c>
      <c r="X167" s="208" t="s">
        <v>2813</v>
      </c>
    </row>
    <row r="168" spans="1:24" x14ac:dyDescent="0.2">
      <c r="A168" s="93" t="s">
        <v>2603</v>
      </c>
      <c r="B168" s="94" t="s">
        <v>2985</v>
      </c>
      <c r="C168" s="6">
        <v>1000329</v>
      </c>
      <c r="D168" s="6" t="s">
        <v>2604</v>
      </c>
      <c r="E168" s="94" t="s">
        <v>733</v>
      </c>
      <c r="F168" s="6">
        <v>1</v>
      </c>
      <c r="G168" s="6">
        <v>1</v>
      </c>
      <c r="H168" s="6">
        <v>1</v>
      </c>
      <c r="I168" s="6">
        <v>1</v>
      </c>
      <c r="J168" s="6">
        <v>0</v>
      </c>
      <c r="K168" s="6" t="s">
        <v>861</v>
      </c>
      <c r="L168" s="6">
        <v>0.8</v>
      </c>
      <c r="M168" s="6">
        <v>1</v>
      </c>
      <c r="N168" s="6">
        <v>0</v>
      </c>
      <c r="O168" s="6">
        <v>0</v>
      </c>
      <c r="P168" s="6">
        <v>1</v>
      </c>
      <c r="Q168" s="6">
        <v>0</v>
      </c>
      <c r="R168" s="6">
        <v>119</v>
      </c>
      <c r="S168" s="6"/>
      <c r="T168" s="6"/>
      <c r="U168" s="6" t="s">
        <v>2605</v>
      </c>
      <c r="V168" s="5" t="s">
        <v>2813</v>
      </c>
      <c r="W168" s="5" t="s">
        <v>2813</v>
      </c>
      <c r="X168" s="208" t="s">
        <v>3111</v>
      </c>
    </row>
    <row r="169" spans="1:24" x14ac:dyDescent="0.2">
      <c r="A169" s="93" t="s">
        <v>2606</v>
      </c>
      <c r="B169" s="94" t="s">
        <v>2968</v>
      </c>
      <c r="C169" s="6">
        <v>257663</v>
      </c>
      <c r="D169" s="6" t="s">
        <v>2607</v>
      </c>
      <c r="E169" s="94" t="s">
        <v>733</v>
      </c>
      <c r="F169" s="6">
        <v>1</v>
      </c>
      <c r="G169" s="6">
        <v>1</v>
      </c>
      <c r="H169" s="6">
        <v>1</v>
      </c>
      <c r="I169" s="6">
        <v>1</v>
      </c>
      <c r="J169" s="6">
        <v>1</v>
      </c>
      <c r="K169" s="6" t="s">
        <v>864</v>
      </c>
      <c r="L169" s="6">
        <v>0.6</v>
      </c>
      <c r="M169" s="6">
        <v>1</v>
      </c>
      <c r="N169" s="6">
        <v>0</v>
      </c>
      <c r="O169" s="6">
        <v>0</v>
      </c>
      <c r="P169" s="6">
        <v>0</v>
      </c>
      <c r="Q169" s="6">
        <v>0</v>
      </c>
      <c r="R169" s="6">
        <v>118</v>
      </c>
      <c r="S169" s="6"/>
      <c r="T169" s="6"/>
      <c r="U169" s="6" t="s">
        <v>2608</v>
      </c>
      <c r="V169" s="5" t="s">
        <v>2813</v>
      </c>
      <c r="W169" s="5" t="s">
        <v>2813</v>
      </c>
      <c r="X169" s="208" t="s">
        <v>3112</v>
      </c>
    </row>
    <row r="170" spans="1:24" x14ac:dyDescent="0.2">
      <c r="A170" s="93" t="s">
        <v>2609</v>
      </c>
      <c r="B170" s="94" t="s">
        <v>2968</v>
      </c>
      <c r="C170" s="6">
        <v>226611</v>
      </c>
      <c r="D170" s="6" t="s">
        <v>2610</v>
      </c>
      <c r="E170" s="94" t="s">
        <v>733</v>
      </c>
      <c r="F170" s="6">
        <v>1</v>
      </c>
      <c r="G170" s="6">
        <v>1</v>
      </c>
      <c r="H170" s="6">
        <v>1</v>
      </c>
      <c r="I170" s="6">
        <v>1</v>
      </c>
      <c r="J170" s="6">
        <v>1</v>
      </c>
      <c r="K170" s="6" t="s">
        <v>864</v>
      </c>
      <c r="L170" s="6">
        <v>0.6</v>
      </c>
      <c r="M170" s="6">
        <v>1</v>
      </c>
      <c r="N170" s="6">
        <v>0</v>
      </c>
      <c r="O170" s="6">
        <v>0</v>
      </c>
      <c r="P170" s="6">
        <v>0</v>
      </c>
      <c r="Q170" s="6">
        <v>0</v>
      </c>
      <c r="R170" s="6">
        <v>118</v>
      </c>
      <c r="S170" s="6"/>
      <c r="T170" s="6"/>
      <c r="U170" s="6" t="s">
        <v>2611</v>
      </c>
      <c r="V170" s="5" t="s">
        <v>2813</v>
      </c>
      <c r="W170" s="5" t="s">
        <v>2813</v>
      </c>
      <c r="X170" s="208" t="s">
        <v>3113</v>
      </c>
    </row>
    <row r="171" spans="1:24" x14ac:dyDescent="0.2">
      <c r="A171" s="93" t="s">
        <v>2612</v>
      </c>
      <c r="B171" s="94" t="s">
        <v>2976</v>
      </c>
      <c r="C171" s="6">
        <v>222387</v>
      </c>
      <c r="D171" s="6" t="s">
        <v>1369</v>
      </c>
      <c r="E171" s="94" t="s">
        <v>733</v>
      </c>
      <c r="F171" s="6">
        <v>1</v>
      </c>
      <c r="G171" s="6">
        <v>1</v>
      </c>
      <c r="H171" s="6">
        <v>0.1</v>
      </c>
      <c r="I171" s="6">
        <v>1</v>
      </c>
      <c r="J171" s="6">
        <v>1</v>
      </c>
      <c r="K171" s="6" t="s">
        <v>864</v>
      </c>
      <c r="L171" s="6">
        <v>0.9</v>
      </c>
      <c r="M171" s="6">
        <v>1</v>
      </c>
      <c r="N171" s="6">
        <v>0</v>
      </c>
      <c r="O171" s="6">
        <v>0</v>
      </c>
      <c r="P171" s="6">
        <v>1</v>
      </c>
      <c r="Q171" s="6">
        <v>0</v>
      </c>
      <c r="R171" s="6">
        <v>118</v>
      </c>
      <c r="S171" s="6"/>
      <c r="T171" s="6"/>
      <c r="U171" s="6" t="s">
        <v>1368</v>
      </c>
      <c r="V171" s="5" t="s">
        <v>3114</v>
      </c>
      <c r="W171" s="5" t="s">
        <v>3115</v>
      </c>
      <c r="X171" s="208" t="s">
        <v>3116</v>
      </c>
    </row>
    <row r="172" spans="1:24" s="79" customFormat="1" x14ac:dyDescent="0.2">
      <c r="A172" s="205" t="s">
        <v>2613</v>
      </c>
      <c r="B172" s="221" t="s">
        <v>2987</v>
      </c>
      <c r="C172" s="206">
        <v>506474</v>
      </c>
      <c r="D172" s="206" t="s">
        <v>2614</v>
      </c>
      <c r="E172" s="221" t="s">
        <v>729</v>
      </c>
      <c r="F172" s="206">
        <v>1</v>
      </c>
      <c r="G172" s="206">
        <v>1</v>
      </c>
      <c r="H172" s="206">
        <v>1</v>
      </c>
      <c r="I172" s="206">
        <v>1</v>
      </c>
      <c r="J172" s="206">
        <v>1</v>
      </c>
      <c r="K172" s="206" t="s">
        <v>866</v>
      </c>
      <c r="L172" s="206">
        <v>0.6</v>
      </c>
      <c r="M172" s="206">
        <v>1</v>
      </c>
      <c r="N172" s="206">
        <v>0</v>
      </c>
      <c r="O172" s="206">
        <v>0</v>
      </c>
      <c r="P172" s="206">
        <v>0</v>
      </c>
      <c r="Q172" s="206">
        <v>0</v>
      </c>
      <c r="R172" s="206">
        <v>118</v>
      </c>
      <c r="S172" s="206"/>
      <c r="T172" s="206"/>
      <c r="U172" s="206" t="s">
        <v>2615</v>
      </c>
      <c r="V172" s="79" t="s">
        <v>2813</v>
      </c>
      <c r="W172" s="79" t="s">
        <v>2813</v>
      </c>
      <c r="X172" s="207" t="s">
        <v>2813</v>
      </c>
    </row>
    <row r="173" spans="1:24" x14ac:dyDescent="0.2">
      <c r="A173" s="93" t="s">
        <v>2616</v>
      </c>
      <c r="B173" s="94" t="s">
        <v>2972</v>
      </c>
      <c r="C173" s="6">
        <v>248069</v>
      </c>
      <c r="D173" s="6" t="s">
        <v>2617</v>
      </c>
      <c r="E173" s="94" t="s">
        <v>734</v>
      </c>
      <c r="F173" s="6">
        <v>1</v>
      </c>
      <c r="G173" s="6">
        <v>1</v>
      </c>
      <c r="H173" s="6">
        <v>1</v>
      </c>
      <c r="I173" s="6">
        <v>1</v>
      </c>
      <c r="J173" s="6">
        <v>1</v>
      </c>
      <c r="K173" s="6" t="s">
        <v>864</v>
      </c>
      <c r="L173" s="6">
        <v>0.6</v>
      </c>
      <c r="M173" s="6">
        <v>1</v>
      </c>
      <c r="N173" s="6">
        <v>0</v>
      </c>
      <c r="O173" s="6">
        <v>0</v>
      </c>
      <c r="P173" s="6">
        <v>0</v>
      </c>
      <c r="Q173" s="6">
        <v>0</v>
      </c>
      <c r="R173" s="6">
        <v>118</v>
      </c>
      <c r="S173" s="6"/>
      <c r="T173" s="6"/>
      <c r="U173" s="6" t="s">
        <v>2618</v>
      </c>
      <c r="V173" s="5" t="s">
        <v>2813</v>
      </c>
      <c r="W173" s="5" t="s">
        <v>2813</v>
      </c>
      <c r="X173" s="208" t="s">
        <v>2813</v>
      </c>
    </row>
    <row r="174" spans="1:24" x14ac:dyDescent="0.2">
      <c r="A174" s="93" t="s">
        <v>2619</v>
      </c>
      <c r="B174" s="94" t="s">
        <v>2986</v>
      </c>
      <c r="C174" s="6">
        <v>501079</v>
      </c>
      <c r="D174" s="6" t="s">
        <v>1485</v>
      </c>
      <c r="E174" s="94" t="s">
        <v>733</v>
      </c>
      <c r="F174" s="6">
        <v>1</v>
      </c>
      <c r="G174" s="6">
        <v>1</v>
      </c>
      <c r="H174" s="6">
        <v>0.1</v>
      </c>
      <c r="I174" s="6">
        <v>1</v>
      </c>
      <c r="J174" s="6">
        <v>1</v>
      </c>
      <c r="K174" s="6" t="s">
        <v>866</v>
      </c>
      <c r="L174" s="6">
        <v>0.9</v>
      </c>
      <c r="M174" s="6">
        <v>1</v>
      </c>
      <c r="N174" s="6">
        <v>0</v>
      </c>
      <c r="O174" s="6">
        <v>0</v>
      </c>
      <c r="P174" s="6">
        <v>1</v>
      </c>
      <c r="Q174" s="6">
        <v>0</v>
      </c>
      <c r="R174" s="6">
        <v>118</v>
      </c>
      <c r="S174" s="6"/>
      <c r="T174" s="6"/>
      <c r="U174" s="6" t="s">
        <v>1486</v>
      </c>
      <c r="V174" s="5" t="s">
        <v>2813</v>
      </c>
      <c r="W174" s="5" t="s">
        <v>2813</v>
      </c>
      <c r="X174" s="208" t="s">
        <v>2813</v>
      </c>
    </row>
    <row r="175" spans="1:24" s="80" customFormat="1" x14ac:dyDescent="0.2">
      <c r="A175" s="209" t="s">
        <v>2373</v>
      </c>
      <c r="B175" s="222" t="s">
        <v>2990</v>
      </c>
      <c r="C175" s="210">
        <v>316344</v>
      </c>
      <c r="D175" s="210" t="s">
        <v>2620</v>
      </c>
      <c r="E175" s="222" t="s">
        <v>733</v>
      </c>
      <c r="F175" s="210">
        <v>1</v>
      </c>
      <c r="G175" s="210">
        <v>1</v>
      </c>
      <c r="H175" s="210">
        <v>1</v>
      </c>
      <c r="I175" s="210">
        <v>1</v>
      </c>
      <c r="J175" s="210">
        <v>1</v>
      </c>
      <c r="K175" s="210" t="s">
        <v>864</v>
      </c>
      <c r="L175" s="210">
        <v>0.6</v>
      </c>
      <c r="M175" s="210">
        <v>1</v>
      </c>
      <c r="N175" s="210">
        <v>0</v>
      </c>
      <c r="O175" s="210">
        <v>0</v>
      </c>
      <c r="P175" s="210">
        <v>0</v>
      </c>
      <c r="Q175" s="210">
        <v>0</v>
      </c>
      <c r="R175" s="210">
        <v>118</v>
      </c>
      <c r="S175" s="210" t="s">
        <v>2928</v>
      </c>
      <c r="T175" s="210" t="s">
        <v>2928</v>
      </c>
      <c r="U175" s="210" t="s">
        <v>2621</v>
      </c>
      <c r="V175" s="80" t="s">
        <v>2813</v>
      </c>
      <c r="W175" s="80" t="s">
        <v>2813</v>
      </c>
      <c r="X175" s="212" t="s">
        <v>2813</v>
      </c>
    </row>
    <row r="176" spans="1:24" s="79" customFormat="1" x14ac:dyDescent="0.2">
      <c r="A176" s="205" t="s">
        <v>1981</v>
      </c>
      <c r="B176" s="221" t="s">
        <v>2985</v>
      </c>
      <c r="C176" s="206">
        <v>490248</v>
      </c>
      <c r="D176" s="206" t="s">
        <v>1982</v>
      </c>
      <c r="E176" s="221" t="s">
        <v>733</v>
      </c>
      <c r="F176" s="206">
        <v>1</v>
      </c>
      <c r="G176" s="206">
        <v>1</v>
      </c>
      <c r="H176" s="206">
        <v>0.1</v>
      </c>
      <c r="I176" s="206">
        <v>1</v>
      </c>
      <c r="J176" s="206">
        <v>1</v>
      </c>
      <c r="K176" s="206" t="s">
        <v>866</v>
      </c>
      <c r="L176" s="206">
        <v>0.9</v>
      </c>
      <c r="M176" s="206">
        <v>1</v>
      </c>
      <c r="N176" s="206">
        <v>0</v>
      </c>
      <c r="O176" s="206">
        <v>0</v>
      </c>
      <c r="P176" s="206">
        <v>1</v>
      </c>
      <c r="Q176" s="206">
        <v>0</v>
      </c>
      <c r="R176" s="206">
        <v>118</v>
      </c>
      <c r="S176" s="206"/>
      <c r="T176" s="206"/>
      <c r="U176" s="206" t="s">
        <v>1082</v>
      </c>
      <c r="V176" s="79" t="s">
        <v>3117</v>
      </c>
      <c r="W176" s="79" t="s">
        <v>3118</v>
      </c>
      <c r="X176" s="207" t="s">
        <v>3119</v>
      </c>
    </row>
    <row r="177" spans="1:24" x14ac:dyDescent="0.2">
      <c r="A177" s="93" t="s">
        <v>2622</v>
      </c>
      <c r="B177" s="94" t="s">
        <v>2979</v>
      </c>
      <c r="C177" s="6">
        <v>488988</v>
      </c>
      <c r="D177" s="6" t="s">
        <v>1445</v>
      </c>
      <c r="E177" s="94" t="s">
        <v>733</v>
      </c>
      <c r="F177" s="6">
        <v>1</v>
      </c>
      <c r="G177" s="6">
        <v>1</v>
      </c>
      <c r="H177" s="6">
        <v>0.1</v>
      </c>
      <c r="I177" s="6">
        <v>1</v>
      </c>
      <c r="J177" s="6">
        <v>1</v>
      </c>
      <c r="K177" s="6" t="s">
        <v>864</v>
      </c>
      <c r="L177" s="6">
        <v>0.9</v>
      </c>
      <c r="M177" s="6">
        <v>1</v>
      </c>
      <c r="N177" s="6">
        <v>0</v>
      </c>
      <c r="O177" s="6">
        <v>0</v>
      </c>
      <c r="P177" s="6">
        <v>0</v>
      </c>
      <c r="Q177" s="6">
        <v>1</v>
      </c>
      <c r="R177" s="6">
        <v>118</v>
      </c>
      <c r="S177" s="6"/>
      <c r="T177" s="6"/>
      <c r="U177" s="6" t="s">
        <v>1446</v>
      </c>
      <c r="V177" s="5" t="s">
        <v>2813</v>
      </c>
      <c r="W177" s="5" t="s">
        <v>2813</v>
      </c>
      <c r="X177" s="208" t="s">
        <v>2813</v>
      </c>
    </row>
    <row r="178" spans="1:24" s="80" customFormat="1" x14ac:dyDescent="0.2">
      <c r="A178" s="209" t="s">
        <v>2623</v>
      </c>
      <c r="B178" s="222" t="s">
        <v>2980</v>
      </c>
      <c r="C178" s="210">
        <v>358119</v>
      </c>
      <c r="D178" s="210" t="s">
        <v>2379</v>
      </c>
      <c r="E178" s="222" t="s">
        <v>734</v>
      </c>
      <c r="F178" s="210">
        <v>1</v>
      </c>
      <c r="G178" s="210">
        <v>1</v>
      </c>
      <c r="H178" s="210">
        <v>1</v>
      </c>
      <c r="I178" s="210">
        <v>1</v>
      </c>
      <c r="J178" s="210">
        <v>1</v>
      </c>
      <c r="K178" s="210" t="s">
        <v>864</v>
      </c>
      <c r="L178" s="210">
        <v>0.6</v>
      </c>
      <c r="M178" s="210">
        <v>1</v>
      </c>
      <c r="N178" s="210">
        <v>0</v>
      </c>
      <c r="O178" s="210">
        <v>0</v>
      </c>
      <c r="P178" s="210">
        <v>0</v>
      </c>
      <c r="Q178" s="210">
        <v>0</v>
      </c>
      <c r="R178" s="210">
        <v>118</v>
      </c>
      <c r="S178" s="210" t="s">
        <v>2928</v>
      </c>
      <c r="T178" s="210" t="s">
        <v>2928</v>
      </c>
      <c r="U178" s="210" t="s">
        <v>2624</v>
      </c>
      <c r="V178" s="80" t="s">
        <v>2813</v>
      </c>
      <c r="W178" s="80" t="s">
        <v>2813</v>
      </c>
      <c r="X178" s="212" t="s">
        <v>3120</v>
      </c>
    </row>
    <row r="179" spans="1:24" x14ac:dyDescent="0.2">
      <c r="A179" s="93" t="s">
        <v>1938</v>
      </c>
      <c r="B179" s="94" t="s">
        <v>2970</v>
      </c>
      <c r="C179" s="6">
        <v>270398</v>
      </c>
      <c r="D179" s="6" t="s">
        <v>1203</v>
      </c>
      <c r="E179" s="94" t="s">
        <v>733</v>
      </c>
      <c r="F179" s="6">
        <v>1</v>
      </c>
      <c r="G179" s="6">
        <v>1</v>
      </c>
      <c r="H179" s="6">
        <v>0</v>
      </c>
      <c r="I179" s="6">
        <v>1</v>
      </c>
      <c r="J179" s="6">
        <v>1</v>
      </c>
      <c r="K179" s="6" t="s">
        <v>864</v>
      </c>
      <c r="L179" s="6">
        <v>0.9</v>
      </c>
      <c r="M179" s="6">
        <v>1</v>
      </c>
      <c r="N179" s="6">
        <v>0</v>
      </c>
      <c r="O179" s="6">
        <v>0</v>
      </c>
      <c r="P179" s="6">
        <v>1</v>
      </c>
      <c r="Q179" s="6">
        <v>0</v>
      </c>
      <c r="R179" s="6">
        <v>117</v>
      </c>
      <c r="S179" s="6"/>
      <c r="T179" s="6"/>
      <c r="U179" s="6" t="s">
        <v>1204</v>
      </c>
      <c r="V179" s="5" t="s">
        <v>2813</v>
      </c>
      <c r="W179" s="5" t="s">
        <v>2813</v>
      </c>
      <c r="X179" s="208" t="s">
        <v>2813</v>
      </c>
    </row>
    <row r="180" spans="1:24" x14ac:dyDescent="0.2">
      <c r="A180" s="93" t="s">
        <v>927</v>
      </c>
      <c r="B180" s="94" t="s">
        <v>2970</v>
      </c>
      <c r="C180" s="6">
        <v>255223</v>
      </c>
      <c r="D180" s="6" t="s">
        <v>928</v>
      </c>
      <c r="E180" s="94" t="s">
        <v>733</v>
      </c>
      <c r="F180" s="6">
        <v>1</v>
      </c>
      <c r="G180" s="6">
        <v>1</v>
      </c>
      <c r="H180" s="6">
        <v>0</v>
      </c>
      <c r="I180" s="6">
        <v>1</v>
      </c>
      <c r="J180" s="6">
        <v>1</v>
      </c>
      <c r="K180" s="6" t="s">
        <v>864</v>
      </c>
      <c r="L180" s="6">
        <v>0.9</v>
      </c>
      <c r="M180" s="6">
        <v>1</v>
      </c>
      <c r="N180" s="6">
        <v>0</v>
      </c>
      <c r="O180" s="6">
        <v>0</v>
      </c>
      <c r="P180" s="6">
        <v>1</v>
      </c>
      <c r="Q180" s="6">
        <v>0</v>
      </c>
      <c r="R180" s="6">
        <v>117</v>
      </c>
      <c r="S180" s="6"/>
      <c r="T180" s="6"/>
      <c r="U180" s="6" t="s">
        <v>929</v>
      </c>
      <c r="V180" s="5" t="s">
        <v>2813</v>
      </c>
      <c r="W180" s="5" t="s">
        <v>2813</v>
      </c>
      <c r="X180" s="208" t="s">
        <v>2813</v>
      </c>
    </row>
    <row r="181" spans="1:24" x14ac:dyDescent="0.2">
      <c r="A181" s="93" t="s">
        <v>1406</v>
      </c>
      <c r="B181" s="94" t="s">
        <v>2970</v>
      </c>
      <c r="C181" s="6">
        <v>261232</v>
      </c>
      <c r="D181" s="6" t="s">
        <v>1407</v>
      </c>
      <c r="E181" s="94" t="s">
        <v>733</v>
      </c>
      <c r="F181" s="6">
        <v>1</v>
      </c>
      <c r="G181" s="6">
        <v>1</v>
      </c>
      <c r="H181" s="6">
        <v>0</v>
      </c>
      <c r="I181" s="6">
        <v>1</v>
      </c>
      <c r="J181" s="6">
        <v>1</v>
      </c>
      <c r="K181" s="6" t="s">
        <v>864</v>
      </c>
      <c r="L181" s="6">
        <v>0.9</v>
      </c>
      <c r="M181" s="6">
        <v>1</v>
      </c>
      <c r="N181" s="6">
        <v>0</v>
      </c>
      <c r="O181" s="6">
        <v>0</v>
      </c>
      <c r="P181" s="6">
        <v>1</v>
      </c>
      <c r="Q181" s="6">
        <v>0</v>
      </c>
      <c r="R181" s="6">
        <v>117</v>
      </c>
      <c r="S181" s="6"/>
      <c r="T181" s="6"/>
      <c r="U181" s="6" t="s">
        <v>1408</v>
      </c>
      <c r="V181" s="5" t="s">
        <v>2813</v>
      </c>
      <c r="W181" s="5" t="s">
        <v>2813</v>
      </c>
      <c r="X181" s="208" t="s">
        <v>3121</v>
      </c>
    </row>
    <row r="182" spans="1:24" x14ac:dyDescent="0.2">
      <c r="A182" s="93" t="s">
        <v>936</v>
      </c>
      <c r="B182" s="94" t="s">
        <v>2970</v>
      </c>
      <c r="C182" s="6">
        <v>166482</v>
      </c>
      <c r="D182" s="6" t="s">
        <v>937</v>
      </c>
      <c r="E182" s="94" t="s">
        <v>733</v>
      </c>
      <c r="F182" s="6">
        <v>1</v>
      </c>
      <c r="G182" s="6">
        <v>1</v>
      </c>
      <c r="H182" s="6">
        <v>0</v>
      </c>
      <c r="I182" s="6">
        <v>1</v>
      </c>
      <c r="J182" s="6">
        <v>1</v>
      </c>
      <c r="K182" s="6" t="s">
        <v>864</v>
      </c>
      <c r="L182" s="6">
        <v>0.9</v>
      </c>
      <c r="M182" s="6">
        <v>1</v>
      </c>
      <c r="N182" s="6">
        <v>0</v>
      </c>
      <c r="O182" s="6">
        <v>0</v>
      </c>
      <c r="P182" s="6">
        <v>1</v>
      </c>
      <c r="Q182" s="6">
        <v>0</v>
      </c>
      <c r="R182" s="6">
        <v>117</v>
      </c>
      <c r="S182" s="6"/>
      <c r="T182" s="6"/>
      <c r="U182" s="6" t="s">
        <v>938</v>
      </c>
      <c r="V182" s="5" t="s">
        <v>2813</v>
      </c>
      <c r="W182" s="5" t="s">
        <v>2813</v>
      </c>
      <c r="X182" s="208" t="s">
        <v>3122</v>
      </c>
    </row>
    <row r="183" spans="1:24" x14ac:dyDescent="0.2">
      <c r="A183" s="93" t="s">
        <v>939</v>
      </c>
      <c r="B183" s="94" t="s">
        <v>2970</v>
      </c>
      <c r="C183" s="6">
        <v>448121</v>
      </c>
      <c r="D183" s="6" t="s">
        <v>940</v>
      </c>
      <c r="E183" s="94" t="s">
        <v>733</v>
      </c>
      <c r="F183" s="6">
        <v>1</v>
      </c>
      <c r="G183" s="6">
        <v>1</v>
      </c>
      <c r="H183" s="6">
        <v>0</v>
      </c>
      <c r="I183" s="6">
        <v>1</v>
      </c>
      <c r="J183" s="6">
        <v>1</v>
      </c>
      <c r="K183" s="6" t="s">
        <v>864</v>
      </c>
      <c r="L183" s="6">
        <v>0.9</v>
      </c>
      <c r="M183" s="6">
        <v>1</v>
      </c>
      <c r="N183" s="6">
        <v>0</v>
      </c>
      <c r="O183" s="6">
        <v>0</v>
      </c>
      <c r="P183" s="6">
        <v>1</v>
      </c>
      <c r="Q183" s="6">
        <v>0</v>
      </c>
      <c r="R183" s="6">
        <v>117</v>
      </c>
      <c r="S183" s="6"/>
      <c r="T183" s="6"/>
      <c r="U183" s="6" t="s">
        <v>941</v>
      </c>
      <c r="V183" s="5" t="s">
        <v>3123</v>
      </c>
      <c r="W183" s="5" t="s">
        <v>3124</v>
      </c>
      <c r="X183" s="208" t="s">
        <v>3125</v>
      </c>
    </row>
    <row r="184" spans="1:24" x14ac:dyDescent="0.2">
      <c r="A184" s="93" t="s">
        <v>1939</v>
      </c>
      <c r="B184" s="94" t="s">
        <v>2970</v>
      </c>
      <c r="C184" s="6">
        <v>259454</v>
      </c>
      <c r="D184" s="6" t="s">
        <v>1048</v>
      </c>
      <c r="E184" s="94" t="s">
        <v>733</v>
      </c>
      <c r="F184" s="6">
        <v>1</v>
      </c>
      <c r="G184" s="6">
        <v>1</v>
      </c>
      <c r="H184" s="6">
        <v>0</v>
      </c>
      <c r="I184" s="6">
        <v>1</v>
      </c>
      <c r="J184" s="6">
        <v>1</v>
      </c>
      <c r="K184" s="6" t="s">
        <v>864</v>
      </c>
      <c r="L184" s="6">
        <v>0.9</v>
      </c>
      <c r="M184" s="6">
        <v>1</v>
      </c>
      <c r="N184" s="6">
        <v>0</v>
      </c>
      <c r="O184" s="6">
        <v>0</v>
      </c>
      <c r="P184" s="6">
        <v>1</v>
      </c>
      <c r="Q184" s="6">
        <v>0</v>
      </c>
      <c r="R184" s="6">
        <v>117</v>
      </c>
      <c r="S184" s="6"/>
      <c r="T184" s="6"/>
      <c r="U184" s="6" t="s">
        <v>1049</v>
      </c>
      <c r="V184" s="5" t="s">
        <v>3126</v>
      </c>
      <c r="W184" s="5" t="s">
        <v>3127</v>
      </c>
      <c r="X184" s="208" t="s">
        <v>3128</v>
      </c>
    </row>
    <row r="185" spans="1:24" x14ac:dyDescent="0.2">
      <c r="A185" s="93" t="s">
        <v>1940</v>
      </c>
      <c r="B185" s="94" t="s">
        <v>2970</v>
      </c>
      <c r="C185" s="6">
        <v>482244</v>
      </c>
      <c r="D185" s="6" t="s">
        <v>997</v>
      </c>
      <c r="E185" s="94" t="s">
        <v>733</v>
      </c>
      <c r="F185" s="6">
        <v>1</v>
      </c>
      <c r="G185" s="6">
        <v>1</v>
      </c>
      <c r="H185" s="6">
        <v>0</v>
      </c>
      <c r="I185" s="6">
        <v>1</v>
      </c>
      <c r="J185" s="6">
        <v>1</v>
      </c>
      <c r="K185" s="6" t="s">
        <v>864</v>
      </c>
      <c r="L185" s="6">
        <v>0.9</v>
      </c>
      <c r="M185" s="6">
        <v>1</v>
      </c>
      <c r="N185" s="6">
        <v>0</v>
      </c>
      <c r="O185" s="6">
        <v>0</v>
      </c>
      <c r="P185" s="6">
        <v>1</v>
      </c>
      <c r="Q185" s="6">
        <v>0</v>
      </c>
      <c r="R185" s="6">
        <v>117</v>
      </c>
      <c r="S185" s="6"/>
      <c r="T185" s="6"/>
      <c r="U185" s="6" t="s">
        <v>998</v>
      </c>
      <c r="V185" s="5" t="s">
        <v>3129</v>
      </c>
      <c r="W185" s="5" t="s">
        <v>3130</v>
      </c>
      <c r="X185" s="208" t="s">
        <v>3131</v>
      </c>
    </row>
    <row r="186" spans="1:24" x14ac:dyDescent="0.2">
      <c r="A186" s="93" t="s">
        <v>1409</v>
      </c>
      <c r="B186" s="94" t="s">
        <v>2970</v>
      </c>
      <c r="C186" s="6">
        <v>395272</v>
      </c>
      <c r="D186" s="6" t="s">
        <v>1410</v>
      </c>
      <c r="E186" s="94" t="s">
        <v>733</v>
      </c>
      <c r="F186" s="6">
        <v>1</v>
      </c>
      <c r="G186" s="6">
        <v>1</v>
      </c>
      <c r="H186" s="6">
        <v>0</v>
      </c>
      <c r="I186" s="6">
        <v>1</v>
      </c>
      <c r="J186" s="6">
        <v>1</v>
      </c>
      <c r="K186" s="6" t="s">
        <v>864</v>
      </c>
      <c r="L186" s="6">
        <v>0.9</v>
      </c>
      <c r="M186" s="6">
        <v>1</v>
      </c>
      <c r="N186" s="6">
        <v>0</v>
      </c>
      <c r="O186" s="6">
        <v>0</v>
      </c>
      <c r="P186" s="6">
        <v>1</v>
      </c>
      <c r="Q186" s="6">
        <v>0</v>
      </c>
      <c r="R186" s="6">
        <v>117</v>
      </c>
      <c r="S186" s="6"/>
      <c r="T186" s="6"/>
      <c r="U186" s="6" t="s">
        <v>1411</v>
      </c>
      <c r="V186" s="5" t="s">
        <v>2813</v>
      </c>
      <c r="W186" s="5" t="s">
        <v>2813</v>
      </c>
      <c r="X186" s="208" t="s">
        <v>2813</v>
      </c>
    </row>
    <row r="187" spans="1:24" x14ac:dyDescent="0.2">
      <c r="A187" s="93" t="s">
        <v>1316</v>
      </c>
      <c r="B187" s="94" t="s">
        <v>2970</v>
      </c>
      <c r="C187" s="6">
        <v>293971</v>
      </c>
      <c r="D187" s="6" t="s">
        <v>1317</v>
      </c>
      <c r="E187" s="94" t="s">
        <v>733</v>
      </c>
      <c r="F187" s="6">
        <v>1</v>
      </c>
      <c r="G187" s="6">
        <v>1</v>
      </c>
      <c r="H187" s="6">
        <v>0</v>
      </c>
      <c r="I187" s="6">
        <v>1</v>
      </c>
      <c r="J187" s="6">
        <v>1</v>
      </c>
      <c r="K187" s="6" t="s">
        <v>864</v>
      </c>
      <c r="L187" s="6">
        <v>0.9</v>
      </c>
      <c r="M187" s="6">
        <v>1</v>
      </c>
      <c r="N187" s="6">
        <v>0</v>
      </c>
      <c r="O187" s="6">
        <v>0</v>
      </c>
      <c r="P187" s="6">
        <v>1</v>
      </c>
      <c r="Q187" s="6">
        <v>0</v>
      </c>
      <c r="R187" s="6">
        <v>117</v>
      </c>
      <c r="S187" s="6"/>
      <c r="T187" s="6"/>
      <c r="U187" s="6" t="s">
        <v>1318</v>
      </c>
      <c r="V187" s="5" t="s">
        <v>2813</v>
      </c>
      <c r="W187" s="5" t="s">
        <v>2813</v>
      </c>
      <c r="X187" s="208" t="s">
        <v>2813</v>
      </c>
    </row>
    <row r="188" spans="1:24" s="80" customFormat="1" x14ac:dyDescent="0.2">
      <c r="A188" s="209" t="s">
        <v>1413</v>
      </c>
      <c r="B188" s="222" t="s">
        <v>2970</v>
      </c>
      <c r="C188" s="210" t="s">
        <v>2938</v>
      </c>
      <c r="D188" s="210" t="s">
        <v>649</v>
      </c>
      <c r="E188" s="222" t="s">
        <v>1370</v>
      </c>
      <c r="F188" s="210">
        <v>1</v>
      </c>
      <c r="G188" s="210">
        <v>0</v>
      </c>
      <c r="H188" s="210">
        <v>0</v>
      </c>
      <c r="I188" s="210">
        <v>1</v>
      </c>
      <c r="J188" s="210">
        <v>1</v>
      </c>
      <c r="K188" s="210" t="s">
        <v>864</v>
      </c>
      <c r="L188" s="210">
        <v>0.9</v>
      </c>
      <c r="M188" s="210">
        <v>1</v>
      </c>
      <c r="N188" s="210">
        <v>1</v>
      </c>
      <c r="O188" s="210">
        <v>0</v>
      </c>
      <c r="P188" s="210">
        <v>0</v>
      </c>
      <c r="Q188" s="210">
        <v>0</v>
      </c>
      <c r="R188" s="210">
        <v>117</v>
      </c>
      <c r="S188" s="210" t="s">
        <v>2928</v>
      </c>
      <c r="T188" s="210"/>
      <c r="U188" s="210" t="s">
        <v>1414</v>
      </c>
      <c r="V188" s="80" t="s">
        <v>2813</v>
      </c>
      <c r="W188" s="80" t="s">
        <v>2813</v>
      </c>
      <c r="X188" s="212" t="s">
        <v>2813</v>
      </c>
    </row>
    <row r="189" spans="1:24" x14ac:dyDescent="0.2">
      <c r="A189" s="93" t="s">
        <v>1540</v>
      </c>
      <c r="B189" s="94" t="s">
        <v>2970</v>
      </c>
      <c r="C189" s="6">
        <v>385681</v>
      </c>
      <c r="D189" s="6" t="s">
        <v>1541</v>
      </c>
      <c r="E189" s="94" t="s">
        <v>733</v>
      </c>
      <c r="F189" s="6">
        <v>1</v>
      </c>
      <c r="G189" s="6">
        <v>1</v>
      </c>
      <c r="H189" s="6">
        <v>0</v>
      </c>
      <c r="I189" s="6">
        <v>1</v>
      </c>
      <c r="J189" s="6">
        <v>1</v>
      </c>
      <c r="K189" s="6" t="s">
        <v>868</v>
      </c>
      <c r="L189" s="6">
        <v>0.9</v>
      </c>
      <c r="M189" s="6">
        <v>1</v>
      </c>
      <c r="N189" s="6">
        <v>0</v>
      </c>
      <c r="O189" s="6">
        <v>0</v>
      </c>
      <c r="P189" s="6">
        <v>1</v>
      </c>
      <c r="Q189" s="6">
        <v>0</v>
      </c>
      <c r="R189" s="6">
        <v>117</v>
      </c>
      <c r="S189" s="6"/>
      <c r="T189" s="6"/>
      <c r="U189" s="6" t="s">
        <v>1542</v>
      </c>
      <c r="V189" s="5" t="s">
        <v>2813</v>
      </c>
      <c r="W189" s="5" t="s">
        <v>2813</v>
      </c>
      <c r="X189" s="208" t="s">
        <v>2813</v>
      </c>
    </row>
    <row r="190" spans="1:24" x14ac:dyDescent="0.2">
      <c r="A190" s="93" t="s">
        <v>1419</v>
      </c>
      <c r="B190" s="94" t="s">
        <v>2970</v>
      </c>
      <c r="C190" s="6">
        <v>503457</v>
      </c>
      <c r="D190" s="6" t="s">
        <v>1420</v>
      </c>
      <c r="E190" s="94" t="s">
        <v>733</v>
      </c>
      <c r="F190" s="6">
        <v>1</v>
      </c>
      <c r="G190" s="6">
        <v>1</v>
      </c>
      <c r="H190" s="6">
        <v>0</v>
      </c>
      <c r="I190" s="6">
        <v>1</v>
      </c>
      <c r="J190" s="6">
        <v>1</v>
      </c>
      <c r="K190" s="6" t="s">
        <v>866</v>
      </c>
      <c r="L190" s="6">
        <v>0.9</v>
      </c>
      <c r="M190" s="6">
        <v>1</v>
      </c>
      <c r="N190" s="6">
        <v>0</v>
      </c>
      <c r="O190" s="6">
        <v>0</v>
      </c>
      <c r="P190" s="6">
        <v>1</v>
      </c>
      <c r="Q190" s="6">
        <v>0</v>
      </c>
      <c r="R190" s="6">
        <v>117</v>
      </c>
      <c r="S190" s="6"/>
      <c r="T190" s="6"/>
      <c r="U190" s="6" t="s">
        <v>1421</v>
      </c>
      <c r="V190" s="5" t="s">
        <v>2813</v>
      </c>
      <c r="W190" s="5" t="s">
        <v>2813</v>
      </c>
      <c r="X190" s="208" t="s">
        <v>2813</v>
      </c>
    </row>
    <row r="191" spans="1:24" x14ac:dyDescent="0.2">
      <c r="A191" s="93" t="s">
        <v>1942</v>
      </c>
      <c r="B191" s="94" t="s">
        <v>2970</v>
      </c>
      <c r="C191" s="6">
        <v>136354</v>
      </c>
      <c r="D191" s="6" t="s">
        <v>1397</v>
      </c>
      <c r="E191" s="94" t="s">
        <v>733</v>
      </c>
      <c r="F191" s="6">
        <v>1</v>
      </c>
      <c r="G191" s="6">
        <v>1</v>
      </c>
      <c r="H191" s="6">
        <v>0</v>
      </c>
      <c r="I191" s="6">
        <v>1</v>
      </c>
      <c r="J191" s="6">
        <v>1</v>
      </c>
      <c r="K191" s="6" t="s">
        <v>864</v>
      </c>
      <c r="L191" s="6">
        <v>0.9</v>
      </c>
      <c r="M191" s="6">
        <v>1</v>
      </c>
      <c r="N191" s="6">
        <v>0</v>
      </c>
      <c r="O191" s="6">
        <v>0</v>
      </c>
      <c r="P191" s="6">
        <v>1</v>
      </c>
      <c r="Q191" s="6">
        <v>0</v>
      </c>
      <c r="R191" s="6">
        <v>117</v>
      </c>
      <c r="S191" s="6"/>
      <c r="T191" s="6"/>
      <c r="U191" s="6" t="s">
        <v>1386</v>
      </c>
      <c r="V191" s="5" t="s">
        <v>3132</v>
      </c>
      <c r="W191" s="5" t="s">
        <v>3133</v>
      </c>
      <c r="X191" s="208" t="s">
        <v>3134</v>
      </c>
    </row>
    <row r="192" spans="1:24" x14ac:dyDescent="0.2">
      <c r="A192" s="93" t="s">
        <v>1423</v>
      </c>
      <c r="B192" s="94" t="s">
        <v>2970</v>
      </c>
      <c r="C192" s="6">
        <v>114971</v>
      </c>
      <c r="D192" s="6" t="s">
        <v>1424</v>
      </c>
      <c r="E192" s="94" t="s">
        <v>733</v>
      </c>
      <c r="F192" s="6">
        <v>1</v>
      </c>
      <c r="G192" s="6">
        <v>1</v>
      </c>
      <c r="H192" s="6">
        <v>0</v>
      </c>
      <c r="I192" s="6">
        <v>1</v>
      </c>
      <c r="J192" s="6">
        <v>1</v>
      </c>
      <c r="K192" s="6" t="s">
        <v>864</v>
      </c>
      <c r="L192" s="6">
        <v>0.9</v>
      </c>
      <c r="M192" s="6">
        <v>1</v>
      </c>
      <c r="N192" s="6">
        <v>0</v>
      </c>
      <c r="O192" s="6">
        <v>0</v>
      </c>
      <c r="P192" s="6">
        <v>1</v>
      </c>
      <c r="Q192" s="6">
        <v>0</v>
      </c>
      <c r="R192" s="6">
        <v>117</v>
      </c>
      <c r="S192" s="6"/>
      <c r="T192" s="6"/>
      <c r="U192" s="6" t="s">
        <v>1425</v>
      </c>
      <c r="V192" s="5" t="s">
        <v>2813</v>
      </c>
      <c r="W192" s="5" t="s">
        <v>2813</v>
      </c>
      <c r="X192" s="208" t="s">
        <v>2813</v>
      </c>
    </row>
    <row r="193" spans="1:24" x14ac:dyDescent="0.2">
      <c r="A193" s="93" t="s">
        <v>1943</v>
      </c>
      <c r="B193" s="94" t="s">
        <v>2970</v>
      </c>
      <c r="C193" s="6">
        <v>373383</v>
      </c>
      <c r="D193" s="6" t="s">
        <v>1096</v>
      </c>
      <c r="E193" s="94" t="s">
        <v>733</v>
      </c>
      <c r="F193" s="6">
        <v>1</v>
      </c>
      <c r="G193" s="6">
        <v>1</v>
      </c>
      <c r="H193" s="6">
        <v>0</v>
      </c>
      <c r="I193" s="6">
        <v>1</v>
      </c>
      <c r="J193" s="6">
        <v>1</v>
      </c>
      <c r="K193" s="6" t="s">
        <v>864</v>
      </c>
      <c r="L193" s="6">
        <v>0.9</v>
      </c>
      <c r="M193" s="6">
        <v>1</v>
      </c>
      <c r="N193" s="6">
        <v>0</v>
      </c>
      <c r="O193" s="6">
        <v>0</v>
      </c>
      <c r="P193" s="6">
        <v>1</v>
      </c>
      <c r="Q193" s="6">
        <v>0</v>
      </c>
      <c r="R193" s="6">
        <v>117</v>
      </c>
      <c r="S193" s="6"/>
      <c r="T193" s="6"/>
      <c r="U193" s="6" t="s">
        <v>1097</v>
      </c>
      <c r="V193" s="5" t="s">
        <v>2813</v>
      </c>
      <c r="W193" s="5" t="s">
        <v>2813</v>
      </c>
      <c r="X193" s="208" t="s">
        <v>2813</v>
      </c>
    </row>
    <row r="194" spans="1:24" x14ac:dyDescent="0.2">
      <c r="A194" s="93" t="s">
        <v>1232</v>
      </c>
      <c r="B194" s="94" t="s">
        <v>2970</v>
      </c>
      <c r="C194" s="6">
        <v>220255</v>
      </c>
      <c r="D194" s="6" t="s">
        <v>1233</v>
      </c>
      <c r="E194" s="94" t="s">
        <v>733</v>
      </c>
      <c r="F194" s="6">
        <v>1</v>
      </c>
      <c r="G194" s="6">
        <v>1</v>
      </c>
      <c r="H194" s="6">
        <v>0</v>
      </c>
      <c r="I194" s="6">
        <v>1</v>
      </c>
      <c r="J194" s="6">
        <v>1</v>
      </c>
      <c r="K194" s="6" t="s">
        <v>864</v>
      </c>
      <c r="L194" s="6">
        <v>0.9</v>
      </c>
      <c r="M194" s="6">
        <v>1</v>
      </c>
      <c r="N194" s="6">
        <v>0</v>
      </c>
      <c r="O194" s="6">
        <v>0</v>
      </c>
      <c r="P194" s="6">
        <v>1</v>
      </c>
      <c r="Q194" s="6">
        <v>0</v>
      </c>
      <c r="R194" s="6">
        <v>117</v>
      </c>
      <c r="S194" s="6"/>
      <c r="T194" s="6"/>
      <c r="U194" s="6" t="s">
        <v>1234</v>
      </c>
      <c r="V194" s="5" t="s">
        <v>2813</v>
      </c>
      <c r="W194" s="5" t="s">
        <v>2813</v>
      </c>
      <c r="X194" s="208" t="s">
        <v>2813</v>
      </c>
    </row>
    <row r="195" spans="1:24" x14ac:dyDescent="0.2">
      <c r="A195" s="93" t="s">
        <v>1427</v>
      </c>
      <c r="B195" s="94" t="s">
        <v>2970</v>
      </c>
      <c r="C195" s="6">
        <v>491664</v>
      </c>
      <c r="D195" s="6" t="s">
        <v>1428</v>
      </c>
      <c r="E195" s="94" t="s">
        <v>733</v>
      </c>
      <c r="F195" s="6">
        <v>1</v>
      </c>
      <c r="G195" s="6">
        <v>1</v>
      </c>
      <c r="H195" s="6">
        <v>0</v>
      </c>
      <c r="I195" s="6">
        <v>1</v>
      </c>
      <c r="J195" s="6">
        <v>1</v>
      </c>
      <c r="K195" s="6" t="s">
        <v>864</v>
      </c>
      <c r="L195" s="6">
        <v>0.9</v>
      </c>
      <c r="M195" s="6">
        <v>1</v>
      </c>
      <c r="N195" s="6">
        <v>0</v>
      </c>
      <c r="O195" s="6">
        <v>0</v>
      </c>
      <c r="P195" s="6">
        <v>1</v>
      </c>
      <c r="Q195" s="6">
        <v>0</v>
      </c>
      <c r="R195" s="6">
        <v>117</v>
      </c>
      <c r="S195" s="6"/>
      <c r="T195" s="6"/>
      <c r="U195" s="6" t="s">
        <v>1429</v>
      </c>
      <c r="V195" s="5" t="s">
        <v>2813</v>
      </c>
      <c r="W195" s="5" t="s">
        <v>2813</v>
      </c>
      <c r="X195" s="208" t="s">
        <v>3135</v>
      </c>
    </row>
    <row r="196" spans="1:24" x14ac:dyDescent="0.2">
      <c r="A196" s="93" t="s">
        <v>1944</v>
      </c>
      <c r="B196" s="94" t="s">
        <v>2970</v>
      </c>
      <c r="C196" s="6">
        <v>283118</v>
      </c>
      <c r="D196" s="6" t="s">
        <v>1273</v>
      </c>
      <c r="E196" s="94" t="s">
        <v>733</v>
      </c>
      <c r="F196" s="6">
        <v>1</v>
      </c>
      <c r="G196" s="6">
        <v>1</v>
      </c>
      <c r="H196" s="6">
        <v>0</v>
      </c>
      <c r="I196" s="6">
        <v>1</v>
      </c>
      <c r="J196" s="6">
        <v>1</v>
      </c>
      <c r="K196" s="6" t="s">
        <v>864</v>
      </c>
      <c r="L196" s="6">
        <v>0.9</v>
      </c>
      <c r="M196" s="6">
        <v>1</v>
      </c>
      <c r="N196" s="6">
        <v>0</v>
      </c>
      <c r="O196" s="6">
        <v>0</v>
      </c>
      <c r="P196" s="6">
        <v>1</v>
      </c>
      <c r="Q196" s="6">
        <v>0</v>
      </c>
      <c r="R196" s="6">
        <v>117</v>
      </c>
      <c r="S196" s="6"/>
      <c r="T196" s="6"/>
      <c r="U196" s="6" t="s">
        <v>1274</v>
      </c>
      <c r="V196" s="5" t="s">
        <v>2813</v>
      </c>
      <c r="W196" s="5" t="s">
        <v>3136</v>
      </c>
      <c r="X196" s="208" t="s">
        <v>3137</v>
      </c>
    </row>
    <row r="197" spans="1:24" x14ac:dyDescent="0.2">
      <c r="A197" s="93" t="s">
        <v>1945</v>
      </c>
      <c r="B197" s="94" t="s">
        <v>2970</v>
      </c>
      <c r="C197" s="6">
        <v>272258</v>
      </c>
      <c r="D197" s="6" t="s">
        <v>1946</v>
      </c>
      <c r="E197" s="94" t="s">
        <v>733</v>
      </c>
      <c r="F197" s="6">
        <v>1</v>
      </c>
      <c r="G197" s="6">
        <v>1</v>
      </c>
      <c r="H197" s="6">
        <v>0</v>
      </c>
      <c r="I197" s="6">
        <v>1</v>
      </c>
      <c r="J197" s="6">
        <v>1</v>
      </c>
      <c r="K197" s="6" t="s">
        <v>864</v>
      </c>
      <c r="L197" s="6">
        <v>0.9</v>
      </c>
      <c r="M197" s="6">
        <v>1</v>
      </c>
      <c r="N197" s="6">
        <v>0</v>
      </c>
      <c r="O197" s="6">
        <v>0</v>
      </c>
      <c r="P197" s="6">
        <v>1</v>
      </c>
      <c r="Q197" s="6">
        <v>0</v>
      </c>
      <c r="R197" s="6">
        <v>117</v>
      </c>
      <c r="S197" s="6"/>
      <c r="T197" s="6"/>
      <c r="U197" s="6" t="s">
        <v>1947</v>
      </c>
      <c r="V197" s="5" t="s">
        <v>3138</v>
      </c>
      <c r="W197" s="5" t="s">
        <v>3139</v>
      </c>
      <c r="X197" s="208" t="s">
        <v>3140</v>
      </c>
    </row>
    <row r="198" spans="1:24" x14ac:dyDescent="0.2">
      <c r="A198" s="93" t="s">
        <v>1146</v>
      </c>
      <c r="B198" s="94" t="s">
        <v>2970</v>
      </c>
      <c r="C198" s="6">
        <v>390047</v>
      </c>
      <c r="D198" s="6" t="s">
        <v>1147</v>
      </c>
      <c r="E198" s="94" t="s">
        <v>729</v>
      </c>
      <c r="F198" s="6">
        <v>1</v>
      </c>
      <c r="G198" s="6">
        <v>1</v>
      </c>
      <c r="H198" s="6">
        <v>0</v>
      </c>
      <c r="I198" s="6">
        <v>1</v>
      </c>
      <c r="J198" s="6">
        <v>1</v>
      </c>
      <c r="K198" s="6" t="s">
        <v>864</v>
      </c>
      <c r="L198" s="6">
        <v>0.9</v>
      </c>
      <c r="M198" s="6">
        <v>1</v>
      </c>
      <c r="N198" s="6">
        <v>0</v>
      </c>
      <c r="O198" s="6">
        <v>0</v>
      </c>
      <c r="P198" s="6">
        <v>1</v>
      </c>
      <c r="Q198" s="6">
        <v>0</v>
      </c>
      <c r="R198" s="6">
        <v>117</v>
      </c>
      <c r="S198" s="6"/>
      <c r="T198" s="6"/>
      <c r="U198" s="6" t="s">
        <v>1148</v>
      </c>
      <c r="V198" s="5" t="s">
        <v>2813</v>
      </c>
      <c r="W198" s="5" t="s">
        <v>2813</v>
      </c>
      <c r="X198" s="208" t="s">
        <v>2813</v>
      </c>
    </row>
    <row r="199" spans="1:24" x14ac:dyDescent="0.2">
      <c r="A199" s="93" t="s">
        <v>954</v>
      </c>
      <c r="B199" s="94" t="s">
        <v>2970</v>
      </c>
      <c r="C199" s="6">
        <v>191772</v>
      </c>
      <c r="D199" s="6" t="s">
        <v>955</v>
      </c>
      <c r="E199" s="94" t="s">
        <v>733</v>
      </c>
      <c r="F199" s="6">
        <v>1</v>
      </c>
      <c r="G199" s="6">
        <v>1</v>
      </c>
      <c r="H199" s="6">
        <v>0</v>
      </c>
      <c r="I199" s="6">
        <v>1</v>
      </c>
      <c r="J199" s="6">
        <v>1</v>
      </c>
      <c r="K199" s="6" t="s">
        <v>864</v>
      </c>
      <c r="L199" s="6">
        <v>0.9</v>
      </c>
      <c r="M199" s="6">
        <v>1</v>
      </c>
      <c r="N199" s="6">
        <v>0</v>
      </c>
      <c r="O199" s="6">
        <v>0</v>
      </c>
      <c r="P199" s="6">
        <v>1</v>
      </c>
      <c r="Q199" s="6">
        <v>0</v>
      </c>
      <c r="R199" s="6">
        <v>117</v>
      </c>
      <c r="S199" s="6" t="s">
        <v>2928</v>
      </c>
      <c r="T199" s="6"/>
      <c r="U199" s="6" t="s">
        <v>956</v>
      </c>
      <c r="V199" s="5" t="s">
        <v>3141</v>
      </c>
      <c r="W199" s="5" t="s">
        <v>3142</v>
      </c>
      <c r="X199" s="208" t="s">
        <v>3143</v>
      </c>
    </row>
    <row r="200" spans="1:24" x14ac:dyDescent="0.2">
      <c r="A200" s="93" t="s">
        <v>957</v>
      </c>
      <c r="B200" s="94" t="s">
        <v>2970</v>
      </c>
      <c r="C200" s="6">
        <v>450371</v>
      </c>
      <c r="D200" s="6" t="s">
        <v>958</v>
      </c>
      <c r="E200" s="94" t="s">
        <v>733</v>
      </c>
      <c r="F200" s="6">
        <v>1</v>
      </c>
      <c r="G200" s="6">
        <v>1</v>
      </c>
      <c r="H200" s="6">
        <v>0</v>
      </c>
      <c r="I200" s="6">
        <v>1</v>
      </c>
      <c r="J200" s="6">
        <v>1</v>
      </c>
      <c r="K200" s="6" t="s">
        <v>864</v>
      </c>
      <c r="L200" s="6">
        <v>0.9</v>
      </c>
      <c r="M200" s="6">
        <v>1</v>
      </c>
      <c r="N200" s="6">
        <v>0</v>
      </c>
      <c r="O200" s="6">
        <v>0</v>
      </c>
      <c r="P200" s="6">
        <v>0</v>
      </c>
      <c r="Q200" s="6">
        <v>1</v>
      </c>
      <c r="R200" s="6">
        <v>117</v>
      </c>
      <c r="S200" s="6"/>
      <c r="T200" s="6"/>
      <c r="U200" s="6" t="s">
        <v>959</v>
      </c>
      <c r="V200" s="5" t="s">
        <v>3144</v>
      </c>
      <c r="W200" s="5" t="s">
        <v>2813</v>
      </c>
      <c r="X200" s="208" t="s">
        <v>2813</v>
      </c>
    </row>
    <row r="201" spans="1:24" x14ac:dyDescent="0.2">
      <c r="A201" s="93" t="s">
        <v>1546</v>
      </c>
      <c r="B201" s="94" t="s">
        <v>2970</v>
      </c>
      <c r="C201" s="6">
        <v>295269</v>
      </c>
      <c r="D201" s="6" t="s">
        <v>1547</v>
      </c>
      <c r="E201" s="94" t="s">
        <v>733</v>
      </c>
      <c r="F201" s="6">
        <v>1</v>
      </c>
      <c r="G201" s="6">
        <v>1</v>
      </c>
      <c r="H201" s="6">
        <v>0</v>
      </c>
      <c r="I201" s="6">
        <v>1</v>
      </c>
      <c r="J201" s="6">
        <v>1</v>
      </c>
      <c r="K201" s="6" t="s">
        <v>864</v>
      </c>
      <c r="L201" s="6">
        <v>0.9</v>
      </c>
      <c r="M201" s="6">
        <v>1</v>
      </c>
      <c r="N201" s="6">
        <v>0</v>
      </c>
      <c r="O201" s="6">
        <v>0</v>
      </c>
      <c r="P201" s="6">
        <v>1</v>
      </c>
      <c r="Q201" s="6">
        <v>0</v>
      </c>
      <c r="R201" s="6">
        <v>117</v>
      </c>
      <c r="S201" s="6"/>
      <c r="T201" s="6"/>
      <c r="U201" s="6" t="s">
        <v>1548</v>
      </c>
      <c r="V201" s="5" t="s">
        <v>2813</v>
      </c>
      <c r="W201" s="5" t="s">
        <v>2813</v>
      </c>
      <c r="X201" s="208" t="s">
        <v>2813</v>
      </c>
    </row>
    <row r="202" spans="1:24" x14ac:dyDescent="0.2">
      <c r="A202" s="93" t="s">
        <v>1433</v>
      </c>
      <c r="B202" s="94" t="s">
        <v>2970</v>
      </c>
      <c r="C202" s="6">
        <v>369298</v>
      </c>
      <c r="D202" s="6" t="s">
        <v>1434</v>
      </c>
      <c r="E202" s="94" t="s">
        <v>733</v>
      </c>
      <c r="F202" s="6">
        <v>1</v>
      </c>
      <c r="G202" s="6">
        <v>1</v>
      </c>
      <c r="H202" s="6">
        <v>0</v>
      </c>
      <c r="I202" s="6">
        <v>1</v>
      </c>
      <c r="J202" s="6">
        <v>1</v>
      </c>
      <c r="K202" s="6" t="s">
        <v>864</v>
      </c>
      <c r="L202" s="6">
        <v>0.9</v>
      </c>
      <c r="M202" s="6">
        <v>1</v>
      </c>
      <c r="N202" s="6">
        <v>0</v>
      </c>
      <c r="O202" s="6">
        <v>0</v>
      </c>
      <c r="P202" s="6">
        <v>1</v>
      </c>
      <c r="Q202" s="6">
        <v>0</v>
      </c>
      <c r="R202" s="6">
        <v>117</v>
      </c>
      <c r="S202" s="6"/>
      <c r="T202" s="6"/>
      <c r="U202" s="6" t="s">
        <v>1435</v>
      </c>
      <c r="V202" s="5" t="s">
        <v>2813</v>
      </c>
      <c r="W202" s="5" t="s">
        <v>2813</v>
      </c>
      <c r="X202" s="208" t="s">
        <v>3145</v>
      </c>
    </row>
    <row r="203" spans="1:24" x14ac:dyDescent="0.2">
      <c r="A203" s="93" t="s">
        <v>1949</v>
      </c>
      <c r="B203" s="94" t="s">
        <v>2970</v>
      </c>
      <c r="C203" s="6">
        <v>303439</v>
      </c>
      <c r="D203" s="6" t="s">
        <v>979</v>
      </c>
      <c r="E203" s="94" t="s">
        <v>733</v>
      </c>
      <c r="F203" s="6">
        <v>1</v>
      </c>
      <c r="G203" s="6">
        <v>1</v>
      </c>
      <c r="H203" s="6">
        <v>0</v>
      </c>
      <c r="I203" s="6">
        <v>1</v>
      </c>
      <c r="J203" s="6">
        <v>1</v>
      </c>
      <c r="K203" s="6" t="s">
        <v>864</v>
      </c>
      <c r="L203" s="6">
        <v>0.9</v>
      </c>
      <c r="M203" s="6">
        <v>1</v>
      </c>
      <c r="N203" s="6">
        <v>0</v>
      </c>
      <c r="O203" s="6">
        <v>0</v>
      </c>
      <c r="P203" s="6">
        <v>1</v>
      </c>
      <c r="Q203" s="6">
        <v>0</v>
      </c>
      <c r="R203" s="6">
        <v>117</v>
      </c>
      <c r="S203" s="6"/>
      <c r="T203" s="6"/>
      <c r="U203" s="6" t="s">
        <v>980</v>
      </c>
      <c r="V203" s="5" t="s">
        <v>2813</v>
      </c>
      <c r="W203" s="5" t="s">
        <v>2813</v>
      </c>
      <c r="X203" s="208" t="s">
        <v>2813</v>
      </c>
    </row>
    <row r="204" spans="1:24" x14ac:dyDescent="0.2">
      <c r="A204" s="93" t="s">
        <v>1549</v>
      </c>
      <c r="B204" s="94" t="s">
        <v>2970</v>
      </c>
      <c r="C204" s="6">
        <v>287318</v>
      </c>
      <c r="D204" s="6" t="s">
        <v>1550</v>
      </c>
      <c r="E204" s="94" t="s">
        <v>733</v>
      </c>
      <c r="F204" s="6">
        <v>1</v>
      </c>
      <c r="G204" s="6">
        <v>1</v>
      </c>
      <c r="H204" s="6">
        <v>0</v>
      </c>
      <c r="I204" s="6">
        <v>1</v>
      </c>
      <c r="J204" s="6">
        <v>1</v>
      </c>
      <c r="K204" s="6" t="s">
        <v>864</v>
      </c>
      <c r="L204" s="6">
        <v>0.9</v>
      </c>
      <c r="M204" s="6">
        <v>1</v>
      </c>
      <c r="N204" s="6">
        <v>0</v>
      </c>
      <c r="O204" s="6">
        <v>0</v>
      </c>
      <c r="P204" s="6">
        <v>1</v>
      </c>
      <c r="Q204" s="6">
        <v>0</v>
      </c>
      <c r="R204" s="6">
        <v>117</v>
      </c>
      <c r="S204" s="6"/>
      <c r="T204" s="6"/>
      <c r="U204" s="6" t="s">
        <v>1551</v>
      </c>
      <c r="V204" s="5" t="s">
        <v>2813</v>
      </c>
      <c r="W204" s="5" t="s">
        <v>2813</v>
      </c>
      <c r="X204" s="208" t="s">
        <v>2813</v>
      </c>
    </row>
    <row r="205" spans="1:24" x14ac:dyDescent="0.2">
      <c r="A205" s="93" t="s">
        <v>1436</v>
      </c>
      <c r="B205" s="94" t="s">
        <v>2971</v>
      </c>
      <c r="C205" s="6">
        <v>513901</v>
      </c>
      <c r="D205" s="6" t="s">
        <v>747</v>
      </c>
      <c r="E205" s="94" t="s">
        <v>734</v>
      </c>
      <c r="F205" s="6">
        <v>1</v>
      </c>
      <c r="G205" s="6">
        <v>1</v>
      </c>
      <c r="H205" s="6">
        <v>0</v>
      </c>
      <c r="I205" s="6">
        <v>1</v>
      </c>
      <c r="J205" s="6">
        <v>1</v>
      </c>
      <c r="K205" s="6" t="s">
        <v>864</v>
      </c>
      <c r="L205" s="6">
        <v>0.9</v>
      </c>
      <c r="M205" s="6">
        <v>1</v>
      </c>
      <c r="N205" s="6">
        <v>0</v>
      </c>
      <c r="O205" s="6">
        <v>0</v>
      </c>
      <c r="P205" s="6">
        <v>1</v>
      </c>
      <c r="Q205" s="6">
        <v>0</v>
      </c>
      <c r="R205" s="6">
        <v>117</v>
      </c>
      <c r="S205" s="6"/>
      <c r="T205" s="6"/>
      <c r="U205" s="6" t="s">
        <v>1437</v>
      </c>
      <c r="V205" s="5" t="s">
        <v>2813</v>
      </c>
      <c r="W205" s="5" t="s">
        <v>2813</v>
      </c>
      <c r="X205" s="208" t="s">
        <v>2813</v>
      </c>
    </row>
    <row r="206" spans="1:24" x14ac:dyDescent="0.2">
      <c r="A206" s="93" t="s">
        <v>968</v>
      </c>
      <c r="B206" s="94" t="s">
        <v>2971</v>
      </c>
      <c r="C206" s="6">
        <v>302627</v>
      </c>
      <c r="D206" s="6" t="s">
        <v>969</v>
      </c>
      <c r="E206" s="94" t="s">
        <v>944</v>
      </c>
      <c r="F206" s="6">
        <v>1</v>
      </c>
      <c r="G206" s="6">
        <v>1</v>
      </c>
      <c r="H206" s="6">
        <v>0</v>
      </c>
      <c r="I206" s="6">
        <v>1</v>
      </c>
      <c r="J206" s="6">
        <v>1</v>
      </c>
      <c r="K206" s="6" t="s">
        <v>864</v>
      </c>
      <c r="L206" s="6">
        <v>0.9</v>
      </c>
      <c r="M206" s="6">
        <v>1</v>
      </c>
      <c r="N206" s="6">
        <v>0</v>
      </c>
      <c r="O206" s="6">
        <v>0</v>
      </c>
      <c r="P206" s="6">
        <v>1</v>
      </c>
      <c r="Q206" s="6">
        <v>0</v>
      </c>
      <c r="R206" s="6">
        <v>117</v>
      </c>
      <c r="S206" s="6"/>
      <c r="T206" s="6"/>
      <c r="U206" s="6" t="s">
        <v>970</v>
      </c>
      <c r="V206" s="5" t="s">
        <v>2813</v>
      </c>
      <c r="W206" s="5" t="s">
        <v>2813</v>
      </c>
      <c r="X206" s="208" t="s">
        <v>2813</v>
      </c>
    </row>
    <row r="207" spans="1:24" x14ac:dyDescent="0.2">
      <c r="A207" s="93" t="s">
        <v>1438</v>
      </c>
      <c r="B207" s="94" t="s">
        <v>2971</v>
      </c>
      <c r="C207" s="6">
        <v>317352</v>
      </c>
      <c r="D207" s="6" t="s">
        <v>1439</v>
      </c>
      <c r="E207" s="94" t="s">
        <v>733</v>
      </c>
      <c r="F207" s="6">
        <v>1</v>
      </c>
      <c r="G207" s="6">
        <v>1</v>
      </c>
      <c r="H207" s="6">
        <v>0</v>
      </c>
      <c r="I207" s="6">
        <v>1</v>
      </c>
      <c r="J207" s="6">
        <v>1</v>
      </c>
      <c r="K207" s="6" t="s">
        <v>864</v>
      </c>
      <c r="L207" s="6">
        <v>0.9</v>
      </c>
      <c r="M207" s="6">
        <v>1</v>
      </c>
      <c r="N207" s="6">
        <v>0</v>
      </c>
      <c r="O207" s="6">
        <v>0</v>
      </c>
      <c r="P207" s="6">
        <v>1</v>
      </c>
      <c r="Q207" s="6">
        <v>0</v>
      </c>
      <c r="R207" s="6">
        <v>117</v>
      </c>
      <c r="S207" s="6"/>
      <c r="T207" s="6"/>
      <c r="U207" s="6" t="s">
        <v>1440</v>
      </c>
      <c r="V207" s="5" t="s">
        <v>2813</v>
      </c>
      <c r="W207" s="5" t="s">
        <v>2813</v>
      </c>
      <c r="X207" s="208" t="s">
        <v>2813</v>
      </c>
    </row>
    <row r="208" spans="1:24" x14ac:dyDescent="0.2">
      <c r="A208" s="93" t="s">
        <v>1950</v>
      </c>
      <c r="B208" s="94" t="s">
        <v>2971</v>
      </c>
      <c r="C208" s="6" t="s">
        <v>2939</v>
      </c>
      <c r="D208" s="6" t="s">
        <v>1122</v>
      </c>
      <c r="E208" s="94" t="s">
        <v>733</v>
      </c>
      <c r="F208" s="6">
        <v>1</v>
      </c>
      <c r="G208" s="6">
        <v>1</v>
      </c>
      <c r="H208" s="6">
        <v>0</v>
      </c>
      <c r="I208" s="6">
        <v>1</v>
      </c>
      <c r="J208" s="6">
        <v>1</v>
      </c>
      <c r="K208" s="6" t="s">
        <v>864</v>
      </c>
      <c r="L208" s="6">
        <v>0.9</v>
      </c>
      <c r="M208" s="6">
        <v>1</v>
      </c>
      <c r="N208" s="6">
        <v>0</v>
      </c>
      <c r="O208" s="6">
        <v>0</v>
      </c>
      <c r="P208" s="6">
        <v>1</v>
      </c>
      <c r="Q208" s="6">
        <v>0</v>
      </c>
      <c r="R208" s="6">
        <v>117</v>
      </c>
      <c r="S208" s="6"/>
      <c r="T208" s="6"/>
      <c r="U208" s="6" t="s">
        <v>1123</v>
      </c>
      <c r="V208" s="5" t="s">
        <v>2813</v>
      </c>
      <c r="W208" s="5" t="s">
        <v>2813</v>
      </c>
      <c r="X208" s="208" t="s">
        <v>2813</v>
      </c>
    </row>
    <row r="209" spans="1:24" x14ac:dyDescent="0.2">
      <c r="A209" s="93" t="s">
        <v>971</v>
      </c>
      <c r="B209" s="94" t="s">
        <v>2971</v>
      </c>
      <c r="C209" s="6">
        <v>641392</v>
      </c>
      <c r="D209" s="6" t="s">
        <v>972</v>
      </c>
      <c r="E209" s="94" t="s">
        <v>733</v>
      </c>
      <c r="F209" s="6">
        <v>1</v>
      </c>
      <c r="G209" s="6">
        <v>1</v>
      </c>
      <c r="H209" s="6">
        <v>0</v>
      </c>
      <c r="I209" s="6">
        <v>1</v>
      </c>
      <c r="J209" s="6">
        <v>1</v>
      </c>
      <c r="K209" s="6" t="s">
        <v>896</v>
      </c>
      <c r="L209" s="6">
        <v>0.9</v>
      </c>
      <c r="M209" s="6">
        <v>1</v>
      </c>
      <c r="N209" s="6">
        <v>0</v>
      </c>
      <c r="O209" s="6">
        <v>0</v>
      </c>
      <c r="P209" s="6">
        <v>1</v>
      </c>
      <c r="Q209" s="6">
        <v>0</v>
      </c>
      <c r="R209" s="6">
        <v>117</v>
      </c>
      <c r="S209" s="6"/>
      <c r="T209" s="6"/>
      <c r="U209" s="6" t="s">
        <v>973</v>
      </c>
      <c r="V209" s="5" t="s">
        <v>3146</v>
      </c>
      <c r="W209" s="5" t="s">
        <v>3147</v>
      </c>
      <c r="X209" s="208" t="s">
        <v>3148</v>
      </c>
    </row>
    <row r="210" spans="1:24" x14ac:dyDescent="0.2">
      <c r="A210" s="93" t="s">
        <v>1442</v>
      </c>
      <c r="B210" s="94" t="s">
        <v>2971</v>
      </c>
      <c r="C210" s="6">
        <v>620637</v>
      </c>
      <c r="D210" s="6" t="s">
        <v>1443</v>
      </c>
      <c r="E210" s="94" t="s">
        <v>733</v>
      </c>
      <c r="F210" s="6">
        <v>1</v>
      </c>
      <c r="G210" s="6">
        <v>1</v>
      </c>
      <c r="H210" s="6">
        <v>0</v>
      </c>
      <c r="I210" s="6">
        <v>1</v>
      </c>
      <c r="J210" s="6">
        <v>1</v>
      </c>
      <c r="K210" s="6" t="s">
        <v>866</v>
      </c>
      <c r="L210" s="6">
        <v>0.9</v>
      </c>
      <c r="M210" s="6">
        <v>1</v>
      </c>
      <c r="N210" s="6">
        <v>0</v>
      </c>
      <c r="O210" s="6">
        <v>0</v>
      </c>
      <c r="P210" s="6">
        <v>1</v>
      </c>
      <c r="Q210" s="6">
        <v>0</v>
      </c>
      <c r="R210" s="6">
        <v>117</v>
      </c>
      <c r="S210" s="6"/>
      <c r="T210" s="6"/>
      <c r="U210" s="6" t="s">
        <v>1444</v>
      </c>
      <c r="V210" s="5" t="s">
        <v>3126</v>
      </c>
      <c r="W210" s="5" t="s">
        <v>3149</v>
      </c>
      <c r="X210" s="208" t="s">
        <v>2813</v>
      </c>
    </row>
    <row r="211" spans="1:24" x14ac:dyDescent="0.2">
      <c r="A211" s="93" t="s">
        <v>1552</v>
      </c>
      <c r="B211" s="94" t="s">
        <v>2971</v>
      </c>
      <c r="C211" s="6">
        <v>253933</v>
      </c>
      <c r="D211" s="6" t="s">
        <v>1553</v>
      </c>
      <c r="E211" s="94" t="s">
        <v>734</v>
      </c>
      <c r="F211" s="6">
        <v>1</v>
      </c>
      <c r="G211" s="6">
        <v>1</v>
      </c>
      <c r="H211" s="6">
        <v>0</v>
      </c>
      <c r="I211" s="6">
        <v>1</v>
      </c>
      <c r="J211" s="6">
        <v>1</v>
      </c>
      <c r="K211" s="6" t="s">
        <v>864</v>
      </c>
      <c r="L211" s="6">
        <v>0.9</v>
      </c>
      <c r="M211" s="6">
        <v>1</v>
      </c>
      <c r="N211" s="6">
        <v>0</v>
      </c>
      <c r="O211" s="6">
        <v>0</v>
      </c>
      <c r="P211" s="6">
        <v>1</v>
      </c>
      <c r="Q211" s="6">
        <v>0</v>
      </c>
      <c r="R211" s="6">
        <v>117</v>
      </c>
      <c r="S211" s="6"/>
      <c r="T211" s="6"/>
      <c r="U211" s="6" t="s">
        <v>1539</v>
      </c>
      <c r="V211" s="5" t="s">
        <v>2813</v>
      </c>
      <c r="W211" s="5" t="s">
        <v>2813</v>
      </c>
      <c r="X211" s="208" t="s">
        <v>3150</v>
      </c>
    </row>
    <row r="212" spans="1:24" x14ac:dyDescent="0.2">
      <c r="A212" s="93" t="s">
        <v>1951</v>
      </c>
      <c r="B212" s="94" t="s">
        <v>2971</v>
      </c>
      <c r="C212" s="6">
        <v>149926</v>
      </c>
      <c r="D212" s="6" t="s">
        <v>1314</v>
      </c>
      <c r="E212" s="94" t="s">
        <v>733</v>
      </c>
      <c r="F212" s="6">
        <v>1</v>
      </c>
      <c r="G212" s="6">
        <v>1</v>
      </c>
      <c r="H212" s="6">
        <v>0</v>
      </c>
      <c r="I212" s="6">
        <v>1</v>
      </c>
      <c r="J212" s="6">
        <v>1</v>
      </c>
      <c r="K212" s="6" t="s">
        <v>864</v>
      </c>
      <c r="L212" s="6">
        <v>0.9</v>
      </c>
      <c r="M212" s="6">
        <v>1</v>
      </c>
      <c r="N212" s="6">
        <v>0</v>
      </c>
      <c r="O212" s="6">
        <v>0</v>
      </c>
      <c r="P212" s="6">
        <v>1</v>
      </c>
      <c r="Q212" s="6">
        <v>0</v>
      </c>
      <c r="R212" s="6">
        <v>117</v>
      </c>
      <c r="S212" s="6"/>
      <c r="T212" s="6"/>
      <c r="U212" s="6" t="s">
        <v>1315</v>
      </c>
      <c r="V212" s="5" t="s">
        <v>2813</v>
      </c>
      <c r="W212" s="5" t="s">
        <v>2813</v>
      </c>
      <c r="X212" s="208" t="s">
        <v>2813</v>
      </c>
    </row>
    <row r="213" spans="1:24" x14ac:dyDescent="0.2">
      <c r="A213" s="93" t="s">
        <v>1453</v>
      </c>
      <c r="B213" s="94" t="s">
        <v>2968</v>
      </c>
      <c r="C213" s="6">
        <v>311707</v>
      </c>
      <c r="D213" s="6" t="s">
        <v>1454</v>
      </c>
      <c r="E213" s="94" t="s">
        <v>733</v>
      </c>
      <c r="F213" s="6">
        <v>1</v>
      </c>
      <c r="G213" s="6">
        <v>1</v>
      </c>
      <c r="H213" s="6">
        <v>0</v>
      </c>
      <c r="I213" s="6">
        <v>1</v>
      </c>
      <c r="J213" s="6">
        <v>1</v>
      </c>
      <c r="K213" s="6" t="s">
        <v>864</v>
      </c>
      <c r="L213" s="6">
        <v>0.9</v>
      </c>
      <c r="M213" s="6">
        <v>1</v>
      </c>
      <c r="N213" s="6">
        <v>0</v>
      </c>
      <c r="O213" s="6">
        <v>0</v>
      </c>
      <c r="P213" s="6">
        <v>1</v>
      </c>
      <c r="Q213" s="6">
        <v>0</v>
      </c>
      <c r="R213" s="6">
        <v>117</v>
      </c>
      <c r="S213" s="6"/>
      <c r="T213" s="6"/>
      <c r="U213" s="6" t="s">
        <v>1455</v>
      </c>
      <c r="V213" s="5" t="s">
        <v>2813</v>
      </c>
      <c r="W213" s="5" t="s">
        <v>3151</v>
      </c>
      <c r="X213" s="208" t="s">
        <v>3152</v>
      </c>
    </row>
    <row r="214" spans="1:24" x14ac:dyDescent="0.2">
      <c r="A214" s="93" t="s">
        <v>988</v>
      </c>
      <c r="B214" s="94" t="s">
        <v>2968</v>
      </c>
      <c r="C214" s="6">
        <v>180376</v>
      </c>
      <c r="D214" s="6" t="s">
        <v>989</v>
      </c>
      <c r="E214" s="94" t="s">
        <v>734</v>
      </c>
      <c r="F214" s="6">
        <v>1</v>
      </c>
      <c r="G214" s="6">
        <v>1</v>
      </c>
      <c r="H214" s="6">
        <v>0</v>
      </c>
      <c r="I214" s="6">
        <v>1</v>
      </c>
      <c r="J214" s="6">
        <v>1</v>
      </c>
      <c r="K214" s="6" t="s">
        <v>864</v>
      </c>
      <c r="L214" s="6">
        <v>0.9</v>
      </c>
      <c r="M214" s="6">
        <v>1</v>
      </c>
      <c r="N214" s="6">
        <v>0</v>
      </c>
      <c r="O214" s="6">
        <v>0</v>
      </c>
      <c r="P214" s="6">
        <v>1</v>
      </c>
      <c r="Q214" s="6">
        <v>0</v>
      </c>
      <c r="R214" s="6">
        <v>117</v>
      </c>
      <c r="S214" s="6"/>
      <c r="T214" s="6"/>
      <c r="U214" s="6" t="s">
        <v>990</v>
      </c>
      <c r="V214" s="5" t="s">
        <v>2813</v>
      </c>
      <c r="W214" s="5" t="s">
        <v>2813</v>
      </c>
      <c r="X214" s="208" t="s">
        <v>2813</v>
      </c>
    </row>
    <row r="215" spans="1:24" x14ac:dyDescent="0.2">
      <c r="A215" s="93" t="s">
        <v>1456</v>
      </c>
      <c r="B215" s="94" t="s">
        <v>2968</v>
      </c>
      <c r="C215" s="6">
        <v>189051</v>
      </c>
      <c r="D215" s="6" t="s">
        <v>1457</v>
      </c>
      <c r="E215" s="94" t="s">
        <v>903</v>
      </c>
      <c r="F215" s="6">
        <v>1</v>
      </c>
      <c r="G215" s="6">
        <v>1</v>
      </c>
      <c r="H215" s="6">
        <v>0</v>
      </c>
      <c r="I215" s="6">
        <v>1</v>
      </c>
      <c r="J215" s="6">
        <v>1</v>
      </c>
      <c r="K215" s="6" t="s">
        <v>864</v>
      </c>
      <c r="L215" s="6">
        <v>0.9</v>
      </c>
      <c r="M215" s="6">
        <v>1</v>
      </c>
      <c r="N215" s="6">
        <v>0</v>
      </c>
      <c r="O215" s="6">
        <v>0</v>
      </c>
      <c r="P215" s="6">
        <v>1</v>
      </c>
      <c r="Q215" s="6">
        <v>0</v>
      </c>
      <c r="R215" s="6">
        <v>117</v>
      </c>
      <c r="S215" s="6"/>
      <c r="T215" s="6"/>
      <c r="U215" s="6" t="s">
        <v>1441</v>
      </c>
      <c r="V215" s="5" t="s">
        <v>2813</v>
      </c>
      <c r="W215" s="5" t="s">
        <v>2813</v>
      </c>
      <c r="X215" s="208" t="s">
        <v>3153</v>
      </c>
    </row>
    <row r="216" spans="1:24" x14ac:dyDescent="0.2">
      <c r="A216" s="93" t="s">
        <v>994</v>
      </c>
      <c r="B216" s="94" t="s">
        <v>2968</v>
      </c>
      <c r="C216" s="6">
        <v>285878</v>
      </c>
      <c r="D216" s="6" t="s">
        <v>995</v>
      </c>
      <c r="E216" s="94" t="s">
        <v>733</v>
      </c>
      <c r="F216" s="6">
        <v>1</v>
      </c>
      <c r="G216" s="6">
        <v>1</v>
      </c>
      <c r="H216" s="6">
        <v>0</v>
      </c>
      <c r="I216" s="6">
        <v>1</v>
      </c>
      <c r="J216" s="6">
        <v>1</v>
      </c>
      <c r="K216" s="6" t="s">
        <v>864</v>
      </c>
      <c r="L216" s="6">
        <v>0.9</v>
      </c>
      <c r="M216" s="6">
        <v>1</v>
      </c>
      <c r="N216" s="6">
        <v>0</v>
      </c>
      <c r="O216" s="6">
        <v>0</v>
      </c>
      <c r="P216" s="6">
        <v>1</v>
      </c>
      <c r="Q216" s="6">
        <v>0</v>
      </c>
      <c r="R216" s="6">
        <v>117</v>
      </c>
      <c r="S216" s="6"/>
      <c r="T216" s="6"/>
      <c r="U216" s="6" t="s">
        <v>996</v>
      </c>
      <c r="V216" s="5" t="s">
        <v>2813</v>
      </c>
      <c r="W216" s="5" t="s">
        <v>2813</v>
      </c>
      <c r="X216" s="208" t="s">
        <v>2813</v>
      </c>
    </row>
    <row r="217" spans="1:24" s="79" customFormat="1" x14ac:dyDescent="0.2">
      <c r="A217" s="205" t="s">
        <v>1953</v>
      </c>
      <c r="B217" s="221" t="s">
        <v>2968</v>
      </c>
      <c r="C217" s="206" t="s">
        <v>2940</v>
      </c>
      <c r="D217" s="206" t="s">
        <v>1495</v>
      </c>
      <c r="E217" s="221" t="s">
        <v>733</v>
      </c>
      <c r="F217" s="206">
        <v>1</v>
      </c>
      <c r="G217" s="206">
        <v>1</v>
      </c>
      <c r="H217" s="206">
        <v>0</v>
      </c>
      <c r="I217" s="206">
        <v>1</v>
      </c>
      <c r="J217" s="206">
        <v>1</v>
      </c>
      <c r="K217" s="206" t="s">
        <v>864</v>
      </c>
      <c r="L217" s="206">
        <v>0.9</v>
      </c>
      <c r="M217" s="206">
        <v>1</v>
      </c>
      <c r="N217" s="206">
        <v>0</v>
      </c>
      <c r="O217" s="206">
        <v>0</v>
      </c>
      <c r="P217" s="206">
        <v>1</v>
      </c>
      <c r="Q217" s="206">
        <v>0</v>
      </c>
      <c r="R217" s="206">
        <v>117</v>
      </c>
      <c r="S217" s="206" t="s">
        <v>2928</v>
      </c>
      <c r="T217" s="206"/>
      <c r="U217" s="206" t="s">
        <v>1496</v>
      </c>
      <c r="V217" s="79" t="s">
        <v>3154</v>
      </c>
      <c r="W217" s="79" t="s">
        <v>3155</v>
      </c>
      <c r="X217" s="207" t="s">
        <v>3156</v>
      </c>
    </row>
    <row r="218" spans="1:24" x14ac:dyDescent="0.2">
      <c r="A218" s="93" t="s">
        <v>1554</v>
      </c>
      <c r="B218" s="94" t="s">
        <v>2968</v>
      </c>
      <c r="C218" s="6">
        <v>184670</v>
      </c>
      <c r="D218" s="6" t="s">
        <v>1555</v>
      </c>
      <c r="E218" s="94" t="s">
        <v>733</v>
      </c>
      <c r="F218" s="6">
        <v>1</v>
      </c>
      <c r="G218" s="6">
        <v>1</v>
      </c>
      <c r="H218" s="6">
        <v>0</v>
      </c>
      <c r="I218" s="6">
        <v>1</v>
      </c>
      <c r="J218" s="6">
        <v>1</v>
      </c>
      <c r="K218" s="6" t="s">
        <v>864</v>
      </c>
      <c r="L218" s="6">
        <v>0.9</v>
      </c>
      <c r="M218" s="6">
        <v>1</v>
      </c>
      <c r="N218" s="6">
        <v>0</v>
      </c>
      <c r="O218" s="6">
        <v>0</v>
      </c>
      <c r="P218" s="6">
        <v>1</v>
      </c>
      <c r="Q218" s="6">
        <v>0</v>
      </c>
      <c r="R218" s="6">
        <v>117</v>
      </c>
      <c r="S218" s="6"/>
      <c r="T218" s="6"/>
      <c r="U218" s="6" t="s">
        <v>1556</v>
      </c>
      <c r="V218" s="5" t="s">
        <v>3157</v>
      </c>
      <c r="W218" s="5" t="s">
        <v>2813</v>
      </c>
      <c r="X218" s="208" t="s">
        <v>3158</v>
      </c>
    </row>
    <row r="219" spans="1:24" x14ac:dyDescent="0.2">
      <c r="A219" s="93" t="s">
        <v>1533</v>
      </c>
      <c r="B219" s="94" t="s">
        <v>2968</v>
      </c>
      <c r="C219" s="6">
        <v>306439</v>
      </c>
      <c r="D219" s="6" t="s">
        <v>1534</v>
      </c>
      <c r="E219" s="94" t="s">
        <v>733</v>
      </c>
      <c r="F219" s="6">
        <v>1</v>
      </c>
      <c r="G219" s="6">
        <v>1</v>
      </c>
      <c r="H219" s="6">
        <v>0</v>
      </c>
      <c r="I219" s="6">
        <v>1</v>
      </c>
      <c r="J219" s="6">
        <v>1</v>
      </c>
      <c r="K219" s="6" t="s">
        <v>864</v>
      </c>
      <c r="L219" s="6">
        <v>0.9</v>
      </c>
      <c r="M219" s="6">
        <v>1</v>
      </c>
      <c r="N219" s="6">
        <v>0</v>
      </c>
      <c r="O219" s="6">
        <v>0</v>
      </c>
      <c r="P219" s="6">
        <v>1</v>
      </c>
      <c r="Q219" s="6">
        <v>0</v>
      </c>
      <c r="R219" s="6">
        <v>117</v>
      </c>
      <c r="S219" s="6"/>
      <c r="T219" s="6"/>
      <c r="U219" s="6" t="s">
        <v>1535</v>
      </c>
      <c r="V219" s="5" t="s">
        <v>3159</v>
      </c>
      <c r="W219" s="5" t="s">
        <v>3160</v>
      </c>
      <c r="X219" s="208" t="s">
        <v>3161</v>
      </c>
    </row>
    <row r="220" spans="1:24" x14ac:dyDescent="0.2">
      <c r="A220" s="93" t="s">
        <v>1954</v>
      </c>
      <c r="B220" s="94" t="s">
        <v>2968</v>
      </c>
      <c r="C220" s="6" t="s">
        <v>2941</v>
      </c>
      <c r="D220" s="6" t="s">
        <v>1367</v>
      </c>
      <c r="E220" s="94" t="s">
        <v>733</v>
      </c>
      <c r="F220" s="6">
        <v>1</v>
      </c>
      <c r="G220" s="6">
        <v>1</v>
      </c>
      <c r="H220" s="6">
        <v>0</v>
      </c>
      <c r="I220" s="6">
        <v>1</v>
      </c>
      <c r="J220" s="6">
        <v>1</v>
      </c>
      <c r="K220" s="6" t="s">
        <v>864</v>
      </c>
      <c r="L220" s="6">
        <v>0.9</v>
      </c>
      <c r="M220" s="6">
        <v>1</v>
      </c>
      <c r="N220" s="6">
        <v>0</v>
      </c>
      <c r="O220" s="6">
        <v>0</v>
      </c>
      <c r="P220" s="6">
        <v>1</v>
      </c>
      <c r="Q220" s="6">
        <v>0</v>
      </c>
      <c r="R220" s="6">
        <v>117</v>
      </c>
      <c r="S220" s="6"/>
      <c r="T220" s="6"/>
      <c r="U220" s="6" t="s">
        <v>1235</v>
      </c>
      <c r="V220" s="5" t="s">
        <v>3162</v>
      </c>
      <c r="W220" s="5" t="s">
        <v>3163</v>
      </c>
      <c r="X220" s="208" t="s">
        <v>3164</v>
      </c>
    </row>
    <row r="221" spans="1:24" x14ac:dyDescent="0.2">
      <c r="A221" s="93" t="s">
        <v>1955</v>
      </c>
      <c r="B221" s="94" t="s">
        <v>2968</v>
      </c>
      <c r="C221" s="6">
        <v>521772</v>
      </c>
      <c r="D221" s="6" t="s">
        <v>1067</v>
      </c>
      <c r="E221" s="94" t="s">
        <v>1068</v>
      </c>
      <c r="F221" s="6">
        <v>1</v>
      </c>
      <c r="G221" s="6">
        <v>1</v>
      </c>
      <c r="H221" s="6">
        <v>0</v>
      </c>
      <c r="I221" s="6">
        <v>1</v>
      </c>
      <c r="J221" s="6">
        <v>1</v>
      </c>
      <c r="K221" s="6" t="s">
        <v>866</v>
      </c>
      <c r="L221" s="6">
        <v>0.9</v>
      </c>
      <c r="M221" s="6">
        <v>1</v>
      </c>
      <c r="N221" s="6">
        <v>0</v>
      </c>
      <c r="O221" s="6">
        <v>0</v>
      </c>
      <c r="P221" s="6">
        <v>0</v>
      </c>
      <c r="Q221" s="6">
        <v>1</v>
      </c>
      <c r="R221" s="6">
        <v>117</v>
      </c>
      <c r="S221" s="6"/>
      <c r="T221" s="6"/>
      <c r="U221" s="6" t="s">
        <v>1004</v>
      </c>
      <c r="V221" s="5" t="s">
        <v>2813</v>
      </c>
      <c r="W221" s="5" t="s">
        <v>2813</v>
      </c>
      <c r="X221" s="208" t="s">
        <v>2813</v>
      </c>
    </row>
    <row r="222" spans="1:24" x14ac:dyDescent="0.2">
      <c r="A222" s="93" t="s">
        <v>1005</v>
      </c>
      <c r="B222" s="94" t="s">
        <v>2968</v>
      </c>
      <c r="C222" s="6">
        <v>760053</v>
      </c>
      <c r="D222" s="6" t="s">
        <v>1006</v>
      </c>
      <c r="E222" s="94" t="s">
        <v>733</v>
      </c>
      <c r="F222" s="6">
        <v>1</v>
      </c>
      <c r="G222" s="6">
        <v>1</v>
      </c>
      <c r="H222" s="6">
        <v>0</v>
      </c>
      <c r="I222" s="6">
        <v>1</v>
      </c>
      <c r="J222" s="6">
        <v>1</v>
      </c>
      <c r="K222" s="6" t="s">
        <v>896</v>
      </c>
      <c r="L222" s="6">
        <v>0.9</v>
      </c>
      <c r="M222" s="6">
        <v>1</v>
      </c>
      <c r="N222" s="6">
        <v>0</v>
      </c>
      <c r="O222" s="6">
        <v>0</v>
      </c>
      <c r="P222" s="6">
        <v>1</v>
      </c>
      <c r="Q222" s="6">
        <v>0</v>
      </c>
      <c r="R222" s="6">
        <v>117</v>
      </c>
      <c r="S222" s="6"/>
      <c r="T222" s="6"/>
      <c r="U222" s="6" t="s">
        <v>1007</v>
      </c>
      <c r="V222" s="5" t="s">
        <v>2813</v>
      </c>
      <c r="W222" s="5" t="s">
        <v>2813</v>
      </c>
      <c r="X222" s="208" t="s">
        <v>2813</v>
      </c>
    </row>
    <row r="223" spans="1:24" s="79" customFormat="1" x14ac:dyDescent="0.2">
      <c r="A223" s="205" t="s">
        <v>1463</v>
      </c>
      <c r="B223" s="221" t="s">
        <v>2968</v>
      </c>
      <c r="C223" s="206">
        <v>335777</v>
      </c>
      <c r="D223" s="206" t="s">
        <v>1464</v>
      </c>
      <c r="E223" s="221" t="s">
        <v>733</v>
      </c>
      <c r="F223" s="206">
        <v>1</v>
      </c>
      <c r="G223" s="206">
        <v>1</v>
      </c>
      <c r="H223" s="206">
        <v>0</v>
      </c>
      <c r="I223" s="206">
        <v>1</v>
      </c>
      <c r="J223" s="206">
        <v>1</v>
      </c>
      <c r="K223" s="206" t="s">
        <v>864</v>
      </c>
      <c r="L223" s="206">
        <v>0.9</v>
      </c>
      <c r="M223" s="206">
        <v>1</v>
      </c>
      <c r="N223" s="206">
        <v>0</v>
      </c>
      <c r="O223" s="206">
        <v>0</v>
      </c>
      <c r="P223" s="206">
        <v>1</v>
      </c>
      <c r="Q223" s="206">
        <v>0</v>
      </c>
      <c r="R223" s="206">
        <v>117</v>
      </c>
      <c r="S223" s="206"/>
      <c r="T223" s="206"/>
      <c r="U223" s="206" t="s">
        <v>1465</v>
      </c>
      <c r="V223" s="79" t="s">
        <v>2813</v>
      </c>
      <c r="W223" s="79" t="s">
        <v>2813</v>
      </c>
      <c r="X223" s="207" t="s">
        <v>2813</v>
      </c>
    </row>
    <row r="224" spans="1:24" x14ac:dyDescent="0.2">
      <c r="A224" s="93" t="s">
        <v>1956</v>
      </c>
      <c r="B224" s="94" t="s">
        <v>2968</v>
      </c>
      <c r="C224" s="6">
        <v>215078</v>
      </c>
      <c r="D224" s="6" t="s">
        <v>1319</v>
      </c>
      <c r="E224" s="94" t="s">
        <v>733</v>
      </c>
      <c r="F224" s="6">
        <v>1</v>
      </c>
      <c r="G224" s="6">
        <v>1</v>
      </c>
      <c r="H224" s="6">
        <v>0</v>
      </c>
      <c r="I224" s="6">
        <v>1</v>
      </c>
      <c r="J224" s="6">
        <v>1</v>
      </c>
      <c r="K224" s="6" t="s">
        <v>864</v>
      </c>
      <c r="L224" s="6">
        <v>0.9</v>
      </c>
      <c r="M224" s="6">
        <v>1</v>
      </c>
      <c r="N224" s="6">
        <v>0</v>
      </c>
      <c r="O224" s="6">
        <v>0</v>
      </c>
      <c r="P224" s="6">
        <v>1</v>
      </c>
      <c r="Q224" s="6">
        <v>0</v>
      </c>
      <c r="R224" s="6">
        <v>117</v>
      </c>
      <c r="S224" s="6" t="s">
        <v>2928</v>
      </c>
      <c r="T224" s="6"/>
      <c r="U224" s="6" t="s">
        <v>1320</v>
      </c>
      <c r="V224" s="5" t="s">
        <v>2813</v>
      </c>
      <c r="W224" s="5" t="s">
        <v>2813</v>
      </c>
      <c r="X224" s="208" t="s">
        <v>3165</v>
      </c>
    </row>
    <row r="225" spans="1:24" x14ac:dyDescent="0.2">
      <c r="A225" s="93" t="s">
        <v>1957</v>
      </c>
      <c r="B225" s="94" t="s">
        <v>2968</v>
      </c>
      <c r="C225" s="6">
        <v>479779</v>
      </c>
      <c r="D225" s="6" t="s">
        <v>1398</v>
      </c>
      <c r="E225" s="94" t="s">
        <v>733</v>
      </c>
      <c r="F225" s="6">
        <v>1</v>
      </c>
      <c r="G225" s="6">
        <v>1</v>
      </c>
      <c r="H225" s="6">
        <v>0</v>
      </c>
      <c r="I225" s="6">
        <v>1</v>
      </c>
      <c r="J225" s="6">
        <v>1</v>
      </c>
      <c r="K225" s="6" t="s">
        <v>866</v>
      </c>
      <c r="L225" s="6">
        <v>0.9</v>
      </c>
      <c r="M225" s="6">
        <v>1</v>
      </c>
      <c r="N225" s="6">
        <v>0</v>
      </c>
      <c r="O225" s="6">
        <v>0</v>
      </c>
      <c r="P225" s="6">
        <v>1</v>
      </c>
      <c r="Q225" s="6">
        <v>0</v>
      </c>
      <c r="R225" s="6">
        <v>117</v>
      </c>
      <c r="S225" s="6"/>
      <c r="T225" s="6"/>
      <c r="U225" s="6" t="s">
        <v>1249</v>
      </c>
      <c r="V225" s="5" t="s">
        <v>3166</v>
      </c>
      <c r="W225" s="5" t="s">
        <v>3167</v>
      </c>
      <c r="X225" s="208" t="s">
        <v>3168</v>
      </c>
    </row>
    <row r="226" spans="1:24" x14ac:dyDescent="0.2">
      <c r="A226" s="93" t="s">
        <v>1958</v>
      </c>
      <c r="B226" s="94" t="s">
        <v>2968</v>
      </c>
      <c r="C226" s="6">
        <v>326583</v>
      </c>
      <c r="D226" s="6" t="s">
        <v>1295</v>
      </c>
      <c r="E226" s="94" t="s">
        <v>733</v>
      </c>
      <c r="F226" s="6">
        <v>1</v>
      </c>
      <c r="G226" s="6">
        <v>1</v>
      </c>
      <c r="H226" s="6">
        <v>0</v>
      </c>
      <c r="I226" s="6">
        <v>1</v>
      </c>
      <c r="J226" s="6">
        <v>1</v>
      </c>
      <c r="K226" s="6" t="s">
        <v>864</v>
      </c>
      <c r="L226" s="6">
        <v>0.9</v>
      </c>
      <c r="M226" s="6">
        <v>1</v>
      </c>
      <c r="N226" s="6">
        <v>0</v>
      </c>
      <c r="O226" s="6">
        <v>0</v>
      </c>
      <c r="P226" s="6">
        <v>1</v>
      </c>
      <c r="Q226" s="6">
        <v>0</v>
      </c>
      <c r="R226" s="6">
        <v>117</v>
      </c>
      <c r="S226" s="6"/>
      <c r="T226" s="6"/>
      <c r="U226" s="6" t="s">
        <v>1296</v>
      </c>
      <c r="V226" s="5" t="s">
        <v>2813</v>
      </c>
      <c r="W226" s="5" t="s">
        <v>2813</v>
      </c>
      <c r="X226" s="208" t="s">
        <v>3169</v>
      </c>
    </row>
    <row r="227" spans="1:24" s="79" customFormat="1" x14ac:dyDescent="0.2">
      <c r="A227" s="205" t="s">
        <v>1469</v>
      </c>
      <c r="B227" s="221" t="s">
        <v>2968</v>
      </c>
      <c r="C227" s="206">
        <v>482669</v>
      </c>
      <c r="D227" s="206" t="s">
        <v>775</v>
      </c>
      <c r="E227" s="221" t="s">
        <v>734</v>
      </c>
      <c r="F227" s="206">
        <v>1</v>
      </c>
      <c r="G227" s="206">
        <v>1</v>
      </c>
      <c r="H227" s="206">
        <v>0</v>
      </c>
      <c r="I227" s="206">
        <v>1</v>
      </c>
      <c r="J227" s="206">
        <v>1</v>
      </c>
      <c r="K227" s="206" t="s">
        <v>864</v>
      </c>
      <c r="L227" s="206">
        <v>0.9</v>
      </c>
      <c r="M227" s="206">
        <v>1</v>
      </c>
      <c r="N227" s="206">
        <v>0</v>
      </c>
      <c r="O227" s="206">
        <v>0</v>
      </c>
      <c r="P227" s="206">
        <v>1</v>
      </c>
      <c r="Q227" s="206">
        <v>0</v>
      </c>
      <c r="R227" s="206">
        <v>117</v>
      </c>
      <c r="S227" s="206"/>
      <c r="T227" s="206"/>
      <c r="U227" s="206" t="s">
        <v>1470</v>
      </c>
      <c r="V227" s="79" t="s">
        <v>2813</v>
      </c>
      <c r="W227" s="79" t="s">
        <v>2813</v>
      </c>
      <c r="X227" s="207" t="s">
        <v>2813</v>
      </c>
    </row>
    <row r="228" spans="1:24" x14ac:dyDescent="0.2">
      <c r="A228" s="93" t="s">
        <v>1959</v>
      </c>
      <c r="B228" s="94" t="s">
        <v>2968</v>
      </c>
      <c r="C228" s="6">
        <v>661947</v>
      </c>
      <c r="D228" s="6" t="s">
        <v>741</v>
      </c>
      <c r="E228" s="94" t="s">
        <v>733</v>
      </c>
      <c r="F228" s="6">
        <v>1</v>
      </c>
      <c r="G228" s="6">
        <v>1</v>
      </c>
      <c r="H228" s="6">
        <v>0</v>
      </c>
      <c r="I228" s="6">
        <v>1</v>
      </c>
      <c r="J228" s="6">
        <v>1</v>
      </c>
      <c r="K228" s="6" t="s">
        <v>866</v>
      </c>
      <c r="L228" s="6">
        <v>0.9</v>
      </c>
      <c r="M228" s="6">
        <v>1</v>
      </c>
      <c r="N228" s="6">
        <v>0</v>
      </c>
      <c r="O228" s="6">
        <v>0</v>
      </c>
      <c r="P228" s="6">
        <v>1</v>
      </c>
      <c r="Q228" s="6">
        <v>0</v>
      </c>
      <c r="R228" s="6">
        <v>117</v>
      </c>
      <c r="S228" s="6"/>
      <c r="T228" s="6"/>
      <c r="U228" s="6" t="s">
        <v>1401</v>
      </c>
      <c r="V228" s="5" t="s">
        <v>2813</v>
      </c>
      <c r="W228" s="5" t="s">
        <v>2813</v>
      </c>
      <c r="X228" s="208" t="s">
        <v>2813</v>
      </c>
    </row>
    <row r="229" spans="1:24" x14ac:dyDescent="0.2">
      <c r="A229" s="93" t="s">
        <v>1162</v>
      </c>
      <c r="B229" s="94" t="s">
        <v>2968</v>
      </c>
      <c r="C229" s="6">
        <v>333708</v>
      </c>
      <c r="D229" s="6" t="s">
        <v>1163</v>
      </c>
      <c r="E229" s="94" t="s">
        <v>733</v>
      </c>
      <c r="F229" s="6">
        <v>1</v>
      </c>
      <c r="G229" s="6">
        <v>1</v>
      </c>
      <c r="H229" s="6">
        <v>0</v>
      </c>
      <c r="I229" s="6">
        <v>1</v>
      </c>
      <c r="J229" s="6">
        <v>1</v>
      </c>
      <c r="K229" s="6" t="s">
        <v>864</v>
      </c>
      <c r="L229" s="6">
        <v>0.9</v>
      </c>
      <c r="M229" s="6">
        <v>1</v>
      </c>
      <c r="N229" s="6">
        <v>0</v>
      </c>
      <c r="O229" s="6">
        <v>0</v>
      </c>
      <c r="P229" s="6">
        <v>1</v>
      </c>
      <c r="Q229" s="6">
        <v>0</v>
      </c>
      <c r="R229" s="6">
        <v>117</v>
      </c>
      <c r="S229" s="6"/>
      <c r="T229" s="6"/>
      <c r="U229" s="6" t="s">
        <v>1164</v>
      </c>
      <c r="V229" s="5" t="s">
        <v>2813</v>
      </c>
      <c r="W229" s="5" t="s">
        <v>2813</v>
      </c>
      <c r="X229" s="208" t="s">
        <v>2813</v>
      </c>
    </row>
    <row r="230" spans="1:24" x14ac:dyDescent="0.2">
      <c r="A230" s="93" t="s">
        <v>1024</v>
      </c>
      <c r="B230" s="94" t="s">
        <v>2974</v>
      </c>
      <c r="C230" s="6">
        <v>246749</v>
      </c>
      <c r="D230" s="6" t="s">
        <v>1025</v>
      </c>
      <c r="E230" s="94" t="s">
        <v>733</v>
      </c>
      <c r="F230" s="6">
        <v>1</v>
      </c>
      <c r="G230" s="6">
        <v>1</v>
      </c>
      <c r="H230" s="6">
        <v>0</v>
      </c>
      <c r="I230" s="6">
        <v>1</v>
      </c>
      <c r="J230" s="6">
        <v>1</v>
      </c>
      <c r="K230" s="6" t="s">
        <v>864</v>
      </c>
      <c r="L230" s="6">
        <v>0.9</v>
      </c>
      <c r="M230" s="6">
        <v>1</v>
      </c>
      <c r="N230" s="6">
        <v>0</v>
      </c>
      <c r="O230" s="6">
        <v>0</v>
      </c>
      <c r="P230" s="6">
        <v>1</v>
      </c>
      <c r="Q230" s="6">
        <v>0</v>
      </c>
      <c r="R230" s="6">
        <v>117</v>
      </c>
      <c r="S230" s="6"/>
      <c r="T230" s="6"/>
      <c r="U230" s="6" t="s">
        <v>1026</v>
      </c>
      <c r="V230" s="5" t="s">
        <v>3170</v>
      </c>
      <c r="W230" s="5" t="s">
        <v>3115</v>
      </c>
      <c r="X230" s="208" t="s">
        <v>3171</v>
      </c>
    </row>
    <row r="231" spans="1:24" x14ac:dyDescent="0.2">
      <c r="A231" s="93" t="s">
        <v>1027</v>
      </c>
      <c r="B231" s="94" t="s">
        <v>2974</v>
      </c>
      <c r="C231" s="6">
        <v>210847</v>
      </c>
      <c r="D231" s="6" t="s">
        <v>1028</v>
      </c>
      <c r="E231" s="94" t="s">
        <v>733</v>
      </c>
      <c r="F231" s="6">
        <v>1</v>
      </c>
      <c r="G231" s="6">
        <v>1</v>
      </c>
      <c r="H231" s="6">
        <v>0</v>
      </c>
      <c r="I231" s="6">
        <v>1</v>
      </c>
      <c r="J231" s="6">
        <v>1</v>
      </c>
      <c r="K231" s="6" t="s">
        <v>864</v>
      </c>
      <c r="L231" s="6">
        <v>0.9</v>
      </c>
      <c r="M231" s="6">
        <v>1</v>
      </c>
      <c r="N231" s="6">
        <v>0</v>
      </c>
      <c r="O231" s="6">
        <v>0</v>
      </c>
      <c r="P231" s="6">
        <v>1</v>
      </c>
      <c r="Q231" s="6">
        <v>0</v>
      </c>
      <c r="R231" s="6">
        <v>117</v>
      </c>
      <c r="S231" s="6"/>
      <c r="T231" s="6"/>
      <c r="U231" s="6" t="s">
        <v>1029</v>
      </c>
      <c r="V231" s="5" t="s">
        <v>3172</v>
      </c>
      <c r="W231" s="5" t="s">
        <v>3173</v>
      </c>
      <c r="X231" s="208" t="s">
        <v>3174</v>
      </c>
    </row>
    <row r="232" spans="1:24" x14ac:dyDescent="0.2">
      <c r="A232" s="93" t="s">
        <v>1476</v>
      </c>
      <c r="B232" s="94" t="s">
        <v>2974</v>
      </c>
      <c r="C232" s="6">
        <v>330763</v>
      </c>
      <c r="D232" s="6" t="s">
        <v>1477</v>
      </c>
      <c r="E232" s="94" t="s">
        <v>733</v>
      </c>
      <c r="F232" s="6">
        <v>1</v>
      </c>
      <c r="G232" s="6">
        <v>1</v>
      </c>
      <c r="H232" s="6">
        <v>0</v>
      </c>
      <c r="I232" s="6">
        <v>1</v>
      </c>
      <c r="J232" s="6">
        <v>1</v>
      </c>
      <c r="K232" s="6" t="s">
        <v>864</v>
      </c>
      <c r="L232" s="6">
        <v>0.9</v>
      </c>
      <c r="M232" s="6">
        <v>1</v>
      </c>
      <c r="N232" s="6">
        <v>0</v>
      </c>
      <c r="O232" s="6">
        <v>0</v>
      </c>
      <c r="P232" s="6">
        <v>1</v>
      </c>
      <c r="Q232" s="6">
        <v>0</v>
      </c>
      <c r="R232" s="6">
        <v>117</v>
      </c>
      <c r="S232" s="6"/>
      <c r="T232" s="6"/>
      <c r="U232" s="6" t="s">
        <v>1478</v>
      </c>
      <c r="V232" s="5" t="s">
        <v>2813</v>
      </c>
      <c r="W232" s="5" t="s">
        <v>2813</v>
      </c>
      <c r="X232" s="208" t="s">
        <v>2813</v>
      </c>
    </row>
    <row r="233" spans="1:24" x14ac:dyDescent="0.2">
      <c r="A233" s="93" t="s">
        <v>1479</v>
      </c>
      <c r="B233" s="94" t="s">
        <v>2974</v>
      </c>
      <c r="C233" s="6">
        <v>382081</v>
      </c>
      <c r="D233" s="6" t="s">
        <v>1480</v>
      </c>
      <c r="E233" s="94" t="s">
        <v>733</v>
      </c>
      <c r="F233" s="6">
        <v>1</v>
      </c>
      <c r="G233" s="6">
        <v>1</v>
      </c>
      <c r="H233" s="6">
        <v>0</v>
      </c>
      <c r="I233" s="6">
        <v>1</v>
      </c>
      <c r="J233" s="6">
        <v>1</v>
      </c>
      <c r="K233" s="6" t="s">
        <v>864</v>
      </c>
      <c r="L233" s="6">
        <v>0.9</v>
      </c>
      <c r="M233" s="6">
        <v>1</v>
      </c>
      <c r="N233" s="6">
        <v>0</v>
      </c>
      <c r="O233" s="6">
        <v>0</v>
      </c>
      <c r="P233" s="6">
        <v>1</v>
      </c>
      <c r="Q233" s="6">
        <v>0</v>
      </c>
      <c r="R233" s="6">
        <v>117</v>
      </c>
      <c r="S233" s="6"/>
      <c r="T233" s="6"/>
      <c r="U233" s="6" t="s">
        <v>1481</v>
      </c>
      <c r="V233" s="5" t="s">
        <v>3175</v>
      </c>
      <c r="W233" s="5" t="s">
        <v>3176</v>
      </c>
      <c r="X233" s="208" t="s">
        <v>3177</v>
      </c>
    </row>
    <row r="234" spans="1:24" x14ac:dyDescent="0.2">
      <c r="A234" s="93" t="s">
        <v>1482</v>
      </c>
      <c r="B234" s="94" t="s">
        <v>2974</v>
      </c>
      <c r="C234" s="6">
        <v>163987</v>
      </c>
      <c r="D234" s="6" t="s">
        <v>1483</v>
      </c>
      <c r="E234" s="94" t="s">
        <v>733</v>
      </c>
      <c r="F234" s="6">
        <v>1</v>
      </c>
      <c r="G234" s="6">
        <v>1</v>
      </c>
      <c r="H234" s="6">
        <v>0</v>
      </c>
      <c r="I234" s="6">
        <v>1</v>
      </c>
      <c r="J234" s="6">
        <v>1</v>
      </c>
      <c r="K234" s="6" t="s">
        <v>864</v>
      </c>
      <c r="L234" s="6">
        <v>0.9</v>
      </c>
      <c r="M234" s="6">
        <v>1</v>
      </c>
      <c r="N234" s="6">
        <v>0</v>
      </c>
      <c r="O234" s="6">
        <v>0</v>
      </c>
      <c r="P234" s="6">
        <v>1</v>
      </c>
      <c r="Q234" s="6">
        <v>0</v>
      </c>
      <c r="R234" s="6">
        <v>117</v>
      </c>
      <c r="S234" s="6"/>
      <c r="T234" s="6"/>
      <c r="U234" s="6" t="s">
        <v>1484</v>
      </c>
      <c r="V234" s="5" t="s">
        <v>2813</v>
      </c>
      <c r="W234" s="5" t="s">
        <v>2813</v>
      </c>
      <c r="X234" s="208" t="s">
        <v>2813</v>
      </c>
    </row>
    <row r="235" spans="1:24" x14ac:dyDescent="0.2">
      <c r="A235" s="93" t="s">
        <v>1031</v>
      </c>
      <c r="B235" s="94" t="s">
        <v>2974</v>
      </c>
      <c r="C235" s="6">
        <v>480714</v>
      </c>
      <c r="D235" s="6" t="s">
        <v>1032</v>
      </c>
      <c r="E235" s="94" t="s">
        <v>733</v>
      </c>
      <c r="F235" s="6">
        <v>1</v>
      </c>
      <c r="G235" s="6">
        <v>1</v>
      </c>
      <c r="H235" s="6">
        <v>0</v>
      </c>
      <c r="I235" s="6">
        <v>1</v>
      </c>
      <c r="J235" s="6">
        <v>1</v>
      </c>
      <c r="K235" s="6" t="s">
        <v>864</v>
      </c>
      <c r="L235" s="6">
        <v>0.9</v>
      </c>
      <c r="M235" s="6">
        <v>1</v>
      </c>
      <c r="N235" s="6">
        <v>0</v>
      </c>
      <c r="O235" s="6">
        <v>0</v>
      </c>
      <c r="P235" s="6">
        <v>1</v>
      </c>
      <c r="Q235" s="6">
        <v>0</v>
      </c>
      <c r="R235" s="6">
        <v>117</v>
      </c>
      <c r="S235" s="6"/>
      <c r="T235" s="6"/>
      <c r="U235" s="6" t="s">
        <v>1033</v>
      </c>
      <c r="V235" s="5" t="s">
        <v>3178</v>
      </c>
      <c r="W235" s="5" t="s">
        <v>3179</v>
      </c>
      <c r="X235" s="208" t="s">
        <v>3180</v>
      </c>
    </row>
    <row r="236" spans="1:24" x14ac:dyDescent="0.2">
      <c r="A236" s="93" t="s">
        <v>1960</v>
      </c>
      <c r="B236" s="94" t="s">
        <v>2974</v>
      </c>
      <c r="C236" s="6" t="s">
        <v>2942</v>
      </c>
      <c r="D236" s="6" t="s">
        <v>1560</v>
      </c>
      <c r="E236" s="94" t="s">
        <v>733</v>
      </c>
      <c r="F236" s="6">
        <v>1</v>
      </c>
      <c r="G236" s="6">
        <v>1</v>
      </c>
      <c r="H236" s="6">
        <v>0</v>
      </c>
      <c r="I236" s="6">
        <v>1</v>
      </c>
      <c r="J236" s="6">
        <v>1</v>
      </c>
      <c r="K236" s="6" t="s">
        <v>864</v>
      </c>
      <c r="L236" s="6">
        <v>0.9</v>
      </c>
      <c r="M236" s="6">
        <v>1</v>
      </c>
      <c r="N236" s="6">
        <v>0</v>
      </c>
      <c r="O236" s="6">
        <v>0</v>
      </c>
      <c r="P236" s="6">
        <v>1</v>
      </c>
      <c r="Q236" s="6">
        <v>0</v>
      </c>
      <c r="R236" s="6">
        <v>117</v>
      </c>
      <c r="S236" s="6"/>
      <c r="T236" s="6"/>
      <c r="U236" s="6" t="s">
        <v>1536</v>
      </c>
      <c r="V236" s="5" t="s">
        <v>2813</v>
      </c>
      <c r="W236" s="5" t="s">
        <v>2813</v>
      </c>
      <c r="X236" s="208" t="s">
        <v>2813</v>
      </c>
    </row>
    <row r="237" spans="1:24" x14ac:dyDescent="0.2">
      <c r="A237" s="93" t="s">
        <v>1276</v>
      </c>
      <c r="B237" s="94" t="s">
        <v>2974</v>
      </c>
      <c r="C237" s="6">
        <v>125703</v>
      </c>
      <c r="D237" s="6" t="s">
        <v>1277</v>
      </c>
      <c r="E237" s="94" t="s">
        <v>733</v>
      </c>
      <c r="F237" s="6">
        <v>1</v>
      </c>
      <c r="G237" s="6">
        <v>1</v>
      </c>
      <c r="H237" s="6">
        <v>0</v>
      </c>
      <c r="I237" s="6">
        <v>1</v>
      </c>
      <c r="J237" s="6">
        <v>1</v>
      </c>
      <c r="K237" s="6" t="s">
        <v>864</v>
      </c>
      <c r="L237" s="6">
        <v>0.9</v>
      </c>
      <c r="M237" s="6">
        <v>1</v>
      </c>
      <c r="N237" s="6">
        <v>0</v>
      </c>
      <c r="O237" s="6">
        <v>0</v>
      </c>
      <c r="P237" s="6">
        <v>1</v>
      </c>
      <c r="Q237" s="6">
        <v>0</v>
      </c>
      <c r="R237" s="6">
        <v>117</v>
      </c>
      <c r="S237" s="6"/>
      <c r="T237" s="6"/>
      <c r="U237" s="6" t="s">
        <v>1278</v>
      </c>
      <c r="V237" s="5" t="s">
        <v>2813</v>
      </c>
      <c r="W237" s="5" t="s">
        <v>2813</v>
      </c>
      <c r="X237" s="208" t="s">
        <v>2813</v>
      </c>
    </row>
    <row r="238" spans="1:24" x14ac:dyDescent="0.2">
      <c r="A238" s="93" t="s">
        <v>1040</v>
      </c>
      <c r="B238" s="94" t="s">
        <v>2975</v>
      </c>
      <c r="C238" s="6">
        <v>547346</v>
      </c>
      <c r="D238" s="6" t="s">
        <v>1041</v>
      </c>
      <c r="E238" s="94" t="s">
        <v>733</v>
      </c>
      <c r="F238" s="6">
        <v>1</v>
      </c>
      <c r="G238" s="6">
        <v>1</v>
      </c>
      <c r="H238" s="6">
        <v>0</v>
      </c>
      <c r="I238" s="6">
        <v>1</v>
      </c>
      <c r="J238" s="6">
        <v>1</v>
      </c>
      <c r="K238" s="6" t="s">
        <v>866</v>
      </c>
      <c r="L238" s="6">
        <v>0.9</v>
      </c>
      <c r="M238" s="6">
        <v>1</v>
      </c>
      <c r="N238" s="6">
        <v>0</v>
      </c>
      <c r="O238" s="6">
        <v>0</v>
      </c>
      <c r="P238" s="6">
        <v>1</v>
      </c>
      <c r="Q238" s="6">
        <v>0</v>
      </c>
      <c r="R238" s="6">
        <v>117</v>
      </c>
      <c r="S238" s="6"/>
      <c r="T238" s="6"/>
      <c r="U238" s="6" t="s">
        <v>983</v>
      </c>
      <c r="V238" s="5" t="s">
        <v>2813</v>
      </c>
      <c r="W238" s="5" t="s">
        <v>2813</v>
      </c>
      <c r="X238" s="208" t="s">
        <v>3181</v>
      </c>
    </row>
    <row r="239" spans="1:24" s="79" customFormat="1" x14ac:dyDescent="0.2">
      <c r="A239" s="205" t="s">
        <v>1050</v>
      </c>
      <c r="B239" s="221" t="s">
        <v>2975</v>
      </c>
      <c r="C239" s="206">
        <v>199275</v>
      </c>
      <c r="D239" s="206" t="s">
        <v>718</v>
      </c>
      <c r="E239" s="221" t="s">
        <v>733</v>
      </c>
      <c r="F239" s="206">
        <v>1</v>
      </c>
      <c r="G239" s="206">
        <v>1</v>
      </c>
      <c r="H239" s="206">
        <v>0</v>
      </c>
      <c r="I239" s="206">
        <v>1</v>
      </c>
      <c r="J239" s="206">
        <v>1</v>
      </c>
      <c r="K239" s="206" t="s">
        <v>864</v>
      </c>
      <c r="L239" s="206">
        <v>0.9</v>
      </c>
      <c r="M239" s="206">
        <v>1</v>
      </c>
      <c r="N239" s="206">
        <v>0</v>
      </c>
      <c r="O239" s="206">
        <v>0</v>
      </c>
      <c r="P239" s="206">
        <v>1</v>
      </c>
      <c r="Q239" s="206">
        <v>0</v>
      </c>
      <c r="R239" s="206">
        <v>117</v>
      </c>
      <c r="S239" s="206"/>
      <c r="T239" s="206"/>
      <c r="U239" s="206" t="s">
        <v>1008</v>
      </c>
      <c r="V239" s="79" t="s">
        <v>3182</v>
      </c>
      <c r="W239" s="79" t="s">
        <v>3183</v>
      </c>
      <c r="X239" s="207" t="s">
        <v>3184</v>
      </c>
    </row>
    <row r="240" spans="1:24" s="80" customFormat="1" x14ac:dyDescent="0.2">
      <c r="A240" s="209" t="s">
        <v>1051</v>
      </c>
      <c r="B240" s="222" t="s">
        <v>2975</v>
      </c>
      <c r="C240" s="210">
        <v>441400</v>
      </c>
      <c r="D240" s="210" t="s">
        <v>1052</v>
      </c>
      <c r="E240" s="222" t="s">
        <v>729</v>
      </c>
      <c r="F240" s="210">
        <v>1</v>
      </c>
      <c r="G240" s="210">
        <v>1</v>
      </c>
      <c r="H240" s="210">
        <v>0</v>
      </c>
      <c r="I240" s="210">
        <v>1</v>
      </c>
      <c r="J240" s="210">
        <v>1</v>
      </c>
      <c r="K240" s="210" t="s">
        <v>866</v>
      </c>
      <c r="L240" s="210">
        <v>0.9</v>
      </c>
      <c r="M240" s="210">
        <v>1</v>
      </c>
      <c r="N240" s="210">
        <v>0</v>
      </c>
      <c r="O240" s="210">
        <v>0</v>
      </c>
      <c r="P240" s="210">
        <v>1</v>
      </c>
      <c r="Q240" s="210">
        <v>0</v>
      </c>
      <c r="R240" s="210">
        <v>117</v>
      </c>
      <c r="S240" s="210" t="s">
        <v>2928</v>
      </c>
      <c r="T240" s="210"/>
      <c r="U240" s="210" t="s">
        <v>1053</v>
      </c>
      <c r="V240" s="80" t="s">
        <v>2813</v>
      </c>
      <c r="W240" s="80" t="s">
        <v>2813</v>
      </c>
      <c r="X240" s="212" t="s">
        <v>2813</v>
      </c>
    </row>
    <row r="241" spans="1:24" x14ac:dyDescent="0.2">
      <c r="A241" s="93" t="s">
        <v>1961</v>
      </c>
      <c r="B241" s="94" t="s">
        <v>2975</v>
      </c>
      <c r="C241" s="6">
        <v>181706</v>
      </c>
      <c r="D241" s="6" t="s">
        <v>1087</v>
      </c>
      <c r="E241" s="94" t="s">
        <v>733</v>
      </c>
      <c r="F241" s="6">
        <v>1</v>
      </c>
      <c r="G241" s="6">
        <v>1</v>
      </c>
      <c r="H241" s="6">
        <v>0</v>
      </c>
      <c r="I241" s="6">
        <v>1</v>
      </c>
      <c r="J241" s="6">
        <v>1</v>
      </c>
      <c r="K241" s="6" t="s">
        <v>864</v>
      </c>
      <c r="L241" s="6">
        <v>0.9</v>
      </c>
      <c r="M241" s="6">
        <v>1</v>
      </c>
      <c r="N241" s="6">
        <v>0</v>
      </c>
      <c r="O241" s="6">
        <v>0</v>
      </c>
      <c r="P241" s="6">
        <v>1</v>
      </c>
      <c r="Q241" s="6">
        <v>0</v>
      </c>
      <c r="R241" s="6">
        <v>117</v>
      </c>
      <c r="S241" s="6"/>
      <c r="T241" s="6"/>
      <c r="U241" s="6" t="s">
        <v>1088</v>
      </c>
      <c r="V241" s="5" t="s">
        <v>2813</v>
      </c>
      <c r="W241" s="5" t="s">
        <v>2813</v>
      </c>
      <c r="X241" s="208" t="s">
        <v>3185</v>
      </c>
    </row>
    <row r="242" spans="1:24" s="79" customFormat="1" x14ac:dyDescent="0.2">
      <c r="A242" s="205" t="s">
        <v>1054</v>
      </c>
      <c r="B242" s="221" t="s">
        <v>2975</v>
      </c>
      <c r="C242" s="206">
        <v>173956</v>
      </c>
      <c r="D242" s="206" t="s">
        <v>1055</v>
      </c>
      <c r="E242" s="221" t="s">
        <v>733</v>
      </c>
      <c r="F242" s="206">
        <v>1</v>
      </c>
      <c r="G242" s="206">
        <v>1</v>
      </c>
      <c r="H242" s="206">
        <v>0</v>
      </c>
      <c r="I242" s="206">
        <v>1</v>
      </c>
      <c r="J242" s="206">
        <v>1</v>
      </c>
      <c r="K242" s="206" t="s">
        <v>864</v>
      </c>
      <c r="L242" s="206">
        <v>0.9</v>
      </c>
      <c r="M242" s="206">
        <v>1</v>
      </c>
      <c r="N242" s="206">
        <v>0</v>
      </c>
      <c r="O242" s="206">
        <v>0</v>
      </c>
      <c r="P242" s="206">
        <v>1</v>
      </c>
      <c r="Q242" s="206">
        <v>0</v>
      </c>
      <c r="R242" s="206">
        <v>117</v>
      </c>
      <c r="S242" s="206"/>
      <c r="T242" s="206"/>
      <c r="U242" s="206" t="s">
        <v>1056</v>
      </c>
      <c r="V242" s="79" t="s">
        <v>3186</v>
      </c>
      <c r="W242" s="79" t="s">
        <v>3187</v>
      </c>
      <c r="X242" s="207" t="s">
        <v>3188</v>
      </c>
    </row>
    <row r="243" spans="1:24" s="80" customFormat="1" x14ac:dyDescent="0.2">
      <c r="A243" s="209" t="s">
        <v>1387</v>
      </c>
      <c r="B243" s="222" t="s">
        <v>2975</v>
      </c>
      <c r="C243" s="210" t="s">
        <v>2943</v>
      </c>
      <c r="D243" s="210" t="s">
        <v>1388</v>
      </c>
      <c r="E243" s="222" t="s">
        <v>1389</v>
      </c>
      <c r="F243" s="210">
        <v>1</v>
      </c>
      <c r="G243" s="210">
        <v>0</v>
      </c>
      <c r="H243" s="210">
        <v>0</v>
      </c>
      <c r="I243" s="210">
        <v>1</v>
      </c>
      <c r="J243" s="210">
        <v>1</v>
      </c>
      <c r="K243" s="210" t="s">
        <v>864</v>
      </c>
      <c r="L243" s="210">
        <v>0.9</v>
      </c>
      <c r="M243" s="210">
        <v>1</v>
      </c>
      <c r="N243" s="210">
        <v>1</v>
      </c>
      <c r="O243" s="210">
        <v>0</v>
      </c>
      <c r="P243" s="210">
        <v>0</v>
      </c>
      <c r="Q243" s="210">
        <v>0</v>
      </c>
      <c r="R243" s="210">
        <v>117</v>
      </c>
      <c r="S243" s="210" t="s">
        <v>2928</v>
      </c>
      <c r="T243" s="210"/>
      <c r="U243" s="210" t="s">
        <v>1390</v>
      </c>
      <c r="V243" s="80" t="s">
        <v>3189</v>
      </c>
      <c r="W243" s="80" t="s">
        <v>3190</v>
      </c>
      <c r="X243" s="212" t="s">
        <v>3191</v>
      </c>
    </row>
    <row r="244" spans="1:24" x14ac:dyDescent="0.2">
      <c r="A244" s="93" t="s">
        <v>1962</v>
      </c>
      <c r="B244" s="94" t="s">
        <v>2975</v>
      </c>
      <c r="C244" s="6">
        <v>248597</v>
      </c>
      <c r="D244" s="6" t="s">
        <v>1114</v>
      </c>
      <c r="E244" s="94" t="s">
        <v>733</v>
      </c>
      <c r="F244" s="6">
        <v>1</v>
      </c>
      <c r="G244" s="6">
        <v>1</v>
      </c>
      <c r="H244" s="6">
        <v>0</v>
      </c>
      <c r="I244" s="6">
        <v>1</v>
      </c>
      <c r="J244" s="6">
        <v>1</v>
      </c>
      <c r="K244" s="6" t="s">
        <v>864</v>
      </c>
      <c r="L244" s="6">
        <v>0.9</v>
      </c>
      <c r="M244" s="6">
        <v>1</v>
      </c>
      <c r="N244" s="6">
        <v>0</v>
      </c>
      <c r="O244" s="6">
        <v>0</v>
      </c>
      <c r="P244" s="6">
        <v>1</v>
      </c>
      <c r="Q244" s="6">
        <v>0</v>
      </c>
      <c r="R244" s="6">
        <v>117</v>
      </c>
      <c r="S244" s="6"/>
      <c r="T244" s="6"/>
      <c r="U244" s="6" t="s">
        <v>1030</v>
      </c>
      <c r="V244" s="5" t="s">
        <v>2813</v>
      </c>
      <c r="W244" s="5" t="s">
        <v>2813</v>
      </c>
      <c r="X244" s="208" t="s">
        <v>2813</v>
      </c>
    </row>
    <row r="245" spans="1:24" x14ac:dyDescent="0.2">
      <c r="A245" s="93" t="s">
        <v>1963</v>
      </c>
      <c r="B245" s="94" t="s">
        <v>2975</v>
      </c>
      <c r="C245" s="6">
        <v>228705</v>
      </c>
      <c r="D245" s="6" t="s">
        <v>1447</v>
      </c>
      <c r="E245" s="94" t="s">
        <v>733</v>
      </c>
      <c r="F245" s="6">
        <v>1</v>
      </c>
      <c r="G245" s="6">
        <v>1</v>
      </c>
      <c r="H245" s="6">
        <v>0</v>
      </c>
      <c r="I245" s="6">
        <v>1</v>
      </c>
      <c r="J245" s="6">
        <v>1</v>
      </c>
      <c r="K245" s="6" t="s">
        <v>864</v>
      </c>
      <c r="L245" s="6">
        <v>0.9</v>
      </c>
      <c r="M245" s="6">
        <v>1</v>
      </c>
      <c r="N245" s="6">
        <v>0</v>
      </c>
      <c r="O245" s="6">
        <v>0</v>
      </c>
      <c r="P245" s="6">
        <v>1</v>
      </c>
      <c r="Q245" s="6">
        <v>0</v>
      </c>
      <c r="R245" s="6">
        <v>117</v>
      </c>
      <c r="S245" s="6"/>
      <c r="T245" s="6"/>
      <c r="U245" s="6" t="s">
        <v>1448</v>
      </c>
      <c r="V245" s="5" t="s">
        <v>2813</v>
      </c>
      <c r="W245" s="5" t="s">
        <v>2813</v>
      </c>
      <c r="X245" s="208" t="s">
        <v>2813</v>
      </c>
    </row>
    <row r="246" spans="1:24" x14ac:dyDescent="0.2">
      <c r="A246" s="93" t="s">
        <v>1061</v>
      </c>
      <c r="B246" s="94" t="s">
        <v>2975</v>
      </c>
      <c r="C246" s="6">
        <v>233132</v>
      </c>
      <c r="D246" s="6" t="s">
        <v>1062</v>
      </c>
      <c r="E246" s="94" t="s">
        <v>733</v>
      </c>
      <c r="F246" s="6">
        <v>1</v>
      </c>
      <c r="G246" s="6">
        <v>1</v>
      </c>
      <c r="H246" s="6">
        <v>0</v>
      </c>
      <c r="I246" s="6">
        <v>1</v>
      </c>
      <c r="J246" s="6">
        <v>1</v>
      </c>
      <c r="K246" s="6" t="s">
        <v>864</v>
      </c>
      <c r="L246" s="6">
        <v>0.9</v>
      </c>
      <c r="M246" s="6">
        <v>1</v>
      </c>
      <c r="N246" s="6">
        <v>0</v>
      </c>
      <c r="O246" s="6">
        <v>0</v>
      </c>
      <c r="P246" s="6">
        <v>1</v>
      </c>
      <c r="Q246" s="6">
        <v>0</v>
      </c>
      <c r="R246" s="6">
        <v>117</v>
      </c>
      <c r="S246" s="6"/>
      <c r="T246" s="6"/>
      <c r="U246" s="6" t="s">
        <v>1063</v>
      </c>
      <c r="V246" s="5" t="s">
        <v>2813</v>
      </c>
      <c r="W246" s="5" t="s">
        <v>2813</v>
      </c>
      <c r="X246" s="208" t="s">
        <v>2813</v>
      </c>
    </row>
    <row r="247" spans="1:24" x14ac:dyDescent="0.2">
      <c r="A247" s="93" t="s">
        <v>1069</v>
      </c>
      <c r="B247" s="94" t="s">
        <v>2975</v>
      </c>
      <c r="C247" s="6">
        <v>136978</v>
      </c>
      <c r="D247" s="6" t="s">
        <v>1070</v>
      </c>
      <c r="E247" s="94" t="s">
        <v>733</v>
      </c>
      <c r="F247" s="6">
        <v>1</v>
      </c>
      <c r="G247" s="6">
        <v>1</v>
      </c>
      <c r="H247" s="6">
        <v>0</v>
      </c>
      <c r="I247" s="6">
        <v>1</v>
      </c>
      <c r="J247" s="6">
        <v>1</v>
      </c>
      <c r="K247" s="6" t="s">
        <v>864</v>
      </c>
      <c r="L247" s="6">
        <v>0.9</v>
      </c>
      <c r="M247" s="6">
        <v>1</v>
      </c>
      <c r="N247" s="6">
        <v>0</v>
      </c>
      <c r="O247" s="6">
        <v>0</v>
      </c>
      <c r="P247" s="6">
        <v>1</v>
      </c>
      <c r="Q247" s="6">
        <v>0</v>
      </c>
      <c r="R247" s="6">
        <v>117</v>
      </c>
      <c r="S247" s="6" t="s">
        <v>2928</v>
      </c>
      <c r="T247" s="6"/>
      <c r="U247" s="6" t="s">
        <v>1071</v>
      </c>
      <c r="V247" s="5" t="s">
        <v>2813</v>
      </c>
      <c r="W247" s="5" t="s">
        <v>2813</v>
      </c>
      <c r="X247" s="208" t="s">
        <v>3192</v>
      </c>
    </row>
    <row r="248" spans="1:24" x14ac:dyDescent="0.2">
      <c r="A248" s="93" t="s">
        <v>1964</v>
      </c>
      <c r="B248" s="94" t="s">
        <v>2975</v>
      </c>
      <c r="C248" s="6">
        <v>171554</v>
      </c>
      <c r="D248" s="6" t="s">
        <v>1133</v>
      </c>
      <c r="E248" s="94" t="s">
        <v>733</v>
      </c>
      <c r="F248" s="6">
        <v>1</v>
      </c>
      <c r="G248" s="6">
        <v>1</v>
      </c>
      <c r="H248" s="6">
        <v>0</v>
      </c>
      <c r="I248" s="6">
        <v>1</v>
      </c>
      <c r="J248" s="6">
        <v>1</v>
      </c>
      <c r="K248" s="6" t="s">
        <v>864</v>
      </c>
      <c r="L248" s="6">
        <v>0.9</v>
      </c>
      <c r="M248" s="6">
        <v>1</v>
      </c>
      <c r="N248" s="6">
        <v>0</v>
      </c>
      <c r="O248" s="6">
        <v>0</v>
      </c>
      <c r="P248" s="6">
        <v>1</v>
      </c>
      <c r="Q248" s="6">
        <v>0</v>
      </c>
      <c r="R248" s="6">
        <v>117</v>
      </c>
      <c r="S248" s="6"/>
      <c r="T248" s="6"/>
      <c r="U248" s="6" t="s">
        <v>1134</v>
      </c>
      <c r="V248" s="5" t="s">
        <v>3193</v>
      </c>
      <c r="W248" s="5" t="s">
        <v>3194</v>
      </c>
      <c r="X248" s="208" t="s">
        <v>3195</v>
      </c>
    </row>
    <row r="249" spans="1:24" x14ac:dyDescent="0.2">
      <c r="A249" s="93" t="s">
        <v>1572</v>
      </c>
      <c r="B249" s="94" t="s">
        <v>2976</v>
      </c>
      <c r="C249" s="6">
        <v>204147</v>
      </c>
      <c r="D249" s="6" t="s">
        <v>1573</v>
      </c>
      <c r="E249" s="94" t="s">
        <v>733</v>
      </c>
      <c r="F249" s="6">
        <v>1</v>
      </c>
      <c r="G249" s="6">
        <v>1</v>
      </c>
      <c r="H249" s="6">
        <v>0</v>
      </c>
      <c r="I249" s="6">
        <v>1</v>
      </c>
      <c r="J249" s="6">
        <v>1</v>
      </c>
      <c r="K249" s="6" t="s">
        <v>864</v>
      </c>
      <c r="L249" s="6">
        <v>0.9</v>
      </c>
      <c r="M249" s="6">
        <v>1</v>
      </c>
      <c r="N249" s="6">
        <v>0</v>
      </c>
      <c r="O249" s="6">
        <v>0</v>
      </c>
      <c r="P249" s="6">
        <v>1</v>
      </c>
      <c r="Q249" s="6">
        <v>0</v>
      </c>
      <c r="R249" s="6">
        <v>117</v>
      </c>
      <c r="S249" s="6"/>
      <c r="T249" s="6"/>
      <c r="U249" s="6" t="s">
        <v>1574</v>
      </c>
      <c r="V249" s="5" t="s">
        <v>2813</v>
      </c>
      <c r="W249" s="5" t="s">
        <v>2813</v>
      </c>
      <c r="X249" s="208" t="s">
        <v>3196</v>
      </c>
    </row>
    <row r="250" spans="1:24" x14ac:dyDescent="0.2">
      <c r="A250" s="93" t="s">
        <v>1171</v>
      </c>
      <c r="B250" s="94" t="s">
        <v>2976</v>
      </c>
      <c r="C250" s="6">
        <v>464055</v>
      </c>
      <c r="D250" s="6" t="s">
        <v>1172</v>
      </c>
      <c r="E250" s="94" t="s">
        <v>733</v>
      </c>
      <c r="F250" s="6">
        <v>1</v>
      </c>
      <c r="G250" s="6">
        <v>1</v>
      </c>
      <c r="H250" s="6">
        <v>0</v>
      </c>
      <c r="I250" s="6">
        <v>1</v>
      </c>
      <c r="J250" s="6">
        <v>1</v>
      </c>
      <c r="K250" s="6" t="s">
        <v>866</v>
      </c>
      <c r="L250" s="6">
        <v>0.9</v>
      </c>
      <c r="M250" s="6">
        <v>1</v>
      </c>
      <c r="N250" s="6">
        <v>0</v>
      </c>
      <c r="O250" s="6">
        <v>0</v>
      </c>
      <c r="P250" s="6">
        <v>1</v>
      </c>
      <c r="Q250" s="6">
        <v>0</v>
      </c>
      <c r="R250" s="6">
        <v>117</v>
      </c>
      <c r="S250" s="6"/>
      <c r="T250" s="6"/>
      <c r="U250" s="6" t="s">
        <v>1173</v>
      </c>
      <c r="V250" s="5" t="s">
        <v>3197</v>
      </c>
      <c r="W250" s="5" t="s">
        <v>3198</v>
      </c>
      <c r="X250" s="208" t="s">
        <v>3199</v>
      </c>
    </row>
    <row r="251" spans="1:24" x14ac:dyDescent="0.2">
      <c r="A251" s="93" t="s">
        <v>1965</v>
      </c>
      <c r="B251" s="94" t="s">
        <v>2976</v>
      </c>
      <c r="C251" s="6">
        <v>314197</v>
      </c>
      <c r="D251" s="6" t="s">
        <v>1487</v>
      </c>
      <c r="E251" s="94" t="s">
        <v>733</v>
      </c>
      <c r="F251" s="6">
        <v>1</v>
      </c>
      <c r="G251" s="6">
        <v>1</v>
      </c>
      <c r="H251" s="6">
        <v>0</v>
      </c>
      <c r="I251" s="6">
        <v>1</v>
      </c>
      <c r="J251" s="6">
        <v>1</v>
      </c>
      <c r="K251" s="6" t="s">
        <v>864</v>
      </c>
      <c r="L251" s="6">
        <v>0.9</v>
      </c>
      <c r="M251" s="6">
        <v>1</v>
      </c>
      <c r="N251" s="6">
        <v>0</v>
      </c>
      <c r="O251" s="6">
        <v>0</v>
      </c>
      <c r="P251" s="6">
        <v>1</v>
      </c>
      <c r="Q251" s="6">
        <v>0</v>
      </c>
      <c r="R251" s="6">
        <v>117</v>
      </c>
      <c r="S251" s="6"/>
      <c r="T251" s="6"/>
      <c r="U251" s="6" t="s">
        <v>1488</v>
      </c>
      <c r="V251" s="5" t="s">
        <v>2813</v>
      </c>
      <c r="W251" s="5" t="s">
        <v>2813</v>
      </c>
      <c r="X251" s="208" t="s">
        <v>2813</v>
      </c>
    </row>
    <row r="252" spans="1:24" x14ac:dyDescent="0.2">
      <c r="A252" s="93" t="s">
        <v>1966</v>
      </c>
      <c r="B252" s="94" t="s">
        <v>2987</v>
      </c>
      <c r="C252" s="6">
        <v>347686</v>
      </c>
      <c r="D252" s="6" t="s">
        <v>1216</v>
      </c>
      <c r="E252" s="94" t="s">
        <v>733</v>
      </c>
      <c r="F252" s="6">
        <v>1</v>
      </c>
      <c r="G252" s="6">
        <v>1</v>
      </c>
      <c r="H252" s="6">
        <v>0</v>
      </c>
      <c r="I252" s="6">
        <v>1</v>
      </c>
      <c r="J252" s="6">
        <v>1</v>
      </c>
      <c r="K252" s="6" t="s">
        <v>864</v>
      </c>
      <c r="L252" s="6">
        <v>0.9</v>
      </c>
      <c r="M252" s="6">
        <v>1</v>
      </c>
      <c r="N252" s="6">
        <v>0</v>
      </c>
      <c r="O252" s="6">
        <v>0</v>
      </c>
      <c r="P252" s="6">
        <v>1</v>
      </c>
      <c r="Q252" s="6">
        <v>0</v>
      </c>
      <c r="R252" s="6">
        <v>117</v>
      </c>
      <c r="S252" s="6"/>
      <c r="T252" s="6"/>
      <c r="U252" s="6" t="s">
        <v>1212</v>
      </c>
      <c r="V252" s="5" t="s">
        <v>2813</v>
      </c>
      <c r="W252" s="5" t="s">
        <v>2813</v>
      </c>
      <c r="X252" s="208" t="s">
        <v>2813</v>
      </c>
    </row>
    <row r="253" spans="1:24" x14ac:dyDescent="0.2">
      <c r="A253" s="93" t="s">
        <v>1967</v>
      </c>
      <c r="B253" s="94" t="s">
        <v>2969</v>
      </c>
      <c r="C253" s="6">
        <v>184834</v>
      </c>
      <c r="D253" s="6" t="s">
        <v>1493</v>
      </c>
      <c r="E253" s="94" t="s">
        <v>733</v>
      </c>
      <c r="F253" s="6">
        <v>1</v>
      </c>
      <c r="G253" s="6">
        <v>1</v>
      </c>
      <c r="H253" s="6">
        <v>0</v>
      </c>
      <c r="I253" s="6">
        <v>1</v>
      </c>
      <c r="J253" s="6">
        <v>1</v>
      </c>
      <c r="K253" s="6" t="s">
        <v>864</v>
      </c>
      <c r="L253" s="6">
        <v>0.9</v>
      </c>
      <c r="M253" s="6">
        <v>1</v>
      </c>
      <c r="N253" s="6">
        <v>0</v>
      </c>
      <c r="O253" s="6">
        <v>0</v>
      </c>
      <c r="P253" s="6">
        <v>1</v>
      </c>
      <c r="Q253" s="6">
        <v>0</v>
      </c>
      <c r="R253" s="6">
        <v>117</v>
      </c>
      <c r="S253" s="6"/>
      <c r="T253" s="6"/>
      <c r="U253" s="6" t="s">
        <v>1494</v>
      </c>
      <c r="V253" s="5" t="s">
        <v>2813</v>
      </c>
      <c r="W253" s="5" t="s">
        <v>2813</v>
      </c>
      <c r="X253" s="208" t="s">
        <v>2813</v>
      </c>
    </row>
    <row r="254" spans="1:24" x14ac:dyDescent="0.2">
      <c r="A254" s="93" t="s">
        <v>1297</v>
      </c>
      <c r="B254" s="94" t="s">
        <v>2969</v>
      </c>
      <c r="C254" s="6">
        <v>101392</v>
      </c>
      <c r="D254" s="6" t="s">
        <v>1298</v>
      </c>
      <c r="E254" s="94" t="s">
        <v>733</v>
      </c>
      <c r="F254" s="6">
        <v>1</v>
      </c>
      <c r="G254" s="6">
        <v>1</v>
      </c>
      <c r="H254" s="6">
        <v>0</v>
      </c>
      <c r="I254" s="6">
        <v>1</v>
      </c>
      <c r="J254" s="6">
        <v>1</v>
      </c>
      <c r="K254" s="6" t="s">
        <v>864</v>
      </c>
      <c r="L254" s="6">
        <v>0.9</v>
      </c>
      <c r="M254" s="6">
        <v>1</v>
      </c>
      <c r="N254" s="6">
        <v>0</v>
      </c>
      <c r="O254" s="6">
        <v>0</v>
      </c>
      <c r="P254" s="6">
        <v>1</v>
      </c>
      <c r="Q254" s="6">
        <v>0</v>
      </c>
      <c r="R254" s="6">
        <v>117</v>
      </c>
      <c r="S254" s="6"/>
      <c r="T254" s="6"/>
      <c r="U254" s="6" t="s">
        <v>1299</v>
      </c>
      <c r="V254" s="5" t="s">
        <v>3200</v>
      </c>
      <c r="W254" s="5" t="s">
        <v>2813</v>
      </c>
      <c r="X254" s="208" t="s">
        <v>3201</v>
      </c>
    </row>
    <row r="255" spans="1:24" x14ac:dyDescent="0.2">
      <c r="A255" s="93" t="s">
        <v>1503</v>
      </c>
      <c r="B255" s="94" t="s">
        <v>2969</v>
      </c>
      <c r="C255" s="6">
        <v>257151</v>
      </c>
      <c r="D255" s="6" t="s">
        <v>1504</v>
      </c>
      <c r="E255" s="94" t="s">
        <v>733</v>
      </c>
      <c r="F255" s="6">
        <v>1</v>
      </c>
      <c r="G255" s="6">
        <v>1</v>
      </c>
      <c r="H255" s="6">
        <v>0</v>
      </c>
      <c r="I255" s="6">
        <v>1</v>
      </c>
      <c r="J255" s="6">
        <v>1</v>
      </c>
      <c r="K255" s="6" t="s">
        <v>864</v>
      </c>
      <c r="L255" s="6">
        <v>0.9</v>
      </c>
      <c r="M255" s="6">
        <v>1</v>
      </c>
      <c r="N255" s="6">
        <v>0</v>
      </c>
      <c r="O255" s="6">
        <v>0</v>
      </c>
      <c r="P255" s="6">
        <v>1</v>
      </c>
      <c r="Q255" s="6">
        <v>0</v>
      </c>
      <c r="R255" s="6">
        <v>117</v>
      </c>
      <c r="S255" s="6"/>
      <c r="T255" s="6"/>
      <c r="U255" s="6" t="s">
        <v>1505</v>
      </c>
      <c r="V255" s="5" t="s">
        <v>2813</v>
      </c>
      <c r="W255" s="5" t="s">
        <v>2813</v>
      </c>
      <c r="X255" s="208" t="s">
        <v>3202</v>
      </c>
    </row>
    <row r="256" spans="1:24" x14ac:dyDescent="0.2">
      <c r="A256" s="93" t="s">
        <v>1506</v>
      </c>
      <c r="B256" s="94" t="s">
        <v>2969</v>
      </c>
      <c r="C256" s="6">
        <v>415250</v>
      </c>
      <c r="D256" s="6" t="s">
        <v>1507</v>
      </c>
      <c r="E256" s="94" t="s">
        <v>903</v>
      </c>
      <c r="F256" s="6">
        <v>1</v>
      </c>
      <c r="G256" s="6">
        <v>1</v>
      </c>
      <c r="H256" s="6">
        <v>0</v>
      </c>
      <c r="I256" s="6">
        <v>1</v>
      </c>
      <c r="J256" s="6">
        <v>1</v>
      </c>
      <c r="K256" s="6" t="s">
        <v>866</v>
      </c>
      <c r="L256" s="6">
        <v>0.9</v>
      </c>
      <c r="M256" s="6">
        <v>1</v>
      </c>
      <c r="N256" s="6">
        <v>0</v>
      </c>
      <c r="O256" s="6">
        <v>0</v>
      </c>
      <c r="P256" s="6">
        <v>1</v>
      </c>
      <c r="Q256" s="6">
        <v>0</v>
      </c>
      <c r="R256" s="6">
        <v>117</v>
      </c>
      <c r="S256" s="6" t="s">
        <v>2928</v>
      </c>
      <c r="T256" s="6"/>
      <c r="U256" s="6" t="s">
        <v>1412</v>
      </c>
      <c r="V256" s="5" t="s">
        <v>2813</v>
      </c>
      <c r="W256" s="5" t="s">
        <v>2813</v>
      </c>
      <c r="X256" s="208" t="s">
        <v>2813</v>
      </c>
    </row>
    <row r="257" spans="1:24" x14ac:dyDescent="0.2">
      <c r="A257" s="93" t="s">
        <v>1187</v>
      </c>
      <c r="B257" s="94" t="s">
        <v>2972</v>
      </c>
      <c r="C257" s="6">
        <v>190815</v>
      </c>
      <c r="D257" s="6" t="s">
        <v>1188</v>
      </c>
      <c r="E257" s="94" t="s">
        <v>733</v>
      </c>
      <c r="F257" s="6">
        <v>1</v>
      </c>
      <c r="G257" s="6">
        <v>1</v>
      </c>
      <c r="H257" s="6">
        <v>0</v>
      </c>
      <c r="I257" s="6">
        <v>1</v>
      </c>
      <c r="J257" s="6">
        <v>1</v>
      </c>
      <c r="K257" s="6" t="s">
        <v>864</v>
      </c>
      <c r="L257" s="6">
        <v>0.9</v>
      </c>
      <c r="M257" s="6">
        <v>1</v>
      </c>
      <c r="N257" s="6">
        <v>0</v>
      </c>
      <c r="O257" s="6">
        <v>0</v>
      </c>
      <c r="P257" s="6">
        <v>1</v>
      </c>
      <c r="Q257" s="6">
        <v>0</v>
      </c>
      <c r="R257" s="6">
        <v>117</v>
      </c>
      <c r="S257" s="6"/>
      <c r="T257" s="6"/>
      <c r="U257" s="6" t="s">
        <v>1189</v>
      </c>
      <c r="V257" s="5" t="s">
        <v>2813</v>
      </c>
      <c r="W257" s="5" t="s">
        <v>2813</v>
      </c>
      <c r="X257" s="208" t="s">
        <v>3203</v>
      </c>
    </row>
    <row r="258" spans="1:24" x14ac:dyDescent="0.2">
      <c r="A258" s="93" t="s">
        <v>1512</v>
      </c>
      <c r="B258" s="94" t="s">
        <v>2972</v>
      </c>
      <c r="C258" s="6">
        <v>304367</v>
      </c>
      <c r="D258" s="6" t="s">
        <v>1513</v>
      </c>
      <c r="E258" s="94" t="s">
        <v>733</v>
      </c>
      <c r="F258" s="6">
        <v>1</v>
      </c>
      <c r="G258" s="6">
        <v>1</v>
      </c>
      <c r="H258" s="6">
        <v>0</v>
      </c>
      <c r="I258" s="6">
        <v>1</v>
      </c>
      <c r="J258" s="6">
        <v>1</v>
      </c>
      <c r="K258" s="6" t="s">
        <v>864</v>
      </c>
      <c r="L258" s="6">
        <v>0.9</v>
      </c>
      <c r="M258" s="6">
        <v>1</v>
      </c>
      <c r="N258" s="6">
        <v>0</v>
      </c>
      <c r="O258" s="6">
        <v>0</v>
      </c>
      <c r="P258" s="6">
        <v>1</v>
      </c>
      <c r="Q258" s="6">
        <v>0</v>
      </c>
      <c r="R258" s="6">
        <v>117</v>
      </c>
      <c r="S258" s="6"/>
      <c r="T258" s="6"/>
      <c r="U258" s="6" t="s">
        <v>1418</v>
      </c>
      <c r="V258" s="5" t="s">
        <v>3204</v>
      </c>
      <c r="W258" s="5" t="s">
        <v>3205</v>
      </c>
      <c r="X258" s="208" t="s">
        <v>3206</v>
      </c>
    </row>
    <row r="259" spans="1:24" x14ac:dyDescent="0.2">
      <c r="A259" s="93" t="s">
        <v>1969</v>
      </c>
      <c r="B259" s="94" t="s">
        <v>2982</v>
      </c>
      <c r="C259" s="6">
        <v>280094</v>
      </c>
      <c r="D259" s="6" t="s">
        <v>1568</v>
      </c>
      <c r="E259" s="94" t="s">
        <v>733</v>
      </c>
      <c r="F259" s="6">
        <v>1</v>
      </c>
      <c r="G259" s="6">
        <v>1</v>
      </c>
      <c r="H259" s="6">
        <v>0</v>
      </c>
      <c r="I259" s="6">
        <v>1</v>
      </c>
      <c r="J259" s="6">
        <v>1</v>
      </c>
      <c r="K259" s="6" t="s">
        <v>864</v>
      </c>
      <c r="L259" s="6">
        <v>0.9</v>
      </c>
      <c r="M259" s="6">
        <v>1</v>
      </c>
      <c r="N259" s="6">
        <v>0</v>
      </c>
      <c r="O259" s="6">
        <v>0</v>
      </c>
      <c r="P259" s="6">
        <v>1</v>
      </c>
      <c r="Q259" s="6">
        <v>0</v>
      </c>
      <c r="R259" s="6">
        <v>117</v>
      </c>
      <c r="S259" s="6"/>
      <c r="T259" s="6"/>
      <c r="U259" s="6" t="s">
        <v>1569</v>
      </c>
      <c r="V259" s="5" t="s">
        <v>2813</v>
      </c>
      <c r="W259" s="5" t="s">
        <v>2813</v>
      </c>
      <c r="X259" s="208" t="s">
        <v>2813</v>
      </c>
    </row>
    <row r="260" spans="1:24" x14ac:dyDescent="0.2">
      <c r="A260" s="93" t="s">
        <v>1514</v>
      </c>
      <c r="B260" s="94" t="s">
        <v>2982</v>
      </c>
      <c r="C260" s="6">
        <v>510767</v>
      </c>
      <c r="D260" s="6" t="s">
        <v>1515</v>
      </c>
      <c r="E260" s="94" t="s">
        <v>733</v>
      </c>
      <c r="F260" s="6">
        <v>1</v>
      </c>
      <c r="G260" s="6">
        <v>1</v>
      </c>
      <c r="H260" s="6">
        <v>0</v>
      </c>
      <c r="I260" s="6">
        <v>1</v>
      </c>
      <c r="J260" s="6">
        <v>1</v>
      </c>
      <c r="K260" s="6" t="s">
        <v>866</v>
      </c>
      <c r="L260" s="6">
        <v>0.9</v>
      </c>
      <c r="M260" s="6">
        <v>1</v>
      </c>
      <c r="N260" s="6">
        <v>0</v>
      </c>
      <c r="O260" s="6">
        <v>0</v>
      </c>
      <c r="P260" s="6">
        <v>1</v>
      </c>
      <c r="Q260" s="6">
        <v>0</v>
      </c>
      <c r="R260" s="6">
        <v>117</v>
      </c>
      <c r="S260" s="6"/>
      <c r="T260" s="6"/>
      <c r="U260" s="6" t="s">
        <v>1516</v>
      </c>
      <c r="V260" s="5" t="s">
        <v>2813</v>
      </c>
      <c r="W260" s="5" t="s">
        <v>2813</v>
      </c>
      <c r="X260" s="208" t="s">
        <v>2813</v>
      </c>
    </row>
    <row r="261" spans="1:24" x14ac:dyDescent="0.2">
      <c r="A261" s="93" t="s">
        <v>1094</v>
      </c>
      <c r="B261" s="94" t="s">
        <v>2982</v>
      </c>
      <c r="C261" s="6">
        <v>154860</v>
      </c>
      <c r="D261" s="6" t="s">
        <v>1095</v>
      </c>
      <c r="E261" s="94" t="s">
        <v>733</v>
      </c>
      <c r="F261" s="6">
        <v>1</v>
      </c>
      <c r="G261" s="6">
        <v>1</v>
      </c>
      <c r="H261" s="6">
        <v>0</v>
      </c>
      <c r="I261" s="6">
        <v>1</v>
      </c>
      <c r="J261" s="6">
        <v>1</v>
      </c>
      <c r="K261" s="6" t="s">
        <v>864</v>
      </c>
      <c r="L261" s="6">
        <v>0.9</v>
      </c>
      <c r="M261" s="6">
        <v>1</v>
      </c>
      <c r="N261" s="6">
        <v>0</v>
      </c>
      <c r="O261" s="6">
        <v>0</v>
      </c>
      <c r="P261" s="6">
        <v>1</v>
      </c>
      <c r="Q261" s="6">
        <v>0</v>
      </c>
      <c r="R261" s="6">
        <v>117</v>
      </c>
      <c r="S261" s="6"/>
      <c r="T261" s="6"/>
      <c r="U261" s="6" t="s">
        <v>1086</v>
      </c>
      <c r="V261" s="5" t="s">
        <v>3207</v>
      </c>
      <c r="W261" s="5" t="s">
        <v>3208</v>
      </c>
      <c r="X261" s="208" t="s">
        <v>3209</v>
      </c>
    </row>
    <row r="262" spans="1:24" x14ac:dyDescent="0.2">
      <c r="A262" s="93" t="s">
        <v>1100</v>
      </c>
      <c r="B262" s="94" t="s">
        <v>2982</v>
      </c>
      <c r="C262" s="6">
        <v>393214</v>
      </c>
      <c r="D262" s="6" t="s">
        <v>1101</v>
      </c>
      <c r="E262" s="94" t="s">
        <v>733</v>
      </c>
      <c r="F262" s="6">
        <v>1</v>
      </c>
      <c r="G262" s="6">
        <v>1</v>
      </c>
      <c r="H262" s="6">
        <v>0</v>
      </c>
      <c r="I262" s="6">
        <v>1</v>
      </c>
      <c r="J262" s="6">
        <v>1</v>
      </c>
      <c r="K262" s="6" t="s">
        <v>864</v>
      </c>
      <c r="L262" s="6">
        <v>0.9</v>
      </c>
      <c r="M262" s="6">
        <v>1</v>
      </c>
      <c r="N262" s="6">
        <v>0</v>
      </c>
      <c r="O262" s="6">
        <v>0</v>
      </c>
      <c r="P262" s="6">
        <v>1</v>
      </c>
      <c r="Q262" s="6">
        <v>0</v>
      </c>
      <c r="R262" s="6">
        <v>117</v>
      </c>
      <c r="S262" s="6"/>
      <c r="T262" s="6"/>
      <c r="U262" s="6" t="s">
        <v>1102</v>
      </c>
      <c r="V262" s="5" t="s">
        <v>3210</v>
      </c>
      <c r="W262" s="5" t="s">
        <v>3211</v>
      </c>
      <c r="X262" s="208" t="s">
        <v>2813</v>
      </c>
    </row>
    <row r="263" spans="1:24" x14ac:dyDescent="0.2">
      <c r="A263" s="93" t="s">
        <v>1970</v>
      </c>
      <c r="B263" s="94" t="s">
        <v>2991</v>
      </c>
      <c r="C263" s="6">
        <v>277051</v>
      </c>
      <c r="D263" s="6" t="s">
        <v>1570</v>
      </c>
      <c r="E263" s="94" t="s">
        <v>733</v>
      </c>
      <c r="F263" s="6">
        <v>1</v>
      </c>
      <c r="G263" s="6">
        <v>1</v>
      </c>
      <c r="H263" s="6">
        <v>0</v>
      </c>
      <c r="I263" s="6">
        <v>1</v>
      </c>
      <c r="J263" s="6">
        <v>1</v>
      </c>
      <c r="K263" s="6" t="s">
        <v>864</v>
      </c>
      <c r="L263" s="6">
        <v>0.9</v>
      </c>
      <c r="M263" s="6">
        <v>1</v>
      </c>
      <c r="N263" s="6">
        <v>0</v>
      </c>
      <c r="O263" s="6">
        <v>0</v>
      </c>
      <c r="P263" s="6">
        <v>1</v>
      </c>
      <c r="Q263" s="6">
        <v>0</v>
      </c>
      <c r="R263" s="6">
        <v>117</v>
      </c>
      <c r="S263" s="6"/>
      <c r="T263" s="6"/>
      <c r="U263" s="6" t="s">
        <v>1571</v>
      </c>
      <c r="V263" s="5" t="s">
        <v>2813</v>
      </c>
      <c r="W263" s="5" t="s">
        <v>2813</v>
      </c>
      <c r="X263" s="208" t="s">
        <v>2813</v>
      </c>
    </row>
    <row r="264" spans="1:24" x14ac:dyDescent="0.2">
      <c r="A264" s="93" t="s">
        <v>1190</v>
      </c>
      <c r="B264" s="94" t="s">
        <v>2991</v>
      </c>
      <c r="C264" s="6">
        <v>282756</v>
      </c>
      <c r="D264" s="6" t="s">
        <v>1191</v>
      </c>
      <c r="E264" s="94" t="s">
        <v>733</v>
      </c>
      <c r="F264" s="6">
        <v>1</v>
      </c>
      <c r="G264" s="6">
        <v>1</v>
      </c>
      <c r="H264" s="6">
        <v>0</v>
      </c>
      <c r="I264" s="6">
        <v>1</v>
      </c>
      <c r="J264" s="6">
        <v>1</v>
      </c>
      <c r="K264" s="6" t="s">
        <v>864</v>
      </c>
      <c r="L264" s="6">
        <v>0.9</v>
      </c>
      <c r="M264" s="6">
        <v>1</v>
      </c>
      <c r="N264" s="6">
        <v>0</v>
      </c>
      <c r="O264" s="6">
        <v>0</v>
      </c>
      <c r="P264" s="6">
        <v>1</v>
      </c>
      <c r="Q264" s="6">
        <v>0</v>
      </c>
      <c r="R264" s="6">
        <v>117</v>
      </c>
      <c r="S264" s="6"/>
      <c r="T264" s="6"/>
      <c r="U264" s="6" t="s">
        <v>1192</v>
      </c>
      <c r="V264" s="5" t="s">
        <v>2813</v>
      </c>
      <c r="W264" s="5" t="s">
        <v>2813</v>
      </c>
      <c r="X264" s="208" t="s">
        <v>2813</v>
      </c>
    </row>
    <row r="265" spans="1:24" x14ac:dyDescent="0.2">
      <c r="A265" s="93" t="s">
        <v>1110</v>
      </c>
      <c r="B265" s="94" t="s">
        <v>2991</v>
      </c>
      <c r="C265" s="6">
        <v>348958</v>
      </c>
      <c r="D265" s="6" t="s">
        <v>1111</v>
      </c>
      <c r="E265" s="94" t="s">
        <v>733</v>
      </c>
      <c r="F265" s="6">
        <v>1</v>
      </c>
      <c r="G265" s="6">
        <v>1</v>
      </c>
      <c r="H265" s="6">
        <v>0</v>
      </c>
      <c r="I265" s="6">
        <v>1</v>
      </c>
      <c r="J265" s="6">
        <v>1</v>
      </c>
      <c r="K265" s="6" t="s">
        <v>864</v>
      </c>
      <c r="L265" s="6">
        <v>0.9</v>
      </c>
      <c r="M265" s="6">
        <v>1</v>
      </c>
      <c r="N265" s="6">
        <v>0</v>
      </c>
      <c r="O265" s="6">
        <v>0</v>
      </c>
      <c r="P265" s="6">
        <v>1</v>
      </c>
      <c r="Q265" s="6">
        <v>0</v>
      </c>
      <c r="R265" s="6">
        <v>117</v>
      </c>
      <c r="S265" s="6"/>
      <c r="T265" s="6"/>
      <c r="U265" s="6" t="s">
        <v>1112</v>
      </c>
      <c r="V265" s="5" t="s">
        <v>3212</v>
      </c>
      <c r="W265" s="5" t="s">
        <v>3213</v>
      </c>
      <c r="X265" s="208" t="s">
        <v>3214</v>
      </c>
    </row>
    <row r="266" spans="1:24" x14ac:dyDescent="0.2">
      <c r="A266" s="93" t="s">
        <v>1971</v>
      </c>
      <c r="B266" s="94" t="s">
        <v>2991</v>
      </c>
      <c r="C266" s="6" t="s">
        <v>2944</v>
      </c>
      <c r="D266" s="6" t="s">
        <v>1972</v>
      </c>
      <c r="E266" s="94" t="s">
        <v>734</v>
      </c>
      <c r="F266" s="6">
        <v>1</v>
      </c>
      <c r="G266" s="6">
        <v>1</v>
      </c>
      <c r="H266" s="6">
        <v>0</v>
      </c>
      <c r="I266" s="6">
        <v>1</v>
      </c>
      <c r="J266" s="6">
        <v>1</v>
      </c>
      <c r="K266" s="6" t="s">
        <v>864</v>
      </c>
      <c r="L266" s="6">
        <v>0.9</v>
      </c>
      <c r="M266" s="6">
        <v>1</v>
      </c>
      <c r="N266" s="6">
        <v>0</v>
      </c>
      <c r="O266" s="6">
        <v>0</v>
      </c>
      <c r="P266" s="6">
        <v>1</v>
      </c>
      <c r="Q266" s="6">
        <v>0</v>
      </c>
      <c r="R266" s="6">
        <v>117</v>
      </c>
      <c r="S266" s="6"/>
      <c r="T266" s="6"/>
      <c r="U266" s="6" t="s">
        <v>1578</v>
      </c>
      <c r="V266" s="5" t="s">
        <v>3215</v>
      </c>
      <c r="W266" s="5" t="s">
        <v>3216</v>
      </c>
      <c r="X266" s="208" t="s">
        <v>3217</v>
      </c>
    </row>
    <row r="267" spans="1:24" x14ac:dyDescent="0.2">
      <c r="A267" s="93" t="s">
        <v>1973</v>
      </c>
      <c r="B267" s="94" t="s">
        <v>2986</v>
      </c>
      <c r="C267" s="6">
        <v>200810</v>
      </c>
      <c r="D267" s="6" t="s">
        <v>1508</v>
      </c>
      <c r="E267" s="94" t="s">
        <v>733</v>
      </c>
      <c r="F267" s="6">
        <v>1</v>
      </c>
      <c r="G267" s="6">
        <v>1</v>
      </c>
      <c r="H267" s="6">
        <v>0</v>
      </c>
      <c r="I267" s="6">
        <v>1</v>
      </c>
      <c r="J267" s="6">
        <v>1</v>
      </c>
      <c r="K267" s="6" t="s">
        <v>864</v>
      </c>
      <c r="L267" s="6">
        <v>0.9</v>
      </c>
      <c r="M267" s="6">
        <v>1</v>
      </c>
      <c r="N267" s="6">
        <v>0</v>
      </c>
      <c r="O267" s="6">
        <v>0</v>
      </c>
      <c r="P267" s="6">
        <v>1</v>
      </c>
      <c r="Q267" s="6">
        <v>0</v>
      </c>
      <c r="R267" s="6">
        <v>117</v>
      </c>
      <c r="S267" s="6"/>
      <c r="T267" s="6"/>
      <c r="U267" s="6" t="s">
        <v>1509</v>
      </c>
      <c r="V267" s="5" t="s">
        <v>2813</v>
      </c>
      <c r="W267" s="5" t="s">
        <v>2813</v>
      </c>
      <c r="X267" s="208" t="s">
        <v>2813</v>
      </c>
    </row>
    <row r="268" spans="1:24" x14ac:dyDescent="0.2">
      <c r="A268" s="93" t="s">
        <v>1974</v>
      </c>
      <c r="B268" s="94" t="s">
        <v>2985</v>
      </c>
      <c r="C268" s="6">
        <v>179708</v>
      </c>
      <c r="D268" s="6" t="s">
        <v>1975</v>
      </c>
      <c r="E268" s="94" t="s">
        <v>733</v>
      </c>
      <c r="F268" s="6">
        <v>1</v>
      </c>
      <c r="G268" s="6">
        <v>1</v>
      </c>
      <c r="H268" s="6">
        <v>0</v>
      </c>
      <c r="I268" s="6">
        <v>1</v>
      </c>
      <c r="J268" s="6">
        <v>1</v>
      </c>
      <c r="K268" s="6" t="s">
        <v>864</v>
      </c>
      <c r="L268" s="6">
        <v>0.9</v>
      </c>
      <c r="M268" s="6">
        <v>1</v>
      </c>
      <c r="N268" s="6">
        <v>0</v>
      </c>
      <c r="O268" s="6">
        <v>0</v>
      </c>
      <c r="P268" s="6">
        <v>1</v>
      </c>
      <c r="Q268" s="6">
        <v>0</v>
      </c>
      <c r="R268" s="6">
        <v>117</v>
      </c>
      <c r="S268" s="6"/>
      <c r="T268" s="6"/>
      <c r="U268" s="6" t="s">
        <v>1976</v>
      </c>
      <c r="V268" s="5" t="s">
        <v>3218</v>
      </c>
      <c r="W268" s="5" t="s">
        <v>3219</v>
      </c>
      <c r="X268" s="208" t="s">
        <v>3220</v>
      </c>
    </row>
    <row r="269" spans="1:24" x14ac:dyDescent="0.2">
      <c r="A269" s="93" t="s">
        <v>1115</v>
      </c>
      <c r="B269" s="94" t="s">
        <v>2985</v>
      </c>
      <c r="C269" s="6">
        <v>245157</v>
      </c>
      <c r="D269" s="6" t="s">
        <v>1116</v>
      </c>
      <c r="E269" s="94" t="s">
        <v>734</v>
      </c>
      <c r="F269" s="6">
        <v>1</v>
      </c>
      <c r="G269" s="6">
        <v>1</v>
      </c>
      <c r="H269" s="6">
        <v>0</v>
      </c>
      <c r="I269" s="6">
        <v>1</v>
      </c>
      <c r="J269" s="6">
        <v>1</v>
      </c>
      <c r="K269" s="6" t="s">
        <v>864</v>
      </c>
      <c r="L269" s="6">
        <v>0.9</v>
      </c>
      <c r="M269" s="6">
        <v>1</v>
      </c>
      <c r="N269" s="6">
        <v>0</v>
      </c>
      <c r="O269" s="6">
        <v>0</v>
      </c>
      <c r="P269" s="6">
        <v>1</v>
      </c>
      <c r="Q269" s="6">
        <v>0</v>
      </c>
      <c r="R269" s="6">
        <v>117</v>
      </c>
      <c r="S269" s="6"/>
      <c r="T269" s="6"/>
      <c r="U269" s="6" t="s">
        <v>956</v>
      </c>
      <c r="V269" s="5" t="s">
        <v>2813</v>
      </c>
      <c r="W269" s="5" t="s">
        <v>2813</v>
      </c>
      <c r="X269" s="208" t="s">
        <v>2813</v>
      </c>
    </row>
    <row r="270" spans="1:24" x14ac:dyDescent="0.2">
      <c r="A270" s="93" t="s">
        <v>1977</v>
      </c>
      <c r="B270" s="94" t="s">
        <v>2985</v>
      </c>
      <c r="C270" s="6">
        <v>316792</v>
      </c>
      <c r="D270" s="6" t="s">
        <v>1978</v>
      </c>
      <c r="E270" s="94" t="s">
        <v>733</v>
      </c>
      <c r="F270" s="6">
        <v>1</v>
      </c>
      <c r="G270" s="6">
        <v>1</v>
      </c>
      <c r="H270" s="6">
        <v>0</v>
      </c>
      <c r="I270" s="6">
        <v>1</v>
      </c>
      <c r="J270" s="6">
        <v>1</v>
      </c>
      <c r="K270" s="6" t="s">
        <v>864</v>
      </c>
      <c r="L270" s="6">
        <v>0.9</v>
      </c>
      <c r="M270" s="6">
        <v>1</v>
      </c>
      <c r="N270" s="6">
        <v>0</v>
      </c>
      <c r="O270" s="6">
        <v>0</v>
      </c>
      <c r="P270" s="6">
        <v>1</v>
      </c>
      <c r="Q270" s="6">
        <v>0</v>
      </c>
      <c r="R270" s="6">
        <v>117</v>
      </c>
      <c r="S270" s="6"/>
      <c r="T270" s="6"/>
      <c r="U270" s="6" t="s">
        <v>1528</v>
      </c>
      <c r="V270" s="5" t="s">
        <v>3221</v>
      </c>
      <c r="W270" s="5" t="s">
        <v>3222</v>
      </c>
      <c r="X270" s="208" t="s">
        <v>3223</v>
      </c>
    </row>
    <row r="271" spans="1:24" x14ac:dyDescent="0.2">
      <c r="A271" s="93" t="s">
        <v>1117</v>
      </c>
      <c r="B271" s="94" t="s">
        <v>2985</v>
      </c>
      <c r="C271" s="6">
        <v>84105</v>
      </c>
      <c r="D271" s="6" t="s">
        <v>1118</v>
      </c>
      <c r="E271" s="94" t="s">
        <v>729</v>
      </c>
      <c r="F271" s="6">
        <v>1</v>
      </c>
      <c r="G271" s="6">
        <v>1</v>
      </c>
      <c r="H271" s="6">
        <v>0</v>
      </c>
      <c r="I271" s="6">
        <v>1</v>
      </c>
      <c r="J271" s="6">
        <v>1</v>
      </c>
      <c r="K271" s="6" t="s">
        <v>864</v>
      </c>
      <c r="L271" s="6">
        <v>0.9</v>
      </c>
      <c r="M271" s="6">
        <v>1</v>
      </c>
      <c r="N271" s="6">
        <v>0</v>
      </c>
      <c r="O271" s="6">
        <v>0</v>
      </c>
      <c r="P271" s="6">
        <v>1</v>
      </c>
      <c r="Q271" s="6">
        <v>0</v>
      </c>
      <c r="R271" s="6">
        <v>117</v>
      </c>
      <c r="S271" s="6"/>
      <c r="T271" s="6"/>
      <c r="U271" s="6" t="s">
        <v>1119</v>
      </c>
      <c r="V271" s="5" t="s">
        <v>3224</v>
      </c>
      <c r="W271" s="5" t="s">
        <v>3225</v>
      </c>
      <c r="X271" s="208" t="s">
        <v>3226</v>
      </c>
    </row>
    <row r="272" spans="1:24" x14ac:dyDescent="0.2">
      <c r="A272" s="93" t="s">
        <v>1523</v>
      </c>
      <c r="B272" s="94" t="s">
        <v>2985</v>
      </c>
      <c r="C272" s="6">
        <v>562970</v>
      </c>
      <c r="D272" s="6" t="s">
        <v>1524</v>
      </c>
      <c r="E272" s="94" t="s">
        <v>733</v>
      </c>
      <c r="F272" s="6">
        <v>1</v>
      </c>
      <c r="G272" s="6">
        <v>1</v>
      </c>
      <c r="H272" s="6">
        <v>0</v>
      </c>
      <c r="I272" s="6">
        <v>1</v>
      </c>
      <c r="J272" s="6">
        <v>1</v>
      </c>
      <c r="K272" s="6" t="s">
        <v>866</v>
      </c>
      <c r="L272" s="6">
        <v>0.9</v>
      </c>
      <c r="M272" s="6">
        <v>1</v>
      </c>
      <c r="N272" s="6">
        <v>0</v>
      </c>
      <c r="O272" s="6">
        <v>0</v>
      </c>
      <c r="P272" s="6">
        <v>1</v>
      </c>
      <c r="Q272" s="6">
        <v>0</v>
      </c>
      <c r="R272" s="6">
        <v>117</v>
      </c>
      <c r="S272" s="6"/>
      <c r="T272" s="6"/>
      <c r="U272" s="6" t="s">
        <v>1525</v>
      </c>
      <c r="V272" s="5" t="s">
        <v>2813</v>
      </c>
      <c r="W272" s="5" t="s">
        <v>2813</v>
      </c>
      <c r="X272" s="208" t="s">
        <v>3227</v>
      </c>
    </row>
    <row r="273" spans="1:24" s="80" customFormat="1" x14ac:dyDescent="0.2">
      <c r="A273" s="209" t="s">
        <v>1120</v>
      </c>
      <c r="B273" s="222" t="s">
        <v>2985</v>
      </c>
      <c r="C273" s="210">
        <v>361967</v>
      </c>
      <c r="D273" s="210" t="s">
        <v>801</v>
      </c>
      <c r="E273" s="222" t="s">
        <v>733</v>
      </c>
      <c r="F273" s="210">
        <v>1</v>
      </c>
      <c r="G273" s="210">
        <v>1</v>
      </c>
      <c r="H273" s="210">
        <v>0</v>
      </c>
      <c r="I273" s="210">
        <v>1</v>
      </c>
      <c r="J273" s="210">
        <v>1</v>
      </c>
      <c r="K273" s="210" t="s">
        <v>864</v>
      </c>
      <c r="L273" s="210">
        <v>0.9</v>
      </c>
      <c r="M273" s="210">
        <v>1</v>
      </c>
      <c r="N273" s="210">
        <v>0</v>
      </c>
      <c r="O273" s="210">
        <v>0</v>
      </c>
      <c r="P273" s="210">
        <v>1</v>
      </c>
      <c r="Q273" s="210">
        <v>0</v>
      </c>
      <c r="R273" s="210">
        <v>117</v>
      </c>
      <c r="S273" s="210" t="s">
        <v>2928</v>
      </c>
      <c r="T273" s="210"/>
      <c r="U273" s="210" t="s">
        <v>1121</v>
      </c>
      <c r="V273" s="80" t="s">
        <v>2813</v>
      </c>
      <c r="W273" s="80" t="s">
        <v>3228</v>
      </c>
      <c r="X273" s="212" t="s">
        <v>2813</v>
      </c>
    </row>
    <row r="274" spans="1:24" x14ac:dyDescent="0.2">
      <c r="A274" s="93" t="s">
        <v>1979</v>
      </c>
      <c r="B274" s="94" t="s">
        <v>2985</v>
      </c>
      <c r="C274" s="6">
        <v>210700</v>
      </c>
      <c r="D274" s="6" t="s">
        <v>1980</v>
      </c>
      <c r="E274" s="94" t="s">
        <v>733</v>
      </c>
      <c r="F274" s="6">
        <v>1</v>
      </c>
      <c r="G274" s="6">
        <v>1</v>
      </c>
      <c r="H274" s="6">
        <v>0</v>
      </c>
      <c r="I274" s="6">
        <v>1</v>
      </c>
      <c r="J274" s="6">
        <v>1</v>
      </c>
      <c r="K274" s="6" t="s">
        <v>864</v>
      </c>
      <c r="L274" s="6">
        <v>0.9</v>
      </c>
      <c r="M274" s="6">
        <v>1</v>
      </c>
      <c r="N274" s="6">
        <v>0</v>
      </c>
      <c r="O274" s="6">
        <v>0</v>
      </c>
      <c r="P274" s="6">
        <v>1</v>
      </c>
      <c r="Q274" s="6">
        <v>0</v>
      </c>
      <c r="R274" s="6">
        <v>117</v>
      </c>
      <c r="S274" s="6"/>
      <c r="T274" s="6"/>
      <c r="U274" s="6" t="s">
        <v>1127</v>
      </c>
      <c r="V274" s="5" t="s">
        <v>3229</v>
      </c>
      <c r="W274" s="5" t="s">
        <v>3230</v>
      </c>
      <c r="X274" s="208" t="s">
        <v>3231</v>
      </c>
    </row>
    <row r="275" spans="1:24" x14ac:dyDescent="0.2">
      <c r="A275" s="93" t="s">
        <v>1124</v>
      </c>
      <c r="B275" s="94" t="s">
        <v>2985</v>
      </c>
      <c r="C275" s="6">
        <v>536271</v>
      </c>
      <c r="D275" s="6" t="s">
        <v>1125</v>
      </c>
      <c r="E275" s="94" t="s">
        <v>733</v>
      </c>
      <c r="F275" s="6">
        <v>1</v>
      </c>
      <c r="G275" s="6">
        <v>1</v>
      </c>
      <c r="H275" s="6">
        <v>0</v>
      </c>
      <c r="I275" s="6">
        <v>1</v>
      </c>
      <c r="J275" s="6">
        <v>1</v>
      </c>
      <c r="K275" s="6" t="s">
        <v>866</v>
      </c>
      <c r="L275" s="6">
        <v>0.9</v>
      </c>
      <c r="M275" s="6">
        <v>1</v>
      </c>
      <c r="N275" s="6">
        <v>0</v>
      </c>
      <c r="O275" s="6">
        <v>0</v>
      </c>
      <c r="P275" s="6">
        <v>1</v>
      </c>
      <c r="Q275" s="6">
        <v>0</v>
      </c>
      <c r="R275" s="6">
        <v>117</v>
      </c>
      <c r="S275" s="6"/>
      <c r="T275" s="6"/>
      <c r="U275" s="6" t="s">
        <v>1126</v>
      </c>
      <c r="V275" s="5" t="s">
        <v>2813</v>
      </c>
      <c r="W275" s="5" t="s">
        <v>2813</v>
      </c>
      <c r="X275" s="208" t="s">
        <v>2813</v>
      </c>
    </row>
    <row r="276" spans="1:24" x14ac:dyDescent="0.2">
      <c r="A276" s="93" t="s">
        <v>1130</v>
      </c>
      <c r="B276" s="94" t="s">
        <v>2979</v>
      </c>
      <c r="C276" s="6">
        <v>333381</v>
      </c>
      <c r="D276" s="6" t="s">
        <v>1131</v>
      </c>
      <c r="E276" s="94" t="s">
        <v>733</v>
      </c>
      <c r="F276" s="6">
        <v>1</v>
      </c>
      <c r="G276" s="6">
        <v>1</v>
      </c>
      <c r="H276" s="6">
        <v>0</v>
      </c>
      <c r="I276" s="6">
        <v>1</v>
      </c>
      <c r="J276" s="6">
        <v>1</v>
      </c>
      <c r="K276" s="6" t="s">
        <v>864</v>
      </c>
      <c r="L276" s="6">
        <v>0.9</v>
      </c>
      <c r="M276" s="6">
        <v>1</v>
      </c>
      <c r="N276" s="6">
        <v>0</v>
      </c>
      <c r="O276" s="6">
        <v>0</v>
      </c>
      <c r="P276" s="6">
        <v>1</v>
      </c>
      <c r="Q276" s="6">
        <v>0</v>
      </c>
      <c r="R276" s="6">
        <v>117</v>
      </c>
      <c r="S276" s="6"/>
      <c r="T276" s="6"/>
      <c r="U276" s="6" t="s">
        <v>1132</v>
      </c>
      <c r="V276" s="5" t="s">
        <v>3232</v>
      </c>
      <c r="W276" s="5" t="s">
        <v>3233</v>
      </c>
      <c r="X276" s="208" t="s">
        <v>3234</v>
      </c>
    </row>
    <row r="277" spans="1:24" s="79" customFormat="1" x14ac:dyDescent="0.2">
      <c r="A277" s="205" t="s">
        <v>1310</v>
      </c>
      <c r="B277" s="221" t="s">
        <v>2979</v>
      </c>
      <c r="C277" s="206">
        <v>94187</v>
      </c>
      <c r="D277" s="206" t="s">
        <v>1311</v>
      </c>
      <c r="E277" s="221" t="s">
        <v>733</v>
      </c>
      <c r="F277" s="206">
        <v>1</v>
      </c>
      <c r="G277" s="206">
        <v>1</v>
      </c>
      <c r="H277" s="206">
        <v>0</v>
      </c>
      <c r="I277" s="206">
        <v>1</v>
      </c>
      <c r="J277" s="206">
        <v>1</v>
      </c>
      <c r="K277" s="206" t="s">
        <v>864</v>
      </c>
      <c r="L277" s="206">
        <v>0.9</v>
      </c>
      <c r="M277" s="206">
        <v>1</v>
      </c>
      <c r="N277" s="206">
        <v>0</v>
      </c>
      <c r="O277" s="206">
        <v>0</v>
      </c>
      <c r="P277" s="206">
        <v>1</v>
      </c>
      <c r="Q277" s="206">
        <v>0</v>
      </c>
      <c r="R277" s="206">
        <v>117</v>
      </c>
      <c r="S277" s="206"/>
      <c r="T277" s="206"/>
      <c r="U277" s="206" t="s">
        <v>1312</v>
      </c>
      <c r="V277" s="79" t="s">
        <v>3235</v>
      </c>
      <c r="W277" s="79" t="s">
        <v>3236</v>
      </c>
      <c r="X277" s="207" t="s">
        <v>3237</v>
      </c>
    </row>
    <row r="278" spans="1:24" x14ac:dyDescent="0.2">
      <c r="A278" s="93" t="s">
        <v>878</v>
      </c>
      <c r="B278" s="94" t="s">
        <v>2980</v>
      </c>
      <c r="C278" s="6">
        <v>118035</v>
      </c>
      <c r="D278" s="6" t="s">
        <v>879</v>
      </c>
      <c r="E278" s="94" t="s">
        <v>860</v>
      </c>
      <c r="F278" s="6">
        <v>1</v>
      </c>
      <c r="G278" s="6">
        <v>0</v>
      </c>
      <c r="H278" s="6">
        <v>0</v>
      </c>
      <c r="I278" s="6">
        <v>1</v>
      </c>
      <c r="J278" s="6">
        <v>1</v>
      </c>
      <c r="K278" s="6" t="s">
        <v>864</v>
      </c>
      <c r="L278" s="6">
        <v>0.9</v>
      </c>
      <c r="M278" s="6">
        <v>1</v>
      </c>
      <c r="N278" s="6">
        <v>1</v>
      </c>
      <c r="O278" s="6">
        <v>0</v>
      </c>
      <c r="P278" s="6">
        <v>0</v>
      </c>
      <c r="Q278" s="6">
        <v>0</v>
      </c>
      <c r="R278" s="6">
        <v>117</v>
      </c>
      <c r="S278" s="6"/>
      <c r="T278" s="6"/>
      <c r="U278" s="6" t="s">
        <v>880</v>
      </c>
      <c r="V278" s="5" t="s">
        <v>3238</v>
      </c>
      <c r="W278" s="5" t="s">
        <v>2813</v>
      </c>
      <c r="X278" s="208" t="s">
        <v>3239</v>
      </c>
    </row>
    <row r="279" spans="1:24" x14ac:dyDescent="0.2">
      <c r="A279" s="93" t="s">
        <v>858</v>
      </c>
      <c r="B279" s="94" t="s">
        <v>2980</v>
      </c>
      <c r="C279" s="6">
        <v>832859</v>
      </c>
      <c r="D279" s="6" t="s">
        <v>859</v>
      </c>
      <c r="E279" s="94" t="s">
        <v>860</v>
      </c>
      <c r="F279" s="6">
        <v>1</v>
      </c>
      <c r="G279" s="6">
        <v>1</v>
      </c>
      <c r="H279" s="6">
        <v>0</v>
      </c>
      <c r="I279" s="6">
        <v>1</v>
      </c>
      <c r="J279" s="6">
        <v>0</v>
      </c>
      <c r="K279" s="6" t="s">
        <v>861</v>
      </c>
      <c r="L279" s="6">
        <v>0.9</v>
      </c>
      <c r="M279" s="6">
        <v>1</v>
      </c>
      <c r="N279" s="6">
        <v>1</v>
      </c>
      <c r="O279" s="6">
        <v>0</v>
      </c>
      <c r="P279" s="6">
        <v>1</v>
      </c>
      <c r="Q279" s="6">
        <v>0</v>
      </c>
      <c r="R279" s="6">
        <v>117</v>
      </c>
      <c r="S279" s="6"/>
      <c r="T279" s="6"/>
      <c r="U279" s="6" t="s">
        <v>862</v>
      </c>
      <c r="V279" s="5" t="s">
        <v>2813</v>
      </c>
      <c r="W279" s="5" t="s">
        <v>2813</v>
      </c>
      <c r="X279" s="208" t="s">
        <v>2813</v>
      </c>
    </row>
    <row r="280" spans="1:24" x14ac:dyDescent="0.2">
      <c r="A280" s="93" t="s">
        <v>930</v>
      </c>
      <c r="B280" s="94" t="s">
        <v>2970</v>
      </c>
      <c r="C280" s="6">
        <v>272876</v>
      </c>
      <c r="D280" s="6" t="s">
        <v>931</v>
      </c>
      <c r="E280" s="94" t="s">
        <v>903</v>
      </c>
      <c r="F280" s="6">
        <v>1</v>
      </c>
      <c r="G280" s="6">
        <v>1</v>
      </c>
      <c r="H280" s="6">
        <v>0</v>
      </c>
      <c r="I280" s="6">
        <v>1</v>
      </c>
      <c r="J280" s="6">
        <v>1</v>
      </c>
      <c r="K280" s="6" t="s">
        <v>864</v>
      </c>
      <c r="L280" s="6">
        <v>1</v>
      </c>
      <c r="M280" s="6">
        <v>1</v>
      </c>
      <c r="N280" s="6">
        <v>0</v>
      </c>
      <c r="O280" s="6">
        <v>0</v>
      </c>
      <c r="P280" s="6">
        <v>0</v>
      </c>
      <c r="Q280" s="6">
        <v>0</v>
      </c>
      <c r="R280" s="6">
        <v>115</v>
      </c>
      <c r="S280" s="6"/>
      <c r="T280" s="6"/>
      <c r="U280" s="6" t="s">
        <v>932</v>
      </c>
      <c r="V280" s="5" t="s">
        <v>2813</v>
      </c>
      <c r="W280" s="5" t="s">
        <v>2813</v>
      </c>
      <c r="X280" s="208" t="s">
        <v>2813</v>
      </c>
    </row>
    <row r="281" spans="1:24" s="79" customFormat="1" x14ac:dyDescent="0.2">
      <c r="A281" s="205" t="s">
        <v>2625</v>
      </c>
      <c r="B281" s="221" t="s">
        <v>2970</v>
      </c>
      <c r="C281" s="206">
        <v>565854</v>
      </c>
      <c r="D281" s="206" t="s">
        <v>754</v>
      </c>
      <c r="E281" s="221" t="s">
        <v>733</v>
      </c>
      <c r="F281" s="206">
        <v>1</v>
      </c>
      <c r="G281" s="206">
        <v>1</v>
      </c>
      <c r="H281" s="206">
        <v>1</v>
      </c>
      <c r="I281" s="206">
        <v>1</v>
      </c>
      <c r="J281" s="206">
        <v>1</v>
      </c>
      <c r="K281" s="206" t="s">
        <v>866</v>
      </c>
      <c r="L281" s="206">
        <v>0.5</v>
      </c>
      <c r="M281" s="206">
        <v>1</v>
      </c>
      <c r="N281" s="206">
        <v>0</v>
      </c>
      <c r="O281" s="206">
        <v>0</v>
      </c>
      <c r="P281" s="206">
        <v>0</v>
      </c>
      <c r="Q281" s="206">
        <v>0</v>
      </c>
      <c r="R281" s="206">
        <v>115</v>
      </c>
      <c r="S281" s="206"/>
      <c r="T281" s="206"/>
      <c r="U281" s="206" t="s">
        <v>2626</v>
      </c>
      <c r="V281" s="79" t="s">
        <v>2813</v>
      </c>
      <c r="W281" s="79" t="s">
        <v>2813</v>
      </c>
      <c r="X281" s="207" t="s">
        <v>2813</v>
      </c>
    </row>
    <row r="282" spans="1:24" x14ac:dyDescent="0.2">
      <c r="A282" s="93" t="s">
        <v>951</v>
      </c>
      <c r="B282" s="94" t="s">
        <v>2970</v>
      </c>
      <c r="C282" s="6">
        <v>187760</v>
      </c>
      <c r="D282" s="6" t="s">
        <v>952</v>
      </c>
      <c r="E282" s="94" t="s">
        <v>733</v>
      </c>
      <c r="F282" s="6">
        <v>1</v>
      </c>
      <c r="G282" s="6">
        <v>1</v>
      </c>
      <c r="H282" s="6">
        <v>0</v>
      </c>
      <c r="I282" s="6">
        <v>1</v>
      </c>
      <c r="J282" s="6">
        <v>1</v>
      </c>
      <c r="K282" s="6" t="s">
        <v>864</v>
      </c>
      <c r="L282" s="6">
        <v>1</v>
      </c>
      <c r="M282" s="6">
        <v>1</v>
      </c>
      <c r="N282" s="6">
        <v>0</v>
      </c>
      <c r="O282" s="6">
        <v>0</v>
      </c>
      <c r="P282" s="6">
        <v>0</v>
      </c>
      <c r="Q282" s="6">
        <v>0</v>
      </c>
      <c r="R282" s="6">
        <v>115</v>
      </c>
      <c r="S282" s="6"/>
      <c r="T282" s="6"/>
      <c r="U282" s="6" t="s">
        <v>953</v>
      </c>
      <c r="V282" s="5" t="s">
        <v>2813</v>
      </c>
      <c r="W282" s="5" t="s">
        <v>2813</v>
      </c>
      <c r="X282" s="208" t="s">
        <v>2813</v>
      </c>
    </row>
    <row r="283" spans="1:24" x14ac:dyDescent="0.2">
      <c r="A283" s="93" t="s">
        <v>1333</v>
      </c>
      <c r="B283" s="94" t="s">
        <v>2971</v>
      </c>
      <c r="C283" s="6" t="s">
        <v>2945</v>
      </c>
      <c r="D283" s="6" t="s">
        <v>1334</v>
      </c>
      <c r="E283" s="94" t="s">
        <v>1042</v>
      </c>
      <c r="F283" s="6">
        <v>1</v>
      </c>
      <c r="G283" s="6">
        <v>0</v>
      </c>
      <c r="H283" s="6">
        <v>0</v>
      </c>
      <c r="I283" s="6">
        <v>1</v>
      </c>
      <c r="J283" s="6">
        <v>1</v>
      </c>
      <c r="K283" s="6" t="s">
        <v>864</v>
      </c>
      <c r="L283" s="6">
        <v>1</v>
      </c>
      <c r="M283" s="6">
        <v>1</v>
      </c>
      <c r="N283" s="6">
        <v>0</v>
      </c>
      <c r="O283" s="6">
        <v>0</v>
      </c>
      <c r="P283" s="6">
        <v>1</v>
      </c>
      <c r="Q283" s="6">
        <v>0</v>
      </c>
      <c r="R283" s="6">
        <v>115</v>
      </c>
      <c r="S283" s="6"/>
      <c r="T283" s="6"/>
      <c r="U283" s="6" t="s">
        <v>1300</v>
      </c>
      <c r="V283" s="5" t="s">
        <v>3240</v>
      </c>
      <c r="W283" s="5" t="s">
        <v>2813</v>
      </c>
      <c r="X283" s="208" t="s">
        <v>3241</v>
      </c>
    </row>
    <row r="284" spans="1:24" x14ac:dyDescent="0.2">
      <c r="A284" s="93" t="s">
        <v>2627</v>
      </c>
      <c r="B284" s="94" t="s">
        <v>2971</v>
      </c>
      <c r="C284" s="6">
        <v>739556</v>
      </c>
      <c r="D284" s="6" t="s">
        <v>2628</v>
      </c>
      <c r="E284" s="94" t="s">
        <v>860</v>
      </c>
      <c r="F284" s="6">
        <v>1</v>
      </c>
      <c r="G284" s="6">
        <v>1</v>
      </c>
      <c r="H284" s="6">
        <v>1</v>
      </c>
      <c r="I284" s="6">
        <v>1</v>
      </c>
      <c r="J284" s="6">
        <v>0</v>
      </c>
      <c r="K284" s="6" t="s">
        <v>861</v>
      </c>
      <c r="L284" s="6">
        <v>0.5</v>
      </c>
      <c r="M284" s="6">
        <v>1</v>
      </c>
      <c r="N284" s="6">
        <v>1</v>
      </c>
      <c r="O284" s="6">
        <v>0</v>
      </c>
      <c r="P284" s="6">
        <v>0</v>
      </c>
      <c r="Q284" s="6">
        <v>0</v>
      </c>
      <c r="R284" s="6">
        <v>115</v>
      </c>
      <c r="S284" s="6" t="s">
        <v>2928</v>
      </c>
      <c r="T284" s="6"/>
      <c r="U284" s="6" t="s">
        <v>2629</v>
      </c>
      <c r="V284" s="5" t="s">
        <v>2813</v>
      </c>
      <c r="W284" s="5" t="s">
        <v>2813</v>
      </c>
      <c r="X284" s="208" t="s">
        <v>2813</v>
      </c>
    </row>
    <row r="285" spans="1:24" x14ac:dyDescent="0.2">
      <c r="A285" s="93" t="s">
        <v>999</v>
      </c>
      <c r="B285" s="94" t="s">
        <v>2968</v>
      </c>
      <c r="C285" s="6">
        <v>436908</v>
      </c>
      <c r="D285" s="6" t="s">
        <v>1000</v>
      </c>
      <c r="E285" s="94" t="s">
        <v>729</v>
      </c>
      <c r="F285" s="6">
        <v>1</v>
      </c>
      <c r="G285" s="6">
        <v>1</v>
      </c>
      <c r="H285" s="6">
        <v>0</v>
      </c>
      <c r="I285" s="6">
        <v>1</v>
      </c>
      <c r="J285" s="6">
        <v>1</v>
      </c>
      <c r="K285" s="6" t="s">
        <v>866</v>
      </c>
      <c r="L285" s="6">
        <v>1</v>
      </c>
      <c r="M285" s="6">
        <v>1</v>
      </c>
      <c r="N285" s="6">
        <v>0</v>
      </c>
      <c r="O285" s="6">
        <v>0</v>
      </c>
      <c r="P285" s="6">
        <v>0</v>
      </c>
      <c r="Q285" s="6">
        <v>0</v>
      </c>
      <c r="R285" s="6">
        <v>115</v>
      </c>
      <c r="S285" s="6"/>
      <c r="T285" s="6"/>
      <c r="U285" s="6" t="s">
        <v>1001</v>
      </c>
      <c r="V285" s="5" t="s">
        <v>3242</v>
      </c>
      <c r="W285" s="5" t="s">
        <v>3243</v>
      </c>
      <c r="X285" s="208" t="s">
        <v>3244</v>
      </c>
    </row>
    <row r="286" spans="1:24" s="79" customFormat="1" x14ac:dyDescent="0.2">
      <c r="A286" s="205" t="s">
        <v>2630</v>
      </c>
      <c r="B286" s="221" t="s">
        <v>2983</v>
      </c>
      <c r="C286" s="206">
        <v>190495</v>
      </c>
      <c r="D286" s="206" t="s">
        <v>2631</v>
      </c>
      <c r="E286" s="221" t="s">
        <v>729</v>
      </c>
      <c r="F286" s="206">
        <v>1</v>
      </c>
      <c r="G286" s="206">
        <v>1</v>
      </c>
      <c r="H286" s="206">
        <v>1</v>
      </c>
      <c r="I286" s="206">
        <v>1</v>
      </c>
      <c r="J286" s="206">
        <v>1</v>
      </c>
      <c r="K286" s="206" t="s">
        <v>864</v>
      </c>
      <c r="L286" s="206">
        <v>0.5</v>
      </c>
      <c r="M286" s="206">
        <v>1</v>
      </c>
      <c r="N286" s="206">
        <v>0</v>
      </c>
      <c r="O286" s="206">
        <v>0</v>
      </c>
      <c r="P286" s="206">
        <v>0</v>
      </c>
      <c r="Q286" s="206">
        <v>0</v>
      </c>
      <c r="R286" s="206">
        <v>115</v>
      </c>
      <c r="S286" s="206"/>
      <c r="T286" s="206"/>
      <c r="U286" s="206" t="s">
        <v>2632</v>
      </c>
      <c r="V286" s="79" t="s">
        <v>2813</v>
      </c>
      <c r="W286" s="79" t="s">
        <v>2813</v>
      </c>
      <c r="X286" s="207" t="s">
        <v>2813</v>
      </c>
    </row>
    <row r="287" spans="1:24" s="79" customFormat="1" x14ac:dyDescent="0.2">
      <c r="A287" s="205" t="s">
        <v>2633</v>
      </c>
      <c r="B287" s="221" t="s">
        <v>2987</v>
      </c>
      <c r="C287" s="206">
        <v>456281</v>
      </c>
      <c r="D287" s="206" t="s">
        <v>2634</v>
      </c>
      <c r="E287" s="221" t="s">
        <v>1210</v>
      </c>
      <c r="F287" s="206">
        <v>1</v>
      </c>
      <c r="G287" s="206">
        <v>1</v>
      </c>
      <c r="H287" s="206">
        <v>1</v>
      </c>
      <c r="I287" s="206">
        <v>1</v>
      </c>
      <c r="J287" s="206">
        <v>1</v>
      </c>
      <c r="K287" s="206" t="s">
        <v>866</v>
      </c>
      <c r="L287" s="206">
        <v>0</v>
      </c>
      <c r="M287" s="206">
        <v>1</v>
      </c>
      <c r="N287" s="206">
        <v>1</v>
      </c>
      <c r="O287" s="206">
        <v>0</v>
      </c>
      <c r="P287" s="206">
        <v>1</v>
      </c>
      <c r="Q287" s="206">
        <v>0</v>
      </c>
      <c r="R287" s="206">
        <v>115</v>
      </c>
      <c r="S287" s="206"/>
      <c r="T287" s="206"/>
      <c r="U287" s="206" t="s">
        <v>2635</v>
      </c>
      <c r="V287" s="79" t="s">
        <v>3245</v>
      </c>
      <c r="W287" s="79" t="s">
        <v>2813</v>
      </c>
      <c r="X287" s="207" t="s">
        <v>3246</v>
      </c>
    </row>
    <row r="288" spans="1:24" x14ac:dyDescent="0.2">
      <c r="A288" s="93" t="s">
        <v>1984</v>
      </c>
      <c r="B288" s="94" t="s">
        <v>2992</v>
      </c>
      <c r="C288" s="6">
        <v>183027</v>
      </c>
      <c r="D288" s="6" t="s">
        <v>1217</v>
      </c>
      <c r="E288" s="94" t="s">
        <v>729</v>
      </c>
      <c r="F288" s="6">
        <v>1</v>
      </c>
      <c r="G288" s="6">
        <v>1</v>
      </c>
      <c r="H288" s="6">
        <v>0</v>
      </c>
      <c r="I288" s="6">
        <v>1</v>
      </c>
      <c r="J288" s="6">
        <v>1</v>
      </c>
      <c r="K288" s="6" t="s">
        <v>864</v>
      </c>
      <c r="L288" s="6">
        <v>1</v>
      </c>
      <c r="M288" s="6">
        <v>1</v>
      </c>
      <c r="N288" s="6">
        <v>0</v>
      </c>
      <c r="O288" s="6">
        <v>0</v>
      </c>
      <c r="P288" s="6">
        <v>0</v>
      </c>
      <c r="Q288" s="6">
        <v>0</v>
      </c>
      <c r="R288" s="6">
        <v>115</v>
      </c>
      <c r="S288" s="6"/>
      <c r="T288" s="6"/>
      <c r="U288" s="6" t="s">
        <v>1218</v>
      </c>
      <c r="V288" s="5" t="s">
        <v>2813</v>
      </c>
      <c r="W288" s="5" t="s">
        <v>2813</v>
      </c>
      <c r="X288" s="208" t="s">
        <v>2813</v>
      </c>
    </row>
    <row r="289" spans="1:24" x14ac:dyDescent="0.2">
      <c r="A289" s="93" t="s">
        <v>2636</v>
      </c>
      <c r="B289" s="94" t="s">
        <v>2993</v>
      </c>
      <c r="C289" s="6">
        <v>463175</v>
      </c>
      <c r="D289" s="6" t="s">
        <v>1238</v>
      </c>
      <c r="E289" s="94" t="s">
        <v>733</v>
      </c>
      <c r="F289" s="6">
        <v>1</v>
      </c>
      <c r="G289" s="6">
        <v>1</v>
      </c>
      <c r="H289" s="6">
        <v>0.1</v>
      </c>
      <c r="I289" s="6">
        <v>1</v>
      </c>
      <c r="J289" s="6">
        <v>1</v>
      </c>
      <c r="K289" s="6" t="s">
        <v>864</v>
      </c>
      <c r="L289" s="6">
        <v>0.8</v>
      </c>
      <c r="M289" s="6">
        <v>1</v>
      </c>
      <c r="N289" s="6">
        <v>0</v>
      </c>
      <c r="O289" s="6">
        <v>0</v>
      </c>
      <c r="P289" s="6">
        <v>1</v>
      </c>
      <c r="Q289" s="6">
        <v>0</v>
      </c>
      <c r="R289" s="6">
        <v>115</v>
      </c>
      <c r="S289" s="6"/>
      <c r="T289" s="6"/>
      <c r="U289" s="6" t="s">
        <v>1239</v>
      </c>
      <c r="V289" s="5" t="s">
        <v>3247</v>
      </c>
      <c r="W289" s="5" t="s">
        <v>3248</v>
      </c>
      <c r="X289" s="208" t="s">
        <v>3249</v>
      </c>
    </row>
    <row r="290" spans="1:24" x14ac:dyDescent="0.2">
      <c r="A290" s="93" t="s">
        <v>1985</v>
      </c>
      <c r="B290" s="94" t="s">
        <v>2972</v>
      </c>
      <c r="C290" s="6">
        <v>320152</v>
      </c>
      <c r="D290" s="6" t="s">
        <v>949</v>
      </c>
      <c r="E290" s="94" t="s">
        <v>733</v>
      </c>
      <c r="F290" s="6">
        <v>1</v>
      </c>
      <c r="G290" s="6">
        <v>1</v>
      </c>
      <c r="H290" s="6">
        <v>0</v>
      </c>
      <c r="I290" s="6">
        <v>1</v>
      </c>
      <c r="J290" s="6">
        <v>1</v>
      </c>
      <c r="K290" s="6" t="s">
        <v>864</v>
      </c>
      <c r="L290" s="6">
        <v>1</v>
      </c>
      <c r="M290" s="6">
        <v>1</v>
      </c>
      <c r="N290" s="6">
        <v>0</v>
      </c>
      <c r="O290" s="6">
        <v>0</v>
      </c>
      <c r="P290" s="6">
        <v>0</v>
      </c>
      <c r="Q290" s="6">
        <v>0</v>
      </c>
      <c r="R290" s="6">
        <v>115</v>
      </c>
      <c r="S290" s="6"/>
      <c r="T290" s="6"/>
      <c r="U290" s="6" t="s">
        <v>950</v>
      </c>
      <c r="V290" s="5" t="s">
        <v>2813</v>
      </c>
      <c r="W290" s="5" t="s">
        <v>2813</v>
      </c>
      <c r="X290" s="208" t="s">
        <v>2813</v>
      </c>
    </row>
    <row r="291" spans="1:24" x14ac:dyDescent="0.2">
      <c r="A291" s="93" t="s">
        <v>1091</v>
      </c>
      <c r="B291" s="94" t="s">
        <v>2982</v>
      </c>
      <c r="C291" s="6">
        <v>67952</v>
      </c>
      <c r="D291" s="6" t="s">
        <v>1092</v>
      </c>
      <c r="E291" s="94" t="s">
        <v>734</v>
      </c>
      <c r="F291" s="6">
        <v>1</v>
      </c>
      <c r="G291" s="6">
        <v>1</v>
      </c>
      <c r="H291" s="6">
        <v>0</v>
      </c>
      <c r="I291" s="6">
        <v>1</v>
      </c>
      <c r="J291" s="6">
        <v>1</v>
      </c>
      <c r="K291" s="6" t="s">
        <v>864</v>
      </c>
      <c r="L291" s="6">
        <v>1</v>
      </c>
      <c r="M291" s="6">
        <v>1</v>
      </c>
      <c r="N291" s="6">
        <v>0</v>
      </c>
      <c r="O291" s="6">
        <v>0</v>
      </c>
      <c r="P291" s="6">
        <v>0</v>
      </c>
      <c r="Q291" s="6">
        <v>0</v>
      </c>
      <c r="R291" s="6">
        <v>115</v>
      </c>
      <c r="S291" s="6"/>
      <c r="T291" s="6"/>
      <c r="U291" s="6" t="s">
        <v>1093</v>
      </c>
      <c r="V291" s="5" t="s">
        <v>2813</v>
      </c>
      <c r="W291" s="5" t="s">
        <v>2813</v>
      </c>
      <c r="X291" s="208" t="s">
        <v>2813</v>
      </c>
    </row>
    <row r="292" spans="1:24" x14ac:dyDescent="0.2">
      <c r="A292" s="93" t="s">
        <v>1306</v>
      </c>
      <c r="B292" s="94" t="s">
        <v>2984</v>
      </c>
      <c r="C292" s="6">
        <v>182697</v>
      </c>
      <c r="D292" s="6" t="s">
        <v>1307</v>
      </c>
      <c r="E292" s="94" t="s">
        <v>733</v>
      </c>
      <c r="F292" s="6">
        <v>1</v>
      </c>
      <c r="G292" s="6">
        <v>1</v>
      </c>
      <c r="H292" s="6">
        <v>0</v>
      </c>
      <c r="I292" s="6">
        <v>1</v>
      </c>
      <c r="J292" s="6">
        <v>1</v>
      </c>
      <c r="K292" s="6" t="s">
        <v>864</v>
      </c>
      <c r="L292" s="6">
        <v>1</v>
      </c>
      <c r="M292" s="6">
        <v>1</v>
      </c>
      <c r="N292" s="6">
        <v>0</v>
      </c>
      <c r="O292" s="6">
        <v>0</v>
      </c>
      <c r="P292" s="6">
        <v>0</v>
      </c>
      <c r="Q292" s="6">
        <v>0</v>
      </c>
      <c r="R292" s="6">
        <v>115</v>
      </c>
      <c r="S292" s="6"/>
      <c r="T292" s="6"/>
      <c r="U292" s="6" t="s">
        <v>1308</v>
      </c>
      <c r="V292" s="5" t="s">
        <v>2813</v>
      </c>
      <c r="W292" s="5" t="s">
        <v>2813</v>
      </c>
      <c r="X292" s="208" t="s">
        <v>2813</v>
      </c>
    </row>
    <row r="293" spans="1:24" x14ac:dyDescent="0.2">
      <c r="A293" s="93" t="s">
        <v>1194</v>
      </c>
      <c r="B293" s="94" t="s">
        <v>2985</v>
      </c>
      <c r="C293" s="6" t="s">
        <v>2946</v>
      </c>
      <c r="D293" s="6" t="s">
        <v>1195</v>
      </c>
      <c r="E293" s="94" t="s">
        <v>733</v>
      </c>
      <c r="F293" s="6">
        <v>1</v>
      </c>
      <c r="G293" s="6">
        <v>0</v>
      </c>
      <c r="H293" s="6">
        <v>0</v>
      </c>
      <c r="I293" s="6">
        <v>1</v>
      </c>
      <c r="J293" s="6">
        <v>1</v>
      </c>
      <c r="K293" s="6" t="s">
        <v>864</v>
      </c>
      <c r="L293" s="6">
        <v>1</v>
      </c>
      <c r="M293" s="6">
        <v>1</v>
      </c>
      <c r="N293" s="6">
        <v>0</v>
      </c>
      <c r="O293" s="6">
        <v>0</v>
      </c>
      <c r="P293" s="6">
        <v>1</v>
      </c>
      <c r="Q293" s="6">
        <v>0</v>
      </c>
      <c r="R293" s="6">
        <v>115</v>
      </c>
      <c r="S293" s="6"/>
      <c r="T293" s="6"/>
      <c r="U293" s="6" t="s">
        <v>1196</v>
      </c>
      <c r="V293" s="5" t="s">
        <v>3250</v>
      </c>
      <c r="W293" s="5" t="s">
        <v>3251</v>
      </c>
      <c r="X293" s="208" t="s">
        <v>3252</v>
      </c>
    </row>
    <row r="294" spans="1:24" x14ac:dyDescent="0.2">
      <c r="A294" s="93" t="s">
        <v>1243</v>
      </c>
      <c r="B294" s="94" t="s">
        <v>2971</v>
      </c>
      <c r="C294" s="6">
        <v>193832</v>
      </c>
      <c r="D294" s="6" t="s">
        <v>1244</v>
      </c>
      <c r="E294" s="94" t="s">
        <v>733</v>
      </c>
      <c r="F294" s="6">
        <v>1</v>
      </c>
      <c r="G294" s="6">
        <v>1</v>
      </c>
      <c r="H294" s="6">
        <v>0</v>
      </c>
      <c r="I294" s="6">
        <v>1</v>
      </c>
      <c r="J294" s="6">
        <v>1</v>
      </c>
      <c r="K294" s="6" t="s">
        <v>864</v>
      </c>
      <c r="L294" s="6">
        <v>0.8</v>
      </c>
      <c r="M294" s="6">
        <v>1</v>
      </c>
      <c r="N294" s="6">
        <v>0</v>
      </c>
      <c r="O294" s="6">
        <v>0</v>
      </c>
      <c r="P294" s="6">
        <v>1</v>
      </c>
      <c r="Q294" s="6">
        <v>0</v>
      </c>
      <c r="R294" s="6">
        <v>114</v>
      </c>
      <c r="S294" s="6"/>
      <c r="T294" s="6"/>
      <c r="U294" s="6" t="s">
        <v>1245</v>
      </c>
      <c r="V294" s="5" t="s">
        <v>3253</v>
      </c>
      <c r="W294" s="5" t="s">
        <v>3254</v>
      </c>
      <c r="X294" s="208" t="s">
        <v>3255</v>
      </c>
    </row>
    <row r="295" spans="1:24" x14ac:dyDescent="0.2">
      <c r="A295" s="93" t="s">
        <v>1253</v>
      </c>
      <c r="B295" s="94" t="s">
        <v>2968</v>
      </c>
      <c r="C295" s="6">
        <v>284798</v>
      </c>
      <c r="D295" s="6" t="s">
        <v>1254</v>
      </c>
      <c r="E295" s="94" t="s">
        <v>733</v>
      </c>
      <c r="F295" s="6">
        <v>1</v>
      </c>
      <c r="G295" s="6">
        <v>1</v>
      </c>
      <c r="H295" s="6">
        <v>0</v>
      </c>
      <c r="I295" s="6">
        <v>1</v>
      </c>
      <c r="J295" s="6">
        <v>1</v>
      </c>
      <c r="K295" s="6" t="s">
        <v>864</v>
      </c>
      <c r="L295" s="6">
        <v>0.8</v>
      </c>
      <c r="M295" s="6">
        <v>1</v>
      </c>
      <c r="N295" s="6">
        <v>0</v>
      </c>
      <c r="O295" s="6">
        <v>0</v>
      </c>
      <c r="P295" s="6">
        <v>1</v>
      </c>
      <c r="Q295" s="6">
        <v>0</v>
      </c>
      <c r="R295" s="6">
        <v>114</v>
      </c>
      <c r="S295" s="6"/>
      <c r="T295" s="6"/>
      <c r="U295" s="6" t="s">
        <v>1255</v>
      </c>
      <c r="V295" s="5" t="s">
        <v>2813</v>
      </c>
      <c r="W295" s="5" t="s">
        <v>2813</v>
      </c>
      <c r="X295" s="208" t="s">
        <v>2813</v>
      </c>
    </row>
    <row r="296" spans="1:24" x14ac:dyDescent="0.2">
      <c r="A296" s="93" t="s">
        <v>1352</v>
      </c>
      <c r="B296" s="94" t="s">
        <v>2968</v>
      </c>
      <c r="C296" s="6">
        <v>248333</v>
      </c>
      <c r="D296" s="6" t="s">
        <v>1353</v>
      </c>
      <c r="E296" s="94" t="s">
        <v>733</v>
      </c>
      <c r="F296" s="6">
        <v>1</v>
      </c>
      <c r="G296" s="6">
        <v>1</v>
      </c>
      <c r="H296" s="6">
        <v>0</v>
      </c>
      <c r="I296" s="6">
        <v>1</v>
      </c>
      <c r="J296" s="6">
        <v>1</v>
      </c>
      <c r="K296" s="6" t="s">
        <v>864</v>
      </c>
      <c r="L296" s="6">
        <v>0.8</v>
      </c>
      <c r="M296" s="6">
        <v>1</v>
      </c>
      <c r="N296" s="6">
        <v>0</v>
      </c>
      <c r="O296" s="6">
        <v>0</v>
      </c>
      <c r="P296" s="6">
        <v>1</v>
      </c>
      <c r="Q296" s="6">
        <v>0</v>
      </c>
      <c r="R296" s="6">
        <v>114</v>
      </c>
      <c r="S296" s="6"/>
      <c r="T296" s="6"/>
      <c r="U296" s="6" t="s">
        <v>1354</v>
      </c>
      <c r="V296" s="5" t="s">
        <v>3256</v>
      </c>
      <c r="W296" s="5" t="s">
        <v>3222</v>
      </c>
      <c r="X296" s="208" t="s">
        <v>3257</v>
      </c>
    </row>
    <row r="297" spans="1:24" x14ac:dyDescent="0.2">
      <c r="A297" s="93" t="s">
        <v>1987</v>
      </c>
      <c r="B297" s="94" t="s">
        <v>2968</v>
      </c>
      <c r="C297" s="6">
        <v>138424</v>
      </c>
      <c r="D297" s="6" t="s">
        <v>1293</v>
      </c>
      <c r="E297" s="94" t="s">
        <v>733</v>
      </c>
      <c r="F297" s="6">
        <v>1</v>
      </c>
      <c r="G297" s="6">
        <v>1</v>
      </c>
      <c r="H297" s="6">
        <v>0</v>
      </c>
      <c r="I297" s="6">
        <v>1</v>
      </c>
      <c r="J297" s="6">
        <v>1</v>
      </c>
      <c r="K297" s="6" t="s">
        <v>864</v>
      </c>
      <c r="L297" s="6">
        <v>0.8</v>
      </c>
      <c r="M297" s="6">
        <v>1</v>
      </c>
      <c r="N297" s="6">
        <v>0</v>
      </c>
      <c r="O297" s="6">
        <v>0</v>
      </c>
      <c r="P297" s="6">
        <v>1</v>
      </c>
      <c r="Q297" s="6">
        <v>0</v>
      </c>
      <c r="R297" s="6">
        <v>114</v>
      </c>
      <c r="S297" s="6"/>
      <c r="T297" s="6"/>
      <c r="U297" s="6" t="s">
        <v>1294</v>
      </c>
      <c r="V297" s="5" t="s">
        <v>2813</v>
      </c>
      <c r="W297" s="5" t="s">
        <v>3258</v>
      </c>
      <c r="X297" s="208" t="s">
        <v>3259</v>
      </c>
    </row>
    <row r="298" spans="1:24" x14ac:dyDescent="0.2">
      <c r="A298" s="93" t="s">
        <v>1205</v>
      </c>
      <c r="B298" s="94" t="s">
        <v>2968</v>
      </c>
      <c r="C298" s="6" t="s">
        <v>2947</v>
      </c>
      <c r="D298" s="6" t="s">
        <v>1206</v>
      </c>
      <c r="E298" s="94" t="s">
        <v>1207</v>
      </c>
      <c r="F298" s="6">
        <v>1</v>
      </c>
      <c r="G298" s="6">
        <v>0</v>
      </c>
      <c r="H298" s="6">
        <v>0</v>
      </c>
      <c r="I298" s="6">
        <v>1</v>
      </c>
      <c r="J298" s="6">
        <v>1</v>
      </c>
      <c r="K298" s="6" t="s">
        <v>864</v>
      </c>
      <c r="L298" s="6">
        <v>0.8</v>
      </c>
      <c r="M298" s="6">
        <v>1</v>
      </c>
      <c r="N298" s="6">
        <v>1</v>
      </c>
      <c r="O298" s="6">
        <v>0</v>
      </c>
      <c r="P298" s="6">
        <v>0</v>
      </c>
      <c r="Q298" s="6">
        <v>0</v>
      </c>
      <c r="R298" s="6">
        <v>114</v>
      </c>
      <c r="S298" s="6"/>
      <c r="T298" s="6"/>
      <c r="U298" s="6" t="s">
        <v>1208</v>
      </c>
      <c r="V298" s="5" t="s">
        <v>3260</v>
      </c>
      <c r="W298" s="5" t="s">
        <v>3261</v>
      </c>
      <c r="X298" s="208" t="s">
        <v>3262</v>
      </c>
    </row>
    <row r="299" spans="1:24" x14ac:dyDescent="0.2">
      <c r="A299" s="93" t="s">
        <v>1021</v>
      </c>
      <c r="B299" s="94" t="s">
        <v>2968</v>
      </c>
      <c r="C299" s="6">
        <v>567366</v>
      </c>
      <c r="D299" s="6" t="s">
        <v>1022</v>
      </c>
      <c r="E299" s="94" t="s">
        <v>733</v>
      </c>
      <c r="F299" s="6">
        <v>1</v>
      </c>
      <c r="G299" s="6">
        <v>1</v>
      </c>
      <c r="H299" s="6">
        <v>0</v>
      </c>
      <c r="I299" s="6">
        <v>1</v>
      </c>
      <c r="J299" s="6">
        <v>1</v>
      </c>
      <c r="K299" s="6" t="s">
        <v>866</v>
      </c>
      <c r="L299" s="6">
        <v>0.8</v>
      </c>
      <c r="M299" s="6">
        <v>1</v>
      </c>
      <c r="N299" s="6">
        <v>0</v>
      </c>
      <c r="O299" s="6">
        <v>0</v>
      </c>
      <c r="P299" s="6">
        <v>1</v>
      </c>
      <c r="Q299" s="6">
        <v>0</v>
      </c>
      <c r="R299" s="6">
        <v>114</v>
      </c>
      <c r="S299" s="6"/>
      <c r="T299" s="6"/>
      <c r="U299" s="6" t="s">
        <v>1023</v>
      </c>
      <c r="V299" s="5" t="s">
        <v>3263</v>
      </c>
      <c r="W299" s="5" t="s">
        <v>3176</v>
      </c>
      <c r="X299" s="208" t="s">
        <v>3264</v>
      </c>
    </row>
    <row r="300" spans="1:24" x14ac:dyDescent="0.2">
      <c r="A300" s="93" t="s">
        <v>1473</v>
      </c>
      <c r="B300" s="94" t="s">
        <v>2973</v>
      </c>
      <c r="C300" s="6">
        <v>98126</v>
      </c>
      <c r="D300" s="6" t="s">
        <v>1474</v>
      </c>
      <c r="E300" s="94" t="s">
        <v>733</v>
      </c>
      <c r="F300" s="6">
        <v>1</v>
      </c>
      <c r="G300" s="6">
        <v>1</v>
      </c>
      <c r="H300" s="6">
        <v>0</v>
      </c>
      <c r="I300" s="6">
        <v>1</v>
      </c>
      <c r="J300" s="6">
        <v>1</v>
      </c>
      <c r="K300" s="6" t="s">
        <v>864</v>
      </c>
      <c r="L300" s="6">
        <v>0.8</v>
      </c>
      <c r="M300" s="6">
        <v>1</v>
      </c>
      <c r="N300" s="6">
        <v>0</v>
      </c>
      <c r="O300" s="6">
        <v>0</v>
      </c>
      <c r="P300" s="6">
        <v>1</v>
      </c>
      <c r="Q300" s="6">
        <v>0</v>
      </c>
      <c r="R300" s="6">
        <v>114</v>
      </c>
      <c r="S300" s="6"/>
      <c r="T300" s="6"/>
      <c r="U300" s="6" t="s">
        <v>1475</v>
      </c>
      <c r="V300" s="5" t="s">
        <v>2813</v>
      </c>
      <c r="W300" s="5" t="s">
        <v>2813</v>
      </c>
      <c r="X300" s="208" t="s">
        <v>2813</v>
      </c>
    </row>
    <row r="301" spans="1:24" x14ac:dyDescent="0.2">
      <c r="A301" s="93" t="s">
        <v>1988</v>
      </c>
      <c r="B301" s="94" t="s">
        <v>2973</v>
      </c>
      <c r="C301" s="6">
        <v>151837</v>
      </c>
      <c r="D301" s="6" t="s">
        <v>1185</v>
      </c>
      <c r="E301" s="94" t="s">
        <v>733</v>
      </c>
      <c r="F301" s="6">
        <v>1</v>
      </c>
      <c r="G301" s="6">
        <v>1</v>
      </c>
      <c r="H301" s="6">
        <v>0</v>
      </c>
      <c r="I301" s="6">
        <v>1</v>
      </c>
      <c r="J301" s="6">
        <v>1</v>
      </c>
      <c r="K301" s="6" t="s">
        <v>864</v>
      </c>
      <c r="L301" s="6">
        <v>0.8</v>
      </c>
      <c r="M301" s="6">
        <v>1</v>
      </c>
      <c r="N301" s="6">
        <v>0</v>
      </c>
      <c r="O301" s="6">
        <v>0</v>
      </c>
      <c r="P301" s="6">
        <v>1</v>
      </c>
      <c r="Q301" s="6">
        <v>0</v>
      </c>
      <c r="R301" s="6">
        <v>114</v>
      </c>
      <c r="S301" s="6"/>
      <c r="T301" s="6"/>
      <c r="U301" s="6" t="s">
        <v>1186</v>
      </c>
      <c r="V301" s="5" t="s">
        <v>3265</v>
      </c>
      <c r="W301" s="5" t="s">
        <v>3266</v>
      </c>
      <c r="X301" s="208" t="s">
        <v>3267</v>
      </c>
    </row>
    <row r="302" spans="1:24" x14ac:dyDescent="0.2">
      <c r="A302" s="93" t="s">
        <v>1989</v>
      </c>
      <c r="B302" s="94" t="s">
        <v>2973</v>
      </c>
      <c r="C302" s="6">
        <v>278027</v>
      </c>
      <c r="D302" s="6" t="s">
        <v>1169</v>
      </c>
      <c r="E302" s="94" t="s">
        <v>733</v>
      </c>
      <c r="F302" s="6">
        <v>1</v>
      </c>
      <c r="G302" s="6">
        <v>1</v>
      </c>
      <c r="H302" s="6">
        <v>0</v>
      </c>
      <c r="I302" s="6">
        <v>1</v>
      </c>
      <c r="J302" s="6">
        <v>1</v>
      </c>
      <c r="K302" s="6" t="s">
        <v>864</v>
      </c>
      <c r="L302" s="6">
        <v>0.8</v>
      </c>
      <c r="M302" s="6">
        <v>1</v>
      </c>
      <c r="N302" s="6">
        <v>0</v>
      </c>
      <c r="O302" s="6">
        <v>0</v>
      </c>
      <c r="P302" s="6">
        <v>1</v>
      </c>
      <c r="Q302" s="6">
        <v>0</v>
      </c>
      <c r="R302" s="6">
        <v>114</v>
      </c>
      <c r="S302" s="6"/>
      <c r="T302" s="6"/>
      <c r="U302" s="6" t="s">
        <v>1170</v>
      </c>
      <c r="V302" s="5" t="s">
        <v>3268</v>
      </c>
      <c r="W302" s="5" t="s">
        <v>3269</v>
      </c>
      <c r="X302" s="208" t="s">
        <v>3270</v>
      </c>
    </row>
    <row r="303" spans="1:24" s="80" customFormat="1" x14ac:dyDescent="0.2">
      <c r="A303" s="209" t="s">
        <v>1209</v>
      </c>
      <c r="B303" s="222" t="s">
        <v>2973</v>
      </c>
      <c r="C303" s="210">
        <v>136146</v>
      </c>
      <c r="D303" s="210" t="s">
        <v>655</v>
      </c>
      <c r="E303" s="222" t="s">
        <v>1210</v>
      </c>
      <c r="F303" s="210">
        <v>1</v>
      </c>
      <c r="G303" s="210">
        <v>0</v>
      </c>
      <c r="H303" s="210">
        <v>0</v>
      </c>
      <c r="I303" s="210">
        <v>1</v>
      </c>
      <c r="J303" s="210">
        <v>1</v>
      </c>
      <c r="K303" s="210" t="s">
        <v>864</v>
      </c>
      <c r="L303" s="210">
        <v>0.8</v>
      </c>
      <c r="M303" s="210">
        <v>1</v>
      </c>
      <c r="N303" s="210">
        <v>1</v>
      </c>
      <c r="O303" s="210">
        <v>0</v>
      </c>
      <c r="P303" s="210">
        <v>0</v>
      </c>
      <c r="Q303" s="210">
        <v>0</v>
      </c>
      <c r="R303" s="210">
        <v>114</v>
      </c>
      <c r="S303" s="210" t="s">
        <v>2928</v>
      </c>
      <c r="T303" s="210"/>
      <c r="U303" s="210" t="s">
        <v>1211</v>
      </c>
      <c r="V303" s="80" t="s">
        <v>2813</v>
      </c>
      <c r="W303" s="80" t="s">
        <v>2813</v>
      </c>
      <c r="X303" s="212" t="s">
        <v>2813</v>
      </c>
    </row>
    <row r="304" spans="1:24" x14ac:dyDescent="0.2">
      <c r="A304" s="93" t="s">
        <v>1990</v>
      </c>
      <c r="B304" s="94" t="s">
        <v>2973</v>
      </c>
      <c r="C304" s="6">
        <v>259071</v>
      </c>
      <c r="D304" s="6" t="s">
        <v>1200</v>
      </c>
      <c r="E304" s="94" t="s">
        <v>733</v>
      </c>
      <c r="F304" s="6">
        <v>1</v>
      </c>
      <c r="G304" s="6">
        <v>1</v>
      </c>
      <c r="H304" s="6">
        <v>0</v>
      </c>
      <c r="I304" s="6">
        <v>1</v>
      </c>
      <c r="J304" s="6">
        <v>1</v>
      </c>
      <c r="K304" s="6" t="s">
        <v>864</v>
      </c>
      <c r="L304" s="6">
        <v>0.8</v>
      </c>
      <c r="M304" s="6">
        <v>1</v>
      </c>
      <c r="N304" s="6">
        <v>0</v>
      </c>
      <c r="O304" s="6">
        <v>0</v>
      </c>
      <c r="P304" s="6">
        <v>1</v>
      </c>
      <c r="Q304" s="6">
        <v>0</v>
      </c>
      <c r="R304" s="6">
        <v>114</v>
      </c>
      <c r="S304" s="6"/>
      <c r="T304" s="6"/>
      <c r="U304" s="6" t="s">
        <v>1201</v>
      </c>
      <c r="V304" s="5" t="s">
        <v>2813</v>
      </c>
      <c r="W304" s="5" t="s">
        <v>2813</v>
      </c>
      <c r="X304" s="208" t="s">
        <v>2813</v>
      </c>
    </row>
    <row r="305" spans="1:24" ht="17" thickBot="1" x14ac:dyDescent="0.25">
      <c r="A305" s="214" t="s">
        <v>1165</v>
      </c>
      <c r="B305" s="224" t="s">
        <v>2974</v>
      </c>
      <c r="C305" s="215">
        <v>253030</v>
      </c>
      <c r="D305" s="215" t="s">
        <v>1166</v>
      </c>
      <c r="E305" s="224" t="s">
        <v>733</v>
      </c>
      <c r="F305" s="215">
        <v>1</v>
      </c>
      <c r="G305" s="215">
        <v>1</v>
      </c>
      <c r="H305" s="215">
        <v>0</v>
      </c>
      <c r="I305" s="215">
        <v>1</v>
      </c>
      <c r="J305" s="215">
        <v>1</v>
      </c>
      <c r="K305" s="215" t="s">
        <v>864</v>
      </c>
      <c r="L305" s="215">
        <v>0.8</v>
      </c>
      <c r="M305" s="215">
        <v>1</v>
      </c>
      <c r="N305" s="215">
        <v>0</v>
      </c>
      <c r="O305" s="215">
        <v>0</v>
      </c>
      <c r="P305" s="215">
        <v>1</v>
      </c>
      <c r="Q305" s="215">
        <v>0</v>
      </c>
      <c r="R305" s="215">
        <v>114</v>
      </c>
      <c r="S305" s="215"/>
      <c r="T305" s="215"/>
      <c r="U305" s="215" t="s">
        <v>1145</v>
      </c>
      <c r="V305" s="215" t="s">
        <v>2813</v>
      </c>
      <c r="W305" s="215" t="s">
        <v>2813</v>
      </c>
      <c r="X305" s="216" t="s">
        <v>2813</v>
      </c>
    </row>
    <row r="306" spans="1:24" s="82" customFormat="1" x14ac:dyDescent="0.2"/>
    <row r="307" spans="1:24" s="83" customFormat="1" x14ac:dyDescent="0.2"/>
    <row r="308" spans="1:24" s="83" customFormat="1" x14ac:dyDescent="0.2"/>
    <row r="309" spans="1:24" s="83" customFormat="1" x14ac:dyDescent="0.2"/>
    <row r="310" spans="1:24" s="83" customFormat="1" x14ac:dyDescent="0.2"/>
    <row r="311" spans="1:24" s="83" customFormat="1" x14ac:dyDescent="0.2"/>
    <row r="312" spans="1:24" s="83" customFormat="1" x14ac:dyDescent="0.2"/>
    <row r="313" spans="1:24" s="83" customFormat="1" x14ac:dyDescent="0.2"/>
    <row r="314" spans="1:24" s="83" customFormat="1" x14ac:dyDescent="0.2"/>
    <row r="315" spans="1:24" s="83" customFormat="1" x14ac:dyDescent="0.2"/>
    <row r="316" spans="1:24" s="83" customFormat="1" x14ac:dyDescent="0.2"/>
    <row r="317" spans="1:24" s="83" customFormat="1" x14ac:dyDescent="0.2"/>
    <row r="318" spans="1:24" s="83" customFormat="1" x14ac:dyDescent="0.2"/>
    <row r="319" spans="1:24" s="83" customFormat="1" x14ac:dyDescent="0.2"/>
    <row r="320" spans="1:24" s="83" customFormat="1" x14ac:dyDescent="0.2"/>
    <row r="321" s="83" customFormat="1" x14ac:dyDescent="0.2"/>
    <row r="322" s="82" customFormat="1" x14ac:dyDescent="0.2"/>
    <row r="323" s="83" customFormat="1" x14ac:dyDescent="0.2"/>
    <row r="324" s="83" customFormat="1" x14ac:dyDescent="0.2"/>
    <row r="325" s="83" customFormat="1" x14ac:dyDescent="0.2"/>
    <row r="326" s="83" customFormat="1" x14ac:dyDescent="0.2"/>
    <row r="327" s="83" customFormat="1" x14ac:dyDescent="0.2"/>
    <row r="328" s="83" customFormat="1" x14ac:dyDescent="0.2"/>
    <row r="329" s="83" customFormat="1" x14ac:dyDescent="0.2"/>
    <row r="330" s="83" customFormat="1" x14ac:dyDescent="0.2"/>
    <row r="331" s="83" customFormat="1" x14ac:dyDescent="0.2"/>
    <row r="332" s="83" customFormat="1" x14ac:dyDescent="0.2"/>
    <row r="333" s="83" customFormat="1" x14ac:dyDescent="0.2"/>
    <row r="334" s="83" customFormat="1" x14ac:dyDescent="0.2"/>
    <row r="335" s="83" customFormat="1" x14ac:dyDescent="0.2"/>
    <row r="336" s="83" customFormat="1" x14ac:dyDescent="0.2"/>
    <row r="337" s="83" customFormat="1" x14ac:dyDescent="0.2"/>
    <row r="338" s="83" customFormat="1" x14ac:dyDescent="0.2"/>
    <row r="339" s="83" customFormat="1" x14ac:dyDescent="0.2"/>
    <row r="340" s="83" customFormat="1" x14ac:dyDescent="0.2"/>
    <row r="341" s="83" customFormat="1" x14ac:dyDescent="0.2"/>
    <row r="342" s="83" customFormat="1" x14ac:dyDescent="0.2"/>
    <row r="343" s="83" customFormat="1" x14ac:dyDescent="0.2"/>
    <row r="344" s="83" customFormat="1" x14ac:dyDescent="0.2"/>
    <row r="345" s="83" customFormat="1" x14ac:dyDescent="0.2"/>
    <row r="346" s="82" customFormat="1" x14ac:dyDescent="0.2"/>
    <row r="347" s="83" customFormat="1" x14ac:dyDescent="0.2"/>
    <row r="348" s="83" customFormat="1" x14ac:dyDescent="0.2"/>
    <row r="349" s="83" customFormat="1" x14ac:dyDescent="0.2"/>
    <row r="350" s="83" customFormat="1" x14ac:dyDescent="0.2"/>
    <row r="351" s="83" customFormat="1" x14ac:dyDescent="0.2"/>
    <row r="352" s="83" customFormat="1" x14ac:dyDescent="0.2"/>
    <row r="353" s="83" customFormat="1" x14ac:dyDescent="0.2"/>
    <row r="354" s="83" customFormat="1" x14ac:dyDescent="0.2"/>
    <row r="355" s="83" customFormat="1" x14ac:dyDescent="0.2"/>
    <row r="356" s="83" customFormat="1" x14ac:dyDescent="0.2"/>
    <row r="357" s="83" customFormat="1" x14ac:dyDescent="0.2"/>
    <row r="358" s="83" customFormat="1" x14ac:dyDescent="0.2"/>
    <row r="359" s="82" customFormat="1" x14ac:dyDescent="0.2"/>
    <row r="360" s="83" customFormat="1" x14ac:dyDescent="0.2"/>
    <row r="361" s="83" customFormat="1" x14ac:dyDescent="0.2"/>
    <row r="362" s="83" customFormat="1" x14ac:dyDescent="0.2"/>
    <row r="363" s="83" customFormat="1" x14ac:dyDescent="0.2"/>
    <row r="364" s="83" customFormat="1" x14ac:dyDescent="0.2"/>
    <row r="365" s="83" customFormat="1" x14ac:dyDescent="0.2"/>
    <row r="366" s="83" customFormat="1" x14ac:dyDescent="0.2"/>
    <row r="367" s="83" customFormat="1" x14ac:dyDescent="0.2"/>
    <row r="368" s="83" customFormat="1" x14ac:dyDescent="0.2"/>
    <row r="369" s="83" customFormat="1" x14ac:dyDescent="0.2"/>
    <row r="370" s="83" customFormat="1" x14ac:dyDescent="0.2"/>
    <row r="371" s="83" customFormat="1" x14ac:dyDescent="0.2"/>
    <row r="372" s="83" customFormat="1" x14ac:dyDescent="0.2"/>
    <row r="373" s="83" customFormat="1" x14ac:dyDescent="0.2"/>
    <row r="374" s="83" customFormat="1" x14ac:dyDescent="0.2"/>
    <row r="375" s="83" customFormat="1" x14ac:dyDescent="0.2"/>
    <row r="376" s="83" customFormat="1" x14ac:dyDescent="0.2"/>
    <row r="377" s="83" customFormat="1" x14ac:dyDescent="0.2"/>
    <row r="378" s="83" customFormat="1" x14ac:dyDescent="0.2"/>
    <row r="379" s="83" customFormat="1" x14ac:dyDescent="0.2"/>
    <row r="380" s="83" customFormat="1" x14ac:dyDescent="0.2"/>
    <row r="381" s="83" customFormat="1" x14ac:dyDescent="0.2"/>
    <row r="382" s="83" customFormat="1" x14ac:dyDescent="0.2"/>
    <row r="383" s="83" customFormat="1" x14ac:dyDescent="0.2"/>
    <row r="384" s="83" customFormat="1" x14ac:dyDescent="0.2"/>
    <row r="385" s="83" customFormat="1" x14ac:dyDescent="0.2"/>
    <row r="386" s="83" customFormat="1" x14ac:dyDescent="0.2"/>
    <row r="387" s="83" customFormat="1" x14ac:dyDescent="0.2"/>
    <row r="388" s="83" customFormat="1" x14ac:dyDescent="0.2"/>
    <row r="389" s="83" customFormat="1" x14ac:dyDescent="0.2"/>
    <row r="390" s="83" customFormat="1" x14ac:dyDescent="0.2"/>
    <row r="391" s="83" customFormat="1" x14ac:dyDescent="0.2"/>
    <row r="392" s="83" customFormat="1" x14ac:dyDescent="0.2"/>
    <row r="393" s="83" customFormat="1" x14ac:dyDescent="0.2"/>
    <row r="394" s="82" customFormat="1" x14ac:dyDescent="0.2"/>
    <row r="395" s="83" customFormat="1" x14ac:dyDescent="0.2"/>
    <row r="396" s="83" customFormat="1" x14ac:dyDescent="0.2"/>
    <row r="397" s="83" customFormat="1" x14ac:dyDescent="0.2"/>
    <row r="398" s="83" customFormat="1" x14ac:dyDescent="0.2"/>
    <row r="399" s="83" customFormat="1" x14ac:dyDescent="0.2"/>
    <row r="400" s="83" customFormat="1" x14ac:dyDescent="0.2"/>
    <row r="401" s="83" customFormat="1" x14ac:dyDescent="0.2"/>
    <row r="402" s="83" customFormat="1" x14ac:dyDescent="0.2"/>
    <row r="403" s="83" customFormat="1" x14ac:dyDescent="0.2"/>
    <row r="404" s="83" customFormat="1" x14ac:dyDescent="0.2"/>
    <row r="405" s="83" customFormat="1" x14ac:dyDescent="0.2"/>
    <row r="406" s="83" customFormat="1" x14ac:dyDescent="0.2"/>
    <row r="407" s="83" customFormat="1" x14ac:dyDescent="0.2"/>
    <row r="408" s="83" customFormat="1" x14ac:dyDescent="0.2"/>
    <row r="409" s="84" customFormat="1" x14ac:dyDescent="0.2"/>
    <row r="410" s="83" customFormat="1" x14ac:dyDescent="0.2"/>
    <row r="411" s="83" customFormat="1" x14ac:dyDescent="0.2"/>
    <row r="412" s="83" customFormat="1" x14ac:dyDescent="0.2"/>
    <row r="413" s="83" customFormat="1" x14ac:dyDescent="0.2"/>
    <row r="414" s="83" customFormat="1" x14ac:dyDescent="0.2"/>
    <row r="415" s="84" customFormat="1" x14ac:dyDescent="0.2"/>
    <row r="416" s="83" customFormat="1" x14ac:dyDescent="0.2"/>
    <row r="417" s="83" customFormat="1" x14ac:dyDescent="0.2"/>
    <row r="418" s="83" customFormat="1" x14ac:dyDescent="0.2"/>
    <row r="419" s="83" customFormat="1" x14ac:dyDescent="0.2"/>
    <row r="420" s="83" customFormat="1" x14ac:dyDescent="0.2"/>
    <row r="421" s="83" customFormat="1" x14ac:dyDescent="0.2"/>
    <row r="422" s="83" customFormat="1" x14ac:dyDescent="0.2"/>
    <row r="423" s="83" customFormat="1" x14ac:dyDescent="0.2"/>
    <row r="424" s="84" customFormat="1" x14ac:dyDescent="0.2"/>
    <row r="425" s="83" customFormat="1" x14ac:dyDescent="0.2"/>
    <row r="426" s="83" customFormat="1" x14ac:dyDescent="0.2"/>
    <row r="427" s="83" customFormat="1" x14ac:dyDescent="0.2"/>
    <row r="428" s="83" customFormat="1" x14ac:dyDescent="0.2"/>
    <row r="429" s="83" customFormat="1" x14ac:dyDescent="0.2"/>
    <row r="430" s="83" customFormat="1" x14ac:dyDescent="0.2"/>
    <row r="431" s="83" customFormat="1" x14ac:dyDescent="0.2"/>
    <row r="432" s="83" customFormat="1" x14ac:dyDescent="0.2"/>
    <row r="433" s="83" customFormat="1" x14ac:dyDescent="0.2"/>
    <row r="434" s="84" customFormat="1" x14ac:dyDescent="0.2"/>
    <row r="435" s="83" customFormat="1" x14ac:dyDescent="0.2"/>
    <row r="436" s="83" customFormat="1" x14ac:dyDescent="0.2"/>
    <row r="437" s="83" customFormat="1" x14ac:dyDescent="0.2"/>
    <row r="438" s="83" customFormat="1" x14ac:dyDescent="0.2"/>
    <row r="439" s="83" customFormat="1" x14ac:dyDescent="0.2"/>
    <row r="440" s="82" customFormat="1" x14ac:dyDescent="0.2"/>
    <row r="441" s="83" customFormat="1" x14ac:dyDescent="0.2"/>
    <row r="442" s="83" customFormat="1" x14ac:dyDescent="0.2"/>
    <row r="443" s="84" customFormat="1" x14ac:dyDescent="0.2"/>
    <row r="444" s="83" customFormat="1" x14ac:dyDescent="0.2"/>
    <row r="445" s="83" customFormat="1" x14ac:dyDescent="0.2"/>
    <row r="446" s="83" customFormat="1" x14ac:dyDescent="0.2"/>
    <row r="447" s="83" customFormat="1" x14ac:dyDescent="0.2"/>
    <row r="448" s="83" customFormat="1" x14ac:dyDescent="0.2"/>
    <row r="449" s="83" customFormat="1" x14ac:dyDescent="0.2"/>
    <row r="450" s="83" customFormat="1" x14ac:dyDescent="0.2"/>
    <row r="451" s="83" customFormat="1" x14ac:dyDescent="0.2"/>
    <row r="452" s="82" customFormat="1" x14ac:dyDescent="0.2"/>
    <row r="453" s="84" customFormat="1" x14ac:dyDescent="0.2"/>
    <row r="454" s="83" customFormat="1" x14ac:dyDescent="0.2"/>
    <row r="455" s="83" customFormat="1" x14ac:dyDescent="0.2"/>
    <row r="456" s="83" customFormat="1" x14ac:dyDescent="0.2"/>
    <row r="457" s="83" customFormat="1" x14ac:dyDescent="0.2"/>
    <row r="458" s="83" customFormat="1" x14ac:dyDescent="0.2"/>
    <row r="459" s="83" customFormat="1" x14ac:dyDescent="0.2"/>
    <row r="460" s="83" customFormat="1" x14ac:dyDescent="0.2"/>
    <row r="461" s="83" customFormat="1" x14ac:dyDescent="0.2"/>
    <row r="462" s="83" customFormat="1" x14ac:dyDescent="0.2"/>
    <row r="463" s="83" customFormat="1" x14ac:dyDescent="0.2"/>
    <row r="464" s="84" customFormat="1" x14ac:dyDescent="0.2"/>
    <row r="465" s="83" customFormat="1" x14ac:dyDescent="0.2"/>
    <row r="466" s="83" customFormat="1" x14ac:dyDescent="0.2"/>
    <row r="467" s="83" customFormat="1" x14ac:dyDescent="0.2"/>
    <row r="468" s="83" customFormat="1" x14ac:dyDescent="0.2"/>
    <row r="469" s="83" customFormat="1" x14ac:dyDescent="0.2"/>
    <row r="470" s="83" customFormat="1" x14ac:dyDescent="0.2"/>
    <row r="471" s="83" customFormat="1" x14ac:dyDescent="0.2"/>
    <row r="472" s="83" customFormat="1" x14ac:dyDescent="0.2"/>
    <row r="473" s="83" customFormat="1" x14ac:dyDescent="0.2"/>
    <row r="474" s="83" customFormat="1" x14ac:dyDescent="0.2"/>
    <row r="475" s="83" customFormat="1" x14ac:dyDescent="0.2"/>
    <row r="476" s="83" customFormat="1" x14ac:dyDescent="0.2"/>
    <row r="477" s="83" customFormat="1" x14ac:dyDescent="0.2"/>
    <row r="478" s="83" customFormat="1" x14ac:dyDescent="0.2"/>
    <row r="479" s="83" customFormat="1" x14ac:dyDescent="0.2"/>
    <row r="480" s="83" customFormat="1" x14ac:dyDescent="0.2"/>
    <row r="481" s="83" customFormat="1" x14ac:dyDescent="0.2"/>
    <row r="482" s="83" customFormat="1" x14ac:dyDescent="0.2"/>
    <row r="483" s="83" customFormat="1" x14ac:dyDescent="0.2"/>
    <row r="484" s="83" customFormat="1" x14ac:dyDescent="0.2"/>
    <row r="485" s="83" customFormat="1" x14ac:dyDescent="0.2"/>
    <row r="486" s="83" customFormat="1" x14ac:dyDescent="0.2"/>
    <row r="487" s="83" customFormat="1" x14ac:dyDescent="0.2"/>
    <row r="488" s="83" customFormat="1" x14ac:dyDescent="0.2"/>
    <row r="489" s="83" customFormat="1" x14ac:dyDescent="0.2"/>
    <row r="490" s="83" customFormat="1" x14ac:dyDescent="0.2"/>
    <row r="491" s="83" customFormat="1" x14ac:dyDescent="0.2"/>
    <row r="492" s="83" customFormat="1" x14ac:dyDescent="0.2"/>
    <row r="493" s="83" customFormat="1" x14ac:dyDescent="0.2"/>
    <row r="494" s="83" customFormat="1" x14ac:dyDescent="0.2"/>
    <row r="495" s="84" customFormat="1" x14ac:dyDescent="0.2"/>
    <row r="496" s="84" customFormat="1" x14ac:dyDescent="0.2"/>
    <row r="497" s="83" customFormat="1" x14ac:dyDescent="0.2"/>
    <row r="498" s="83" customFormat="1" x14ac:dyDescent="0.2"/>
    <row r="499" s="83" customFormat="1" x14ac:dyDescent="0.2"/>
    <row r="500" s="83" customFormat="1" x14ac:dyDescent="0.2"/>
    <row r="501" s="83" customFormat="1" x14ac:dyDescent="0.2"/>
    <row r="502" s="83" customFormat="1" x14ac:dyDescent="0.2"/>
    <row r="503" s="83" customFormat="1" x14ac:dyDescent="0.2"/>
    <row r="504" s="83" customFormat="1" x14ac:dyDescent="0.2"/>
    <row r="505" s="83" customFormat="1" x14ac:dyDescent="0.2"/>
    <row r="506" s="83" customFormat="1" x14ac:dyDescent="0.2"/>
    <row r="507" s="83" customFormat="1" x14ac:dyDescent="0.2"/>
    <row r="508" s="83" customFormat="1" x14ac:dyDescent="0.2"/>
    <row r="509" s="83" customFormat="1" x14ac:dyDescent="0.2"/>
    <row r="510" s="83" customFormat="1" x14ac:dyDescent="0.2"/>
    <row r="511" s="83" customFormat="1" x14ac:dyDescent="0.2"/>
    <row r="512" s="83" customFormat="1" x14ac:dyDescent="0.2"/>
    <row r="513" s="83" customFormat="1" x14ac:dyDescent="0.2"/>
    <row r="514" s="83" customFormat="1" x14ac:dyDescent="0.2"/>
    <row r="515" s="83" customFormat="1" x14ac:dyDescent="0.2"/>
    <row r="516" s="83" customFormat="1" x14ac:dyDescent="0.2"/>
    <row r="517" s="83" customFormat="1" x14ac:dyDescent="0.2"/>
    <row r="518" s="83" customFormat="1" x14ac:dyDescent="0.2"/>
    <row r="519" s="83" customFormat="1" x14ac:dyDescent="0.2"/>
    <row r="520" s="83" customFormat="1" x14ac:dyDescent="0.2"/>
    <row r="521" s="83" customFormat="1" x14ac:dyDescent="0.2"/>
    <row r="522" s="83" customFormat="1" x14ac:dyDescent="0.2"/>
    <row r="523" s="83" customFormat="1" x14ac:dyDescent="0.2"/>
    <row r="524" s="83" customFormat="1" x14ac:dyDescent="0.2"/>
    <row r="525" s="83" customFormat="1" x14ac:dyDescent="0.2"/>
    <row r="526" s="83" customFormat="1" x14ac:dyDescent="0.2"/>
    <row r="527" s="83" customFormat="1" x14ac:dyDescent="0.2"/>
    <row r="528" s="83" customFormat="1" x14ac:dyDescent="0.2"/>
    <row r="529" s="83" customFormat="1" x14ac:dyDescent="0.2"/>
    <row r="530" s="83" customFormat="1" x14ac:dyDescent="0.2"/>
    <row r="531" s="83" customFormat="1" x14ac:dyDescent="0.2"/>
    <row r="532" s="83" customFormat="1" x14ac:dyDescent="0.2"/>
    <row r="533" s="83" customFormat="1" x14ac:dyDescent="0.2"/>
    <row r="534" s="83" customFormat="1" x14ac:dyDescent="0.2"/>
    <row r="535" s="83" customFormat="1" x14ac:dyDescent="0.2"/>
    <row r="536" s="83" customFormat="1" x14ac:dyDescent="0.2"/>
    <row r="537" s="83" customFormat="1" x14ac:dyDescent="0.2"/>
    <row r="538" s="83" customFormat="1" x14ac:dyDescent="0.2"/>
    <row r="539" s="83" customFormat="1" x14ac:dyDescent="0.2"/>
    <row r="540" s="83" customFormat="1" x14ac:dyDescent="0.2"/>
    <row r="541" s="83" customFormat="1" x14ac:dyDescent="0.2"/>
    <row r="542" s="83" customFormat="1" x14ac:dyDescent="0.2"/>
    <row r="543" s="83" customFormat="1" x14ac:dyDescent="0.2"/>
    <row r="544" s="83" customFormat="1" x14ac:dyDescent="0.2"/>
    <row r="545" s="83" customFormat="1" x14ac:dyDescent="0.2"/>
    <row r="546" s="83" customFormat="1" x14ac:dyDescent="0.2"/>
    <row r="547" s="83" customFormat="1" x14ac:dyDescent="0.2"/>
    <row r="548" s="83" customFormat="1" x14ac:dyDescent="0.2"/>
    <row r="549" s="83" customFormat="1" x14ac:dyDescent="0.2"/>
    <row r="550" s="83" customFormat="1" x14ac:dyDescent="0.2"/>
    <row r="551" s="83" customFormat="1" x14ac:dyDescent="0.2"/>
    <row r="552" s="83" customFormat="1" x14ac:dyDescent="0.2"/>
    <row r="553" s="83" customFormat="1" x14ac:dyDescent="0.2"/>
    <row r="554" s="83" customFormat="1" x14ac:dyDescent="0.2"/>
    <row r="555" s="83" customFormat="1" x14ac:dyDescent="0.2"/>
    <row r="556" s="83" customFormat="1" x14ac:dyDescent="0.2"/>
    <row r="557" s="83" customFormat="1" x14ac:dyDescent="0.2"/>
    <row r="558" s="83" customFormat="1" x14ac:dyDescent="0.2"/>
    <row r="559" s="83" customFormat="1" x14ac:dyDescent="0.2"/>
    <row r="560" s="83" customFormat="1" x14ac:dyDescent="0.2"/>
    <row r="561" s="83" customFormat="1" x14ac:dyDescent="0.2"/>
    <row r="562" s="83" customFormat="1" x14ac:dyDescent="0.2"/>
    <row r="563" s="83" customFormat="1" x14ac:dyDescent="0.2"/>
    <row r="564" s="83" customFormat="1" x14ac:dyDescent="0.2"/>
    <row r="565" s="83" customFormat="1" x14ac:dyDescent="0.2"/>
    <row r="566" s="83" customFormat="1" x14ac:dyDescent="0.2"/>
    <row r="567" s="83" customFormat="1" x14ac:dyDescent="0.2"/>
    <row r="568" s="83" customFormat="1" x14ac:dyDescent="0.2"/>
    <row r="569" s="83" customFormat="1" x14ac:dyDescent="0.2"/>
    <row r="570" s="83" customFormat="1" x14ac:dyDescent="0.2"/>
    <row r="571" s="83" customFormat="1" x14ac:dyDescent="0.2"/>
    <row r="572" s="83" customFormat="1" x14ac:dyDescent="0.2"/>
    <row r="573" s="83" customFormat="1" x14ac:dyDescent="0.2"/>
    <row r="574" s="83" customFormat="1" x14ac:dyDescent="0.2"/>
    <row r="575" s="83" customFormat="1" x14ac:dyDescent="0.2"/>
    <row r="576" s="83" customFormat="1" x14ac:dyDescent="0.2"/>
    <row r="577" s="83" customFormat="1" x14ac:dyDescent="0.2"/>
    <row r="578" s="83" customFormat="1" x14ac:dyDescent="0.2"/>
    <row r="579" s="83" customFormat="1" x14ac:dyDescent="0.2"/>
    <row r="580" s="83" customFormat="1" x14ac:dyDescent="0.2"/>
    <row r="581" s="83" customFormat="1" x14ac:dyDescent="0.2"/>
    <row r="582" s="83" customFormat="1" x14ac:dyDescent="0.2"/>
    <row r="583" s="83" customFormat="1" x14ac:dyDescent="0.2"/>
    <row r="584" s="83" customFormat="1" x14ac:dyDescent="0.2"/>
    <row r="585" s="83" customFormat="1" x14ac:dyDescent="0.2"/>
    <row r="586" s="83" customFormat="1" x14ac:dyDescent="0.2"/>
    <row r="587" s="83" customFormat="1" x14ac:dyDescent="0.2"/>
    <row r="588" s="83" customFormat="1" x14ac:dyDescent="0.2"/>
    <row r="589" s="83" customFormat="1" x14ac:dyDescent="0.2"/>
    <row r="590" s="83" customFormat="1" x14ac:dyDescent="0.2"/>
    <row r="591" s="83" customFormat="1" x14ac:dyDescent="0.2"/>
    <row r="592" s="83" customFormat="1" x14ac:dyDescent="0.2"/>
    <row r="593" s="83" customFormat="1" x14ac:dyDescent="0.2"/>
    <row r="594" s="83" customFormat="1" x14ac:dyDescent="0.2"/>
    <row r="595" s="83" customFormat="1" x14ac:dyDescent="0.2"/>
    <row r="596" s="83" customFormat="1" x14ac:dyDescent="0.2"/>
    <row r="597" s="83" customFormat="1" x14ac:dyDescent="0.2"/>
    <row r="598" s="83" customFormat="1" x14ac:dyDescent="0.2"/>
    <row r="599" s="83" customFormat="1" x14ac:dyDescent="0.2"/>
    <row r="600" s="83" customFormat="1" x14ac:dyDescent="0.2"/>
    <row r="601" s="83" customFormat="1" x14ac:dyDescent="0.2"/>
    <row r="602" s="83" customFormat="1" x14ac:dyDescent="0.2"/>
    <row r="603" s="83" customFormat="1" x14ac:dyDescent="0.2"/>
    <row r="604" s="83" customFormat="1" x14ac:dyDescent="0.2"/>
    <row r="605" s="83" customFormat="1" x14ac:dyDescent="0.2"/>
    <row r="606" s="83" customFormat="1" x14ac:dyDescent="0.2"/>
    <row r="607" s="83" customFormat="1" x14ac:dyDescent="0.2"/>
    <row r="608" s="83" customFormat="1" x14ac:dyDescent="0.2"/>
    <row r="609" s="83" customFormat="1" x14ac:dyDescent="0.2"/>
    <row r="610" s="83" customFormat="1" x14ac:dyDescent="0.2"/>
    <row r="611" s="83" customFormat="1" x14ac:dyDescent="0.2"/>
    <row r="612" s="83" customFormat="1" x14ac:dyDescent="0.2"/>
    <row r="613" s="83" customFormat="1" x14ac:dyDescent="0.2"/>
    <row r="614" s="83" customFormat="1" x14ac:dyDescent="0.2"/>
    <row r="615" s="83" customFormat="1" x14ac:dyDescent="0.2"/>
    <row r="616" s="83" customFormat="1" x14ac:dyDescent="0.2"/>
    <row r="617" s="83" customFormat="1" x14ac:dyDescent="0.2"/>
    <row r="618" s="83" customFormat="1" x14ac:dyDescent="0.2"/>
    <row r="619" s="83" customFormat="1" x14ac:dyDescent="0.2"/>
    <row r="620" s="83" customFormat="1" x14ac:dyDescent="0.2"/>
    <row r="621" s="83" customFormat="1" x14ac:dyDescent="0.2"/>
    <row r="622" s="83" customFormat="1" x14ac:dyDescent="0.2"/>
    <row r="623" s="83" customFormat="1" x14ac:dyDescent="0.2"/>
    <row r="624" s="83" customFormat="1" x14ac:dyDescent="0.2"/>
    <row r="625" s="83" customFormat="1" x14ac:dyDescent="0.2"/>
    <row r="626" s="83" customFormat="1" x14ac:dyDescent="0.2"/>
    <row r="627" s="83" customFormat="1" x14ac:dyDescent="0.2"/>
    <row r="628" s="83" customFormat="1" x14ac:dyDescent="0.2"/>
    <row r="629" s="83" customFormat="1" x14ac:dyDescent="0.2"/>
    <row r="630" s="83" customFormat="1" x14ac:dyDescent="0.2"/>
    <row r="631" s="83" customFormat="1" x14ac:dyDescent="0.2"/>
    <row r="632" s="83" customFormat="1" x14ac:dyDescent="0.2"/>
    <row r="633" s="83" customFormat="1" x14ac:dyDescent="0.2"/>
    <row r="634" s="83" customFormat="1" x14ac:dyDescent="0.2"/>
    <row r="635" s="83" customFormat="1" x14ac:dyDescent="0.2"/>
    <row r="636" s="83" customFormat="1" x14ac:dyDescent="0.2"/>
    <row r="637" s="83" customFormat="1" x14ac:dyDescent="0.2"/>
    <row r="638" s="83" customFormat="1" x14ac:dyDescent="0.2"/>
    <row r="639" s="83" customFormat="1" x14ac:dyDescent="0.2"/>
    <row r="640" s="83" customFormat="1" x14ac:dyDescent="0.2"/>
    <row r="641" s="83" customFormat="1" x14ac:dyDescent="0.2"/>
    <row r="642" s="83" customFormat="1" x14ac:dyDescent="0.2"/>
    <row r="643" s="83" customFormat="1" x14ac:dyDescent="0.2"/>
    <row r="644" s="83" customFormat="1" x14ac:dyDescent="0.2"/>
    <row r="645" s="83" customFormat="1" x14ac:dyDescent="0.2"/>
    <row r="646" s="83" customFormat="1" x14ac:dyDescent="0.2"/>
    <row r="647" s="83" customFormat="1" x14ac:dyDescent="0.2"/>
    <row r="648" s="83" customFormat="1" x14ac:dyDescent="0.2"/>
    <row r="649" s="83" customFormat="1" x14ac:dyDescent="0.2"/>
    <row r="650" s="83" customFormat="1" x14ac:dyDescent="0.2"/>
    <row r="651" s="83" customFormat="1" x14ac:dyDescent="0.2"/>
    <row r="652" s="83" customFormat="1" x14ac:dyDescent="0.2"/>
    <row r="653" s="83" customFormat="1" x14ac:dyDescent="0.2"/>
    <row r="654" s="83" customFormat="1" x14ac:dyDescent="0.2"/>
    <row r="655" s="83" customFormat="1" x14ac:dyDescent="0.2"/>
    <row r="656" s="83" customFormat="1" x14ac:dyDescent="0.2"/>
    <row r="657" s="83" customFormat="1" x14ac:dyDescent="0.2"/>
    <row r="658" s="83" customFormat="1" x14ac:dyDescent="0.2"/>
    <row r="659" s="83" customFormat="1" x14ac:dyDescent="0.2"/>
    <row r="660" s="83" customFormat="1" x14ac:dyDescent="0.2"/>
    <row r="661" s="83" customFormat="1" x14ac:dyDescent="0.2"/>
    <row r="662" s="83" customFormat="1" x14ac:dyDescent="0.2"/>
    <row r="663" s="83" customFormat="1" x14ac:dyDescent="0.2"/>
    <row r="664" s="83" customFormat="1" x14ac:dyDescent="0.2"/>
    <row r="665" s="83" customFormat="1" x14ac:dyDescent="0.2"/>
    <row r="666" s="83" customFormat="1" x14ac:dyDescent="0.2"/>
    <row r="667" s="83" customFormat="1" x14ac:dyDescent="0.2"/>
    <row r="668" s="83" customFormat="1" x14ac:dyDescent="0.2"/>
    <row r="669" s="83" customFormat="1" x14ac:dyDescent="0.2"/>
    <row r="670" s="83" customFormat="1" x14ac:dyDescent="0.2"/>
    <row r="671" s="83" customFormat="1" x14ac:dyDescent="0.2"/>
    <row r="672" s="83" customFormat="1" x14ac:dyDescent="0.2"/>
    <row r="673" s="83" customFormat="1" x14ac:dyDescent="0.2"/>
    <row r="674" s="83" customFormat="1" x14ac:dyDescent="0.2"/>
    <row r="675" s="83" customFormat="1" x14ac:dyDescent="0.2"/>
    <row r="676" s="83" customFormat="1" x14ac:dyDescent="0.2"/>
    <row r="677" s="83" customFormat="1" x14ac:dyDescent="0.2"/>
    <row r="678" s="83" customFormat="1" x14ac:dyDescent="0.2"/>
    <row r="679" s="83" customFormat="1" x14ac:dyDescent="0.2"/>
    <row r="680" s="83" customFormat="1" x14ac:dyDescent="0.2"/>
    <row r="681" s="83" customFormat="1" x14ac:dyDescent="0.2"/>
    <row r="682" s="83" customFormat="1" x14ac:dyDescent="0.2"/>
    <row r="683" s="83" customFormat="1" x14ac:dyDescent="0.2"/>
    <row r="684" s="83" customFormat="1" x14ac:dyDescent="0.2"/>
    <row r="685" s="83" customFormat="1" x14ac:dyDescent="0.2"/>
    <row r="686" s="83" customFormat="1" x14ac:dyDescent="0.2"/>
    <row r="687" s="83" customFormat="1" x14ac:dyDescent="0.2"/>
    <row r="688" s="83" customFormat="1" x14ac:dyDescent="0.2"/>
    <row r="689" s="83" customFormat="1" x14ac:dyDescent="0.2"/>
    <row r="690" s="83" customFormat="1" x14ac:dyDescent="0.2"/>
    <row r="691" s="83" customFormat="1" x14ac:dyDescent="0.2"/>
    <row r="692" s="83" customFormat="1" x14ac:dyDescent="0.2"/>
    <row r="693" s="83" customFormat="1" x14ac:dyDescent="0.2"/>
    <row r="694" s="83" customFormat="1" x14ac:dyDescent="0.2"/>
    <row r="695" s="83" customFormat="1" x14ac:dyDescent="0.2"/>
    <row r="696" s="83" customFormat="1" x14ac:dyDescent="0.2"/>
    <row r="697" s="83" customFormat="1" x14ac:dyDescent="0.2"/>
    <row r="698" s="83" customFormat="1" x14ac:dyDescent="0.2"/>
    <row r="699" s="83" customFormat="1" x14ac:dyDescent="0.2"/>
    <row r="700" s="83" customFormat="1" x14ac:dyDescent="0.2"/>
    <row r="701" s="83" customFormat="1" x14ac:dyDescent="0.2"/>
    <row r="702" s="83" customFormat="1" x14ac:dyDescent="0.2"/>
    <row r="703" s="83" customFormat="1" x14ac:dyDescent="0.2"/>
    <row r="704" s="83" customFormat="1" x14ac:dyDescent="0.2"/>
    <row r="705" s="83" customFormat="1" x14ac:dyDescent="0.2"/>
    <row r="706" s="83" customFormat="1" x14ac:dyDescent="0.2"/>
    <row r="707" s="83" customFormat="1" x14ac:dyDescent="0.2"/>
    <row r="708" s="83" customFormat="1" x14ac:dyDescent="0.2"/>
    <row r="709" s="83" customFormat="1" x14ac:dyDescent="0.2"/>
    <row r="710" s="83" customFormat="1" x14ac:dyDescent="0.2"/>
    <row r="711" s="83" customFormat="1" x14ac:dyDescent="0.2"/>
    <row r="712" s="83" customFormat="1" x14ac:dyDescent="0.2"/>
    <row r="713" s="83" customFormat="1" x14ac:dyDescent="0.2"/>
    <row r="714" s="83" customFormat="1" x14ac:dyDescent="0.2"/>
    <row r="715" s="83" customFormat="1" x14ac:dyDescent="0.2"/>
    <row r="716" s="83" customFormat="1" x14ac:dyDescent="0.2"/>
    <row r="717" s="83" customFormat="1" x14ac:dyDescent="0.2"/>
    <row r="718" s="83" customFormat="1" x14ac:dyDescent="0.2"/>
    <row r="719" s="83" customFormat="1" x14ac:dyDescent="0.2"/>
    <row r="720" s="83" customFormat="1" x14ac:dyDescent="0.2"/>
    <row r="721" s="83" customFormat="1" x14ac:dyDescent="0.2"/>
  </sheetData>
  <autoFilter ref="A16:U305"/>
  <mergeCells count="2">
    <mergeCell ref="A1:J1"/>
    <mergeCell ref="A2:O14"/>
  </mergeCells>
  <pageMargins left="0.75" right="0.75" top="1" bottom="1" header="0.5" footer="0.5"/>
  <pageSetup paperSize="9" orientation="portrait" horizontalDpi="4294967292" verticalDpi="429496729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Index</vt:lpstr>
      <vt:lpstr>a</vt:lpstr>
      <vt:lpstr>b</vt:lpstr>
      <vt:lpstr>c</vt:lpstr>
      <vt:lpstr>d</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Avril Coghlan</dc:creator>
  <cp:lastModifiedBy>Avril Coghlan</cp:lastModifiedBy>
  <cp:lastPrinted>2016-08-19T14:43:36Z</cp:lastPrinted>
  <dcterms:created xsi:type="dcterms:W3CDTF">2016-06-04T06:40:34Z</dcterms:created>
  <dcterms:modified xsi:type="dcterms:W3CDTF">2018-08-31T10:47:09Z</dcterms:modified>
</cp:coreProperties>
</file>