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-33440" yWindow="-11040" windowWidth="25600" windowHeight="15620" tabRatio="500"/>
  </bookViews>
  <sheets>
    <sheet name="Table 1" sheetId="1" r:id="rId1"/>
    <sheet name="Table 2" sheetId="2" r:id="rId2"/>
    <sheet name="Table 3" sheetId="3" r:id="rId3"/>
    <sheet name="Table 4" sheetId="4" r:id="rId4"/>
    <sheet name="Table 5" sheetId="6" r:id="rId5"/>
    <sheet name="Table 6" sheetId="5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33" i="3" l="1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K11" i="3"/>
  <c r="J11" i="3"/>
  <c r="K10" i="3"/>
  <c r="J10" i="3"/>
  <c r="K9" i="3"/>
  <c r="J9" i="3"/>
  <c r="K8" i="3"/>
  <c r="J8" i="3"/>
  <c r="K7" i="3"/>
  <c r="J7" i="3"/>
  <c r="K6" i="3"/>
  <c r="J6" i="3"/>
  <c r="K5" i="3"/>
  <c r="J5" i="3"/>
  <c r="K4" i="3"/>
  <c r="J4" i="3"/>
  <c r="Z7" i="1"/>
  <c r="Z4" i="1"/>
  <c r="Z5" i="1"/>
  <c r="Z6" i="1"/>
</calcChain>
</file>

<file path=xl/sharedStrings.xml><?xml version="1.0" encoding="utf-8"?>
<sst xmlns="http://schemas.openxmlformats.org/spreadsheetml/2006/main" count="7426" uniqueCount="3709">
  <si>
    <t>Hugo_Symbol</t>
  </si>
  <si>
    <t>Chromosome</t>
  </si>
  <si>
    <t>Start_Position</t>
  </si>
  <si>
    <t>End_Position</t>
  </si>
  <si>
    <t>Variant_Classification</t>
  </si>
  <si>
    <t>Variant_Type</t>
  </si>
  <si>
    <t>Reference_Allele</t>
  </si>
  <si>
    <t>Tumor_Seq_Allele1</t>
  </si>
  <si>
    <t>Tumor_Seq_Allele2</t>
  </si>
  <si>
    <t>dbSNP_RS</t>
  </si>
  <si>
    <t>Tumor_Sample_Barcode</t>
  </si>
  <si>
    <t>Matched_Norm_Sample_Barcode</t>
  </si>
  <si>
    <t>Match_Norm_Seq_Allele1</t>
  </si>
  <si>
    <t>Match_Norm_Seq_Allele2</t>
  </si>
  <si>
    <t>HGVSc</t>
  </si>
  <si>
    <t>HGVSp</t>
  </si>
  <si>
    <t>HGVSp_Short</t>
  </si>
  <si>
    <t>Transcript_ID</t>
  </si>
  <si>
    <t>Exon_Number</t>
  </si>
  <si>
    <t>Allele</t>
  </si>
  <si>
    <t>flanking_bps</t>
  </si>
  <si>
    <t>Caller</t>
  </si>
  <si>
    <t>Missense_Mutation</t>
  </si>
  <si>
    <t>SNP</t>
  </si>
  <si>
    <t>T</t>
  </si>
  <si>
    <t>novel</t>
  </si>
  <si>
    <t>s_WT_108_BM</t>
  </si>
  <si>
    <t>s_WT_108_Normal</t>
  </si>
  <si>
    <t>Kmt2c</t>
  </si>
  <si>
    <t>5</t>
  </si>
  <si>
    <t>Nonsense_Mutation</t>
  </si>
  <si>
    <t>A</t>
  </si>
  <si>
    <t>s_Dnmt3aKO_674_BM</t>
  </si>
  <si>
    <t>s_Dnmt3aKO_674_Normal</t>
  </si>
  <si>
    <t>c.8276N&gt;A</t>
  </si>
  <si>
    <t>p.Leu2759Ter</t>
  </si>
  <si>
    <t>p.L2759*</t>
  </si>
  <si>
    <t>ENSMUST00000045291</t>
  </si>
  <si>
    <t>38/59</t>
  </si>
  <si>
    <t>TAA</t>
  </si>
  <si>
    <t>mutect.Rescue</t>
  </si>
  <si>
    <t>Pgr</t>
  </si>
  <si>
    <t>9</t>
  </si>
  <si>
    <t>G</t>
  </si>
  <si>
    <t>c.1175N&gt;G</t>
  </si>
  <si>
    <t>p.Glu392Gly</t>
  </si>
  <si>
    <t>p.E392G</t>
  </si>
  <si>
    <t>ENSMUST00000189181</t>
  </si>
  <si>
    <t>1/8</t>
  </si>
  <si>
    <t>GAG</t>
  </si>
  <si>
    <t>Smarca4</t>
  </si>
  <si>
    <t>s_Tet2KO_289_BM</t>
  </si>
  <si>
    <t>s_Tet2KO_289_Normal</t>
  </si>
  <si>
    <t>c.3058N&gt;A</t>
  </si>
  <si>
    <t>p.Asp1020Asn</t>
  </si>
  <si>
    <t>p.D1020N</t>
  </si>
  <si>
    <t>ENSMUST00000098948</t>
  </si>
  <si>
    <t>21/34</t>
  </si>
  <si>
    <t>TGA</t>
  </si>
  <si>
    <t>Syk</t>
  </si>
  <si>
    <t>13</t>
  </si>
  <si>
    <t>c.1142N&gt;G</t>
  </si>
  <si>
    <t>p.Lys381Arg</t>
  </si>
  <si>
    <t>p.K381R</t>
  </si>
  <si>
    <t>ENSMUST00000120135</t>
  </si>
  <si>
    <t>9/14</t>
  </si>
  <si>
    <t>AAG</t>
  </si>
  <si>
    <t>Sample ID</t>
  </si>
  <si>
    <t>Genotype</t>
  </si>
  <si>
    <t>Sample Type</t>
  </si>
  <si>
    <t>Coverage Depth</t>
  </si>
  <si>
    <t>s_Dnmt3aKO_674_BM,</t>
  </si>
  <si>
    <t>Dnmt3aKO</t>
  </si>
  <si>
    <t>BM</t>
  </si>
  <si>
    <t>s_Dnmt3aKO_653_BM,</t>
  </si>
  <si>
    <t>s_Tet2KO_289_BM,</t>
  </si>
  <si>
    <t>Tet2KO</t>
  </si>
  <si>
    <t>s_WT_108_BM,</t>
  </si>
  <si>
    <t>WT</t>
  </si>
  <si>
    <t>s_Dnmt3aKO_653_Normal,</t>
  </si>
  <si>
    <t>Normal</t>
  </si>
  <si>
    <t>s_Dnmt3aKO_674_Normal,</t>
  </si>
  <si>
    <t>s_Tet2KO_289_Normal,</t>
  </si>
  <si>
    <t>s_WT_108_Normal,</t>
  </si>
  <si>
    <t>s_MOUSEPOOLEDNORMAL,</t>
  </si>
  <si>
    <t>Average Depth</t>
  </si>
  <si>
    <t>Total reads</t>
  </si>
  <si>
    <t>Normal reads matching reference</t>
  </si>
  <si>
    <t>Normal reads matching alternative allele</t>
  </si>
  <si>
    <t>Treatment reads matching normal allele</t>
  </si>
  <si>
    <t>Treatment reads matching alternative allele</t>
  </si>
  <si>
    <t>Variant allele fraction</t>
  </si>
  <si>
    <t>Gene</t>
  </si>
  <si>
    <t>Description</t>
  </si>
  <si>
    <t>Location</t>
  </si>
  <si>
    <t>AAMP</t>
  </si>
  <si>
    <t>angio-associated, migratory cell protien</t>
  </si>
  <si>
    <t>2q</t>
  </si>
  <si>
    <t>ABL1</t>
  </si>
  <si>
    <t>c-abl oncogene 1, non-receptor tyrosine kinase</t>
  </si>
  <si>
    <t>9q34.1</t>
  </si>
  <si>
    <t>ABL2</t>
  </si>
  <si>
    <t>ABL proto-oncogene 2, non-receptor tyrosine kinase</t>
  </si>
  <si>
    <t>1q25.2</t>
  </si>
  <si>
    <t>ACTB</t>
  </si>
  <si>
    <t>actin, beta</t>
  </si>
  <si>
    <t>7p22</t>
  </si>
  <si>
    <t>AKT1</t>
  </si>
  <si>
    <t>v-akt murine thymoma viral oncogene homolog 1</t>
  </si>
  <si>
    <t>14q32.32-q32.33</t>
  </si>
  <si>
    <t>AKT2</t>
  </si>
  <si>
    <t>v-akt murine thymoma viral oncogene homolog 2</t>
  </si>
  <si>
    <t>19q13.1-q13.2</t>
  </si>
  <si>
    <t>AKT3</t>
  </si>
  <si>
    <t>v-akt murine thymoma viral oncogene homolog 3 (protein kinase B, gamma)</t>
  </si>
  <si>
    <t>1q44</t>
  </si>
  <si>
    <t>ALK</t>
  </si>
  <si>
    <t>anaplastic lymphoma receptor tyrosine kinase</t>
  </si>
  <si>
    <t>2p23</t>
  </si>
  <si>
    <t>ALOX12B</t>
  </si>
  <si>
    <t>arachidonate 12-lipoxygenase, 12R type</t>
  </si>
  <si>
    <t>17p13.1</t>
  </si>
  <si>
    <t>APC</t>
  </si>
  <si>
    <t>adenomatous polyposis coli</t>
  </si>
  <si>
    <t>5q21-q22</t>
  </si>
  <si>
    <t>APCDD1</t>
  </si>
  <si>
    <t>adenomatosis polyposis coli down-regulated 1</t>
  </si>
  <si>
    <t>18p11.21</t>
  </si>
  <si>
    <t>APH1A</t>
  </si>
  <si>
    <t>APH1A gamma secreatase subunit</t>
  </si>
  <si>
    <t>1q21.2</t>
  </si>
  <si>
    <t>AR</t>
  </si>
  <si>
    <t>androgen receptor</t>
  </si>
  <si>
    <t>Xq12</t>
  </si>
  <si>
    <t>ARAF</t>
  </si>
  <si>
    <t>v-raf murine sarcoma 3611 viral oncogene homolog</t>
  </si>
  <si>
    <t>Xp11.3-p11.23</t>
  </si>
  <si>
    <t>ARFRP1</t>
  </si>
  <si>
    <t>ADP-ribosylation factor related protein 1</t>
  </si>
  <si>
    <t>20q13.3</t>
  </si>
  <si>
    <t>ARHGAP26</t>
  </si>
  <si>
    <t>Rho GTPase activating protein 26</t>
  </si>
  <si>
    <t>5q31</t>
  </si>
  <si>
    <t>ARID1A</t>
  </si>
  <si>
    <t>AT rich interactive domain 1A (SWI-like)</t>
  </si>
  <si>
    <t>1p36.1-p35</t>
  </si>
  <si>
    <t>ARID1B</t>
  </si>
  <si>
    <t>AT rich interactive domain 1B (SWI1-like)</t>
  </si>
  <si>
    <t>6q25.3</t>
  </si>
  <si>
    <t>ARID2</t>
  </si>
  <si>
    <t>AT rich interactive domain 2 (ARID, RFX-like)</t>
  </si>
  <si>
    <t>12q13.11</t>
  </si>
  <si>
    <t>ARID5B</t>
  </si>
  <si>
    <t>AT rich interactive domain 5B (MRF1-like)</t>
  </si>
  <si>
    <t>10q11.22</t>
  </si>
  <si>
    <t>ASMTL</t>
  </si>
  <si>
    <t>acetylserotonin O-methyltransferase-like</t>
  </si>
  <si>
    <t>Xp22.3 and Yp11.3</t>
  </si>
  <si>
    <t>ASXL1</t>
  </si>
  <si>
    <t>additional sex combs like 1 (Drosophila)</t>
  </si>
  <si>
    <t>20q11</t>
  </si>
  <si>
    <t>ASXL2</t>
  </si>
  <si>
    <t>additional sex combs like 2 (Drosophila)</t>
  </si>
  <si>
    <t>2p24.1</t>
  </si>
  <si>
    <t>ASXL3</t>
  </si>
  <si>
    <t>additional sex combs like transcriptional regulator 3 (Drosophila)</t>
  </si>
  <si>
    <t>18q11</t>
  </si>
  <si>
    <t>ATM</t>
  </si>
  <si>
    <t>ataxia telangiectasia mutated</t>
  </si>
  <si>
    <t>11q22-q23</t>
  </si>
  <si>
    <t>ATR</t>
  </si>
  <si>
    <t>ataxia telangiectasia and Rad3 related</t>
  </si>
  <si>
    <t>3q22-q24</t>
  </si>
  <si>
    <t>ATRX</t>
  </si>
  <si>
    <t>alpha thalassemia/mental retardation syndrome X-linked</t>
  </si>
  <si>
    <t>Xq21.1</t>
  </si>
  <si>
    <t>AURKA</t>
  </si>
  <si>
    <t>aurora kinase A</t>
  </si>
  <si>
    <t>20q13</t>
  </si>
  <si>
    <t>AURKB</t>
  </si>
  <si>
    <t>aurora kinase B</t>
  </si>
  <si>
    <t>AXIN1</t>
  </si>
  <si>
    <t>axin 1</t>
  </si>
  <si>
    <t>16p13.3</t>
  </si>
  <si>
    <t>AXIN2</t>
  </si>
  <si>
    <t>axin 2</t>
  </si>
  <si>
    <t>17q23-q24</t>
  </si>
  <si>
    <t>AXL</t>
  </si>
  <si>
    <t>AXL receptor tyrosine kinase</t>
  </si>
  <si>
    <t>19q13.1</t>
  </si>
  <si>
    <t>B2M</t>
  </si>
  <si>
    <t>beta-2-microglobulin</t>
  </si>
  <si>
    <t>15q21-q22.2</t>
  </si>
  <si>
    <t>BACH1</t>
  </si>
  <si>
    <t>BTB and CNC homology 1, basic leucine zipper transcription factor 1</t>
  </si>
  <si>
    <t>21q22.1</t>
  </si>
  <si>
    <t>BAP1</t>
  </si>
  <si>
    <t>BRCA1 associated protein-1 (ubiquitin carboxy-terminal hydrolase)</t>
  </si>
  <si>
    <t>3p21.31-p21.2</t>
  </si>
  <si>
    <t>BARD1</t>
  </si>
  <si>
    <t>BRCA1 associated RING domain 1</t>
  </si>
  <si>
    <t>2q34-q35</t>
  </si>
  <si>
    <t>BBC3</t>
  </si>
  <si>
    <t>BCL2 binding component 3</t>
  </si>
  <si>
    <t>19q13.3-q13.4</t>
  </si>
  <si>
    <t>BCL10</t>
  </si>
  <si>
    <t>B-cell CLL/lymphoma 10</t>
  </si>
  <si>
    <t>1p22</t>
  </si>
  <si>
    <t>BCL11B</t>
  </si>
  <si>
    <t>B-cell CLL/lymphoma 11B (zinc finger protein)</t>
  </si>
  <si>
    <t>14q32</t>
  </si>
  <si>
    <t>BCL2</t>
  </si>
  <si>
    <t>B-cell CLL/lymphoma 2</t>
  </si>
  <si>
    <t>18q21.3</t>
  </si>
  <si>
    <t>BCL2L1</t>
  </si>
  <si>
    <t>BCL2-like 1</t>
  </si>
  <si>
    <t>20q11.21</t>
  </si>
  <si>
    <t>BCL2L11</t>
  </si>
  <si>
    <t>BCL2-like 11 (apoptosis facilitator)</t>
  </si>
  <si>
    <t>2q13</t>
  </si>
  <si>
    <t>BCL2L2</t>
  </si>
  <si>
    <t>BCL2-like 2</t>
  </si>
  <si>
    <t>14q11.2-q12</t>
  </si>
  <si>
    <t>BCL6</t>
  </si>
  <si>
    <t>B-cell CLL/lymphoma 6</t>
  </si>
  <si>
    <t>3q27</t>
  </si>
  <si>
    <t>BCL7A</t>
  </si>
  <si>
    <t>B-cell CLL/lymphoma 7A</t>
  </si>
  <si>
    <t>12q24.1</t>
  </si>
  <si>
    <t>BCOR</t>
  </si>
  <si>
    <t>BCL6 corepressor</t>
  </si>
  <si>
    <t>Xp11.4</t>
  </si>
  <si>
    <t>BCORL1</t>
  </si>
  <si>
    <t>BCL6 corepressor-like 1</t>
  </si>
  <si>
    <t>Xq25-q26.1</t>
  </si>
  <si>
    <t>BIRC2</t>
  </si>
  <si>
    <t>baculoviral IAP repeat containing 2</t>
  </si>
  <si>
    <t>11q22</t>
  </si>
  <si>
    <t>BIRC3</t>
  </si>
  <si>
    <t>baculoviral IAP repeat-containing 3</t>
  </si>
  <si>
    <t>BLM</t>
  </si>
  <si>
    <t>Bloom syndrome, RecQ helicase-like</t>
  </si>
  <si>
    <t>15q26.1</t>
  </si>
  <si>
    <t>BMPR1A</t>
  </si>
  <si>
    <t>bone morphogenetic protein receptor, type IA</t>
  </si>
  <si>
    <t>10q22.3</t>
  </si>
  <si>
    <t>BRAF</t>
  </si>
  <si>
    <t>v-raf murine sarcoma viral oncogene homolog B1</t>
  </si>
  <si>
    <t>7q34</t>
  </si>
  <si>
    <t>BRCA1</t>
  </si>
  <si>
    <t>breast cancer 1, early onset</t>
  </si>
  <si>
    <t>17q21-q24</t>
  </si>
  <si>
    <t>BRCA2</t>
  </si>
  <si>
    <t>breast cancer 2, early onset</t>
  </si>
  <si>
    <t>13q12-q13</t>
  </si>
  <si>
    <t>BRD4</t>
  </si>
  <si>
    <t>bromodomain containing 4</t>
  </si>
  <si>
    <t>BRIP1</t>
  </si>
  <si>
    <t>BRCA1 interacting protein C-terminal helicase 1</t>
  </si>
  <si>
    <t>17q22.2</t>
  </si>
  <si>
    <t>BRSK1</t>
  </si>
  <si>
    <t>BR serine/threonine kinase 1</t>
  </si>
  <si>
    <t>19q13.4</t>
  </si>
  <si>
    <t>BTG1</t>
  </si>
  <si>
    <t>B-cell translocation gene 1, anti-proliferative</t>
  </si>
  <si>
    <t>12q21.33</t>
  </si>
  <si>
    <t>BTG2</t>
  </si>
  <si>
    <t>BTG family, member 2</t>
  </si>
  <si>
    <t>1q32</t>
  </si>
  <si>
    <t>BTK</t>
  </si>
  <si>
    <t>Bruton agammaglobulinemia tyrosine kinase</t>
  </si>
  <si>
    <t>Xq21.33-q22</t>
  </si>
  <si>
    <t>BTLA</t>
  </si>
  <si>
    <t>B and T lymphocyte associated</t>
  </si>
  <si>
    <t>3q13.2</t>
  </si>
  <si>
    <t>C17orf39</t>
  </si>
  <si>
    <t>GID4:  GID complex subunit 4</t>
  </si>
  <si>
    <t>17p11.2</t>
  </si>
  <si>
    <t>CAD</t>
  </si>
  <si>
    <t>carbamoyl-phosphate synthetase 2, aspartate transcarbamylase, and dihydroorotase</t>
  </si>
  <si>
    <t>2p22-p21</t>
  </si>
  <si>
    <t>CALR</t>
  </si>
  <si>
    <t>calreticulin</t>
  </si>
  <si>
    <t>19p13.3-p13.2</t>
  </si>
  <si>
    <t>CARD11</t>
  </si>
  <si>
    <t>caspase recruitment domain family, member 11</t>
  </si>
  <si>
    <t>CASP8</t>
  </si>
  <si>
    <t>caspase 8, apoptosis-related cysteine peptidase</t>
  </si>
  <si>
    <t>2q33-q34</t>
  </si>
  <si>
    <t>CBFB</t>
  </si>
  <si>
    <t>core-binding factor, beta subunit</t>
  </si>
  <si>
    <t>16q22.1</t>
  </si>
  <si>
    <t>CBL</t>
  </si>
  <si>
    <t>Cas-Br-M (murine) ecotropic retroviral transforming sequence</t>
  </si>
  <si>
    <t>11q23.3-qter</t>
  </si>
  <si>
    <t>CCND1</t>
  </si>
  <si>
    <t>cyclin D1</t>
  </si>
  <si>
    <t>11q13</t>
  </si>
  <si>
    <t>CCND2</t>
  </si>
  <si>
    <t>cyclin D2</t>
  </si>
  <si>
    <t>12p13</t>
  </si>
  <si>
    <t>CCND3</t>
  </si>
  <si>
    <t>cyclin D3</t>
  </si>
  <si>
    <t>6p21</t>
  </si>
  <si>
    <t>CCNE1</t>
  </si>
  <si>
    <t>cyclin E1</t>
  </si>
  <si>
    <t>19q12</t>
  </si>
  <si>
    <t>CCT6B</t>
  </si>
  <si>
    <t>chaperonin containing TCP1, subunit 6B (zeta 2)</t>
  </si>
  <si>
    <t>17q</t>
  </si>
  <si>
    <t>CD22</t>
  </si>
  <si>
    <t>CD22 molecule</t>
  </si>
  <si>
    <t>CD274</t>
  </si>
  <si>
    <t>CD274 molecule</t>
  </si>
  <si>
    <t>9p24.1</t>
  </si>
  <si>
    <t>CD276</t>
  </si>
  <si>
    <t>CD276 molecule</t>
  </si>
  <si>
    <t>15q23-q24</t>
  </si>
  <si>
    <t>CD36</t>
  </si>
  <si>
    <t>CD36 molecule (thrombospondin receptor)</t>
  </si>
  <si>
    <t>7q11.2</t>
  </si>
  <si>
    <t>CD58</t>
  </si>
  <si>
    <t>CD58 molecule</t>
  </si>
  <si>
    <t>1p13</t>
  </si>
  <si>
    <t>CD70</t>
  </si>
  <si>
    <t>CD70 molecule</t>
  </si>
  <si>
    <t>19p13</t>
  </si>
  <si>
    <t>CD79A</t>
  </si>
  <si>
    <t>CD79a molecule, immunoglobulin-associated alpha</t>
  </si>
  <si>
    <t>19q13.2</t>
  </si>
  <si>
    <t>CD79B</t>
  </si>
  <si>
    <t>CD79b molecule, immunoglobulin-associated beta</t>
  </si>
  <si>
    <t>17q23</t>
  </si>
  <si>
    <t>CDC73</t>
  </si>
  <si>
    <t>cell division cycle 73, Paf1/RNA polymerase II complex component, homolog (S. cerevisiae)</t>
  </si>
  <si>
    <t>1q25</t>
  </si>
  <si>
    <t>CDH1</t>
  </si>
  <si>
    <t>cadherin 1, type 1, E-cadherin (epithelial)</t>
  </si>
  <si>
    <t>CDK12</t>
  </si>
  <si>
    <t>cyclin-dependent kinase 12</t>
  </si>
  <si>
    <t>17q12</t>
  </si>
  <si>
    <t>CDK4</t>
  </si>
  <si>
    <t>cyclin-dependent kinase 4</t>
  </si>
  <si>
    <t>12q13</t>
  </si>
  <si>
    <t>CDK6</t>
  </si>
  <si>
    <t>cyclin-dependent kinase 6</t>
  </si>
  <si>
    <t>7q21-q22</t>
  </si>
  <si>
    <t>CDK8</t>
  </si>
  <si>
    <t>cyclin-dependent kinase 8</t>
  </si>
  <si>
    <t>13q12</t>
  </si>
  <si>
    <t>CDKN1A</t>
  </si>
  <si>
    <t>cyclin-dependent kinase inhibitor 1A (p21, Cip1)</t>
  </si>
  <si>
    <t>6p21.1</t>
  </si>
  <si>
    <t>CDKN1B</t>
  </si>
  <si>
    <t>cyclin-dependent kinase inhibitor 1B (p27, Kip1)</t>
  </si>
  <si>
    <t>12p13.1-p12</t>
  </si>
  <si>
    <t>CDKN2A</t>
  </si>
  <si>
    <t>cyclin-dependent kinase inhibitor 2A (melanoma, p16, inhibits CDK4)</t>
  </si>
  <si>
    <t>9p21</t>
  </si>
  <si>
    <t>CDKN2B</t>
  </si>
  <si>
    <t>cyclin-dependent kinase inhibitor 2B (p15, inhibits CDK4)</t>
  </si>
  <si>
    <t>CDKN2C</t>
  </si>
  <si>
    <t>cyclin-dependent kinase inhibitor 2C (p18, inhibits CDK4)</t>
  </si>
  <si>
    <t>1p32.3</t>
  </si>
  <si>
    <t>CEBPA</t>
  </si>
  <si>
    <t>CCAAT/enhancer binding protein (C/EBP), alpha</t>
  </si>
  <si>
    <t>CHD2</t>
  </si>
  <si>
    <t>chromodomain helicase DNA binding protein 2</t>
  </si>
  <si>
    <t>15q26</t>
  </si>
  <si>
    <t>CHEK1</t>
  </si>
  <si>
    <t>CHK1 checkpoint homolog (S. pombe)</t>
  </si>
  <si>
    <t>11q24.2</t>
  </si>
  <si>
    <t>CHEK2</t>
  </si>
  <si>
    <t>CHK2 checkpoint homolog (S. pombe)</t>
  </si>
  <si>
    <t>22q12.1</t>
  </si>
  <si>
    <t>CHUK</t>
  </si>
  <si>
    <t>conserved helix-loop-helix ubiquitous kinase</t>
  </si>
  <si>
    <t>10q24-q25</t>
  </si>
  <si>
    <t>CIC</t>
  </si>
  <si>
    <t>capicua homolog (Drosophila)</t>
  </si>
  <si>
    <t>CIITA</t>
  </si>
  <si>
    <t>class II, major histocompatibility complex, transactivator</t>
  </si>
  <si>
    <t>16p13</t>
  </si>
  <si>
    <t>CKS1B</t>
  </si>
  <si>
    <t>CDC28 protein kinase regulatory subunit 1B</t>
  </si>
  <si>
    <t>CPS1</t>
  </si>
  <si>
    <t>carbamoyl-phosphate synthase 1, mitochondrial</t>
  </si>
  <si>
    <t>2p</t>
  </si>
  <si>
    <t>CRBN</t>
  </si>
  <si>
    <t>cereblon</t>
  </si>
  <si>
    <t>3p26.3</t>
  </si>
  <si>
    <t>CREBBP</t>
  </si>
  <si>
    <t>CREB binding protein</t>
  </si>
  <si>
    <t>CRKL</t>
  </si>
  <si>
    <t>v-crk sarcoma virus CT10 oncogene homolog (avian)-like</t>
  </si>
  <si>
    <t>22q11.21</t>
  </si>
  <si>
    <t>CRLF2</t>
  </si>
  <si>
    <t>cytokine receptor-like factor 2</t>
  </si>
  <si>
    <t>CSF1R</t>
  </si>
  <si>
    <t>colony stimulating factor 1 receptor</t>
  </si>
  <si>
    <t>5q32</t>
  </si>
  <si>
    <t>CSF3R</t>
  </si>
  <si>
    <t>colony stimulating factor 3 receptor (granulocyte)</t>
  </si>
  <si>
    <t>1p35-p34.3</t>
  </si>
  <si>
    <t>CTCF</t>
  </si>
  <si>
    <t>CCCTC-binding factor (zinc finger protein)</t>
  </si>
  <si>
    <t>16q21-q22.3</t>
  </si>
  <si>
    <t>CTLA4</t>
  </si>
  <si>
    <t>cytotoxic T-lymphocyte-associated protein 4</t>
  </si>
  <si>
    <t>2q33</t>
  </si>
  <si>
    <t>CTNNA1</t>
  </si>
  <si>
    <t>catenin (cadherin-associated protein), alpha 1, 102kDa</t>
  </si>
  <si>
    <t>5q31.2</t>
  </si>
  <si>
    <t>CTNNB1</t>
  </si>
  <si>
    <t>catenin (cadherin-associated protein), beta 1, 88kDa</t>
  </si>
  <si>
    <t>3p21</t>
  </si>
  <si>
    <t>CUL3</t>
  </si>
  <si>
    <t>cullin 3</t>
  </si>
  <si>
    <t>2q36.2</t>
  </si>
  <si>
    <t>CUL4A</t>
  </si>
  <si>
    <t>cullin 4A</t>
  </si>
  <si>
    <t>13q34</t>
  </si>
  <si>
    <t>CUL4B</t>
  </si>
  <si>
    <t>cullin 4B</t>
  </si>
  <si>
    <t>Xq23</t>
  </si>
  <si>
    <t>CUX1</t>
  </si>
  <si>
    <t>cut-like homeobox 1</t>
  </si>
  <si>
    <t>7q22.1</t>
  </si>
  <si>
    <t>CXCR4</t>
  </si>
  <si>
    <t>chemokine (C-X-C motif) receptor 4</t>
  </si>
  <si>
    <t>2q21</t>
  </si>
  <si>
    <t>CYLD</t>
  </si>
  <si>
    <t>cylindromatosis (turban tumor syndrome)</t>
  </si>
  <si>
    <t>16q12.1</t>
  </si>
  <si>
    <t>CYP17A1</t>
  </si>
  <si>
    <t>cytochrome P450, family 17, subfamily A, polypeptide 1</t>
  </si>
  <si>
    <t>10q24.3</t>
  </si>
  <si>
    <t>D2HGDH</t>
  </si>
  <si>
    <t>D-2-hydroxyglutarate dehydrogenase</t>
  </si>
  <si>
    <t>2p25.3</t>
  </si>
  <si>
    <t>DAXX</t>
  </si>
  <si>
    <t>death-domain associated protein</t>
  </si>
  <si>
    <t>6p21.3</t>
  </si>
  <si>
    <t>DCUN1D1</t>
  </si>
  <si>
    <t>DCN1, defective in cullin neddylation 1, domain containing 1 (S. cerevisiae)</t>
  </si>
  <si>
    <t>3q26.3</t>
  </si>
  <si>
    <t>DDR2</t>
  </si>
  <si>
    <t>discoidin domain receptor tyrosine kinase 2</t>
  </si>
  <si>
    <t>1q12-q23</t>
  </si>
  <si>
    <t>DDX3X</t>
  </si>
  <si>
    <t>DEAD (Asp-Glu-Ala-Asp) box helicase 3, X-linked</t>
  </si>
  <si>
    <t>DICER1</t>
  </si>
  <si>
    <t>dicer 1, ribonuclease type III</t>
  </si>
  <si>
    <t>14q32.2</t>
  </si>
  <si>
    <t>DIS3</t>
  </si>
  <si>
    <t>DIS3 mitotic control homolog (S. cerevisiae)</t>
  </si>
  <si>
    <t>13q21.32</t>
  </si>
  <si>
    <t>DKC1</t>
  </si>
  <si>
    <t>dyskeratosis congenita 1, dyskerin</t>
  </si>
  <si>
    <t>Xq28</t>
  </si>
  <si>
    <t>DNM2</t>
  </si>
  <si>
    <t>dynamin 2</t>
  </si>
  <si>
    <t>19p</t>
  </si>
  <si>
    <t>DNMT1</t>
  </si>
  <si>
    <t>DNA (cytosine-5-)-methyltransferase 1</t>
  </si>
  <si>
    <t>19p13.2</t>
  </si>
  <si>
    <t>DNMT3A</t>
  </si>
  <si>
    <t>DNA (cytosine-5-)-methyltransferase 3 alpha</t>
  </si>
  <si>
    <t>DNMT3B</t>
  </si>
  <si>
    <t>DNA (cytosine-5-)-methyltransferase 3 beta</t>
  </si>
  <si>
    <t>20q11.2</t>
  </si>
  <si>
    <t>DOT1L</t>
  </si>
  <si>
    <t>DOT1-like, histone H3 methyltransferase (S. cerevisiae)</t>
  </si>
  <si>
    <t>19p13.3</t>
  </si>
  <si>
    <t>DTX1</t>
  </si>
  <si>
    <t>deltex 1, E3 ubiquitin ligase</t>
  </si>
  <si>
    <t>12q24</t>
  </si>
  <si>
    <t>DUSP2</t>
  </si>
  <si>
    <t>dual specificity phosphatase 2</t>
  </si>
  <si>
    <t>2q11</t>
  </si>
  <si>
    <t>DUSP9</t>
  </si>
  <si>
    <t>dual specificity phosphatase 9</t>
  </si>
  <si>
    <t>E2F3</t>
  </si>
  <si>
    <t>E2F transcription factor 3</t>
  </si>
  <si>
    <t>6p22</t>
  </si>
  <si>
    <t>EBF1</t>
  </si>
  <si>
    <t>early B-cell factor 1</t>
  </si>
  <si>
    <t>5q34</t>
  </si>
  <si>
    <t>ECT2L</t>
  </si>
  <si>
    <t>epithelial cell transforming 2 like</t>
  </si>
  <si>
    <t>6q24.1</t>
  </si>
  <si>
    <t>EED</t>
  </si>
  <si>
    <t>embryonic ectoderm development</t>
  </si>
  <si>
    <t>11q14.2-q22.3</t>
  </si>
  <si>
    <t>EGFL7</t>
  </si>
  <si>
    <t>EGF-like-domain, multiple 7</t>
  </si>
  <si>
    <t>9q34.3</t>
  </si>
  <si>
    <t>EGFR</t>
  </si>
  <si>
    <t>epidermal growth factor receptor</t>
  </si>
  <si>
    <t>7p12</t>
  </si>
  <si>
    <t>EIF1AX</t>
  </si>
  <si>
    <t>eukaryotic translation initiation factor 1A, X-linked</t>
  </si>
  <si>
    <t>Xp22.13</t>
  </si>
  <si>
    <t>ELP2</t>
  </si>
  <si>
    <t>elongator acetyltransferase complex subunit 2</t>
  </si>
  <si>
    <t>18q12.1</t>
  </si>
  <si>
    <t>EMSY</t>
  </si>
  <si>
    <t>chromosome 11 open reading frame 30</t>
  </si>
  <si>
    <t>11q13.5</t>
  </si>
  <si>
    <t>EP300</t>
  </si>
  <si>
    <t>E1A binding protein p300</t>
  </si>
  <si>
    <t>22q13.2</t>
  </si>
  <si>
    <t>EPCAM</t>
  </si>
  <si>
    <t>epithelial cell adhesion molecule</t>
  </si>
  <si>
    <t>2p21</t>
  </si>
  <si>
    <t>EPHA3</t>
  </si>
  <si>
    <t>EPH receptor A3</t>
  </si>
  <si>
    <t>3p11.2</t>
  </si>
  <si>
    <t>EPHA5</t>
  </si>
  <si>
    <t>EPH receptor A5</t>
  </si>
  <si>
    <t>4q13.1</t>
  </si>
  <si>
    <t>EPHA7</t>
  </si>
  <si>
    <t>EPH receptor A7</t>
  </si>
  <si>
    <t>6q16.3</t>
  </si>
  <si>
    <t>EPHB1</t>
  </si>
  <si>
    <t>EPH receptor B1</t>
  </si>
  <si>
    <t>3q21-q23</t>
  </si>
  <si>
    <t>ERBB2</t>
  </si>
  <si>
    <t>v-erb-b2 erythroblastic leukemia viral oncogene homolog 2, neuro/glioblastoma derived oncogene homolog (avian)</t>
  </si>
  <si>
    <t>17q11.2-q12</t>
  </si>
  <si>
    <t>ERBB3</t>
  </si>
  <si>
    <t>v-erb-b2 erythroblastic leukemia viral oncogene homolog 3 (avian)</t>
  </si>
  <si>
    <t>ERBB4</t>
  </si>
  <si>
    <t>v-erb-a erythroblastic leukemia viral oncogene homolog 4 (avian)</t>
  </si>
  <si>
    <t>2q33.3-q34</t>
  </si>
  <si>
    <t>ERCC2</t>
  </si>
  <si>
    <t>excision repair cross-complementing rodent repair deficiency, complementation group 2</t>
  </si>
  <si>
    <t>19q13.3</t>
  </si>
  <si>
    <t>ERCC3</t>
  </si>
  <si>
    <t>excision repair cross-complementing rodent repair deficiency, complementation group 3 (xeroderma pigmentosum group B complementing)</t>
  </si>
  <si>
    <t>ERCC4</t>
  </si>
  <si>
    <t>excision repair cross-complementing rodent repair deficiency, complementation group 4</t>
  </si>
  <si>
    <t>ERCC5</t>
  </si>
  <si>
    <t>excision repair cross-complementing rodent repair deficiency, complementation group 5</t>
  </si>
  <si>
    <t>13q22-q34</t>
  </si>
  <si>
    <t>ERG</t>
  </si>
  <si>
    <t>v-ets erythroblastosis virus E26 oncogene homolog (avian)</t>
  </si>
  <si>
    <t>21q22.3</t>
  </si>
  <si>
    <t>ESCO1</t>
  </si>
  <si>
    <t>establishment of sister chromatid cohesion N-acetyltransferase 1</t>
  </si>
  <si>
    <t>18q11.2</t>
  </si>
  <si>
    <t>ESCO2</t>
  </si>
  <si>
    <t>establishment of sister chromatid cohesion N-acetyltransferase 2</t>
  </si>
  <si>
    <t>8p21.1</t>
  </si>
  <si>
    <t>ESR1</t>
  </si>
  <si>
    <t>estrogen receptor 1</t>
  </si>
  <si>
    <t>6q24-q27</t>
  </si>
  <si>
    <t>ETS1</t>
  </si>
  <si>
    <t>v-ets avian erythroblastosis virus E26 oncogene homolog 1</t>
  </si>
  <si>
    <t>11q23.3</t>
  </si>
  <si>
    <t>ETV1</t>
  </si>
  <si>
    <t>ets variant 1</t>
  </si>
  <si>
    <t>ETV6</t>
  </si>
  <si>
    <t>ets variant 6</t>
  </si>
  <si>
    <t>EXOSC6</t>
  </si>
  <si>
    <t>exosome component 6</t>
  </si>
  <si>
    <t>EZH2</t>
  </si>
  <si>
    <t>enhancer of zeste homolog 2 (Drosophila)</t>
  </si>
  <si>
    <t>7q35-q36</t>
  </si>
  <si>
    <t>FAF1</t>
  </si>
  <si>
    <t>Fas (TNFRSF6) associated factor 1</t>
  </si>
  <si>
    <t>FAM123B</t>
  </si>
  <si>
    <t>family with sequence similarity 123B</t>
  </si>
  <si>
    <t>Xq11.1</t>
  </si>
  <si>
    <t>FAM175A</t>
  </si>
  <si>
    <t>family with sequence similarity 175, member A</t>
  </si>
  <si>
    <t>4q21.23</t>
  </si>
  <si>
    <t>FAM46C</t>
  </si>
  <si>
    <t>family with sequence similarity 46, member C</t>
  </si>
  <si>
    <t>1p12</t>
  </si>
  <si>
    <t>FANCA</t>
  </si>
  <si>
    <t>Fanconi anemia, complementation group A</t>
  </si>
  <si>
    <t>16q24.3</t>
  </si>
  <si>
    <t>FANCC</t>
  </si>
  <si>
    <t>Fanconi anemia, complementation group C</t>
  </si>
  <si>
    <t>9q22.3</t>
  </si>
  <si>
    <t>FANCD2</t>
  </si>
  <si>
    <t>Fanconi anemia, complementation group D2</t>
  </si>
  <si>
    <t>3p25.3</t>
  </si>
  <si>
    <t>FANCE</t>
  </si>
  <si>
    <t>Fanconi anemia, complementation group E</t>
  </si>
  <si>
    <t>6p22-p21</t>
  </si>
  <si>
    <t>FANCF</t>
  </si>
  <si>
    <t>Fanconi anemia, complementation group F</t>
  </si>
  <si>
    <t>11p15</t>
  </si>
  <si>
    <t>FANCG</t>
  </si>
  <si>
    <t>Fanconi anemia, complementation group G</t>
  </si>
  <si>
    <t>9p13</t>
  </si>
  <si>
    <t>FANCI</t>
  </si>
  <si>
    <t>Fanconi anemia, complementation group I</t>
  </si>
  <si>
    <t>FANCL</t>
  </si>
  <si>
    <t>Fanconi anemia, complementation group L</t>
  </si>
  <si>
    <t>2p16.1</t>
  </si>
  <si>
    <t>FANCM</t>
  </si>
  <si>
    <t>Fanconi anemia, complementation group M</t>
  </si>
  <si>
    <t>14q21.3</t>
  </si>
  <si>
    <t>FAS</t>
  </si>
  <si>
    <t>Fas cell surface death receptor</t>
  </si>
  <si>
    <t>10q24.1</t>
  </si>
  <si>
    <t>FAT1</t>
  </si>
  <si>
    <t>FAT tumor suppressor homolog 1 (Drosophila)</t>
  </si>
  <si>
    <t>4q35.2</t>
  </si>
  <si>
    <t>FAT3</t>
  </si>
  <si>
    <t>FAT atypical cadherin 3</t>
  </si>
  <si>
    <t>11q14.3</t>
  </si>
  <si>
    <t>FBXO11</t>
  </si>
  <si>
    <t>F-box protein 11</t>
  </si>
  <si>
    <t>2p16.3</t>
  </si>
  <si>
    <t>FBXO31</t>
  </si>
  <si>
    <t>F-box protein 31</t>
  </si>
  <si>
    <t>16q24</t>
  </si>
  <si>
    <t>FBXW7</t>
  </si>
  <si>
    <t>F-box and WD repeat domain containing 7</t>
  </si>
  <si>
    <t>4q31.23</t>
  </si>
  <si>
    <t>FGF10</t>
  </si>
  <si>
    <t>Fibroblast growth factor 10</t>
  </si>
  <si>
    <t>5p13-p12</t>
  </si>
  <si>
    <t>FGF12</t>
  </si>
  <si>
    <t>Fibroblast growth factor 12</t>
  </si>
  <si>
    <t>3q28</t>
  </si>
  <si>
    <t>FGF14</t>
  </si>
  <si>
    <t>Fibroblast growth factor 14</t>
  </si>
  <si>
    <t>FGF19</t>
  </si>
  <si>
    <t>fibroblast growth factor 19</t>
  </si>
  <si>
    <t>11q13.1</t>
  </si>
  <si>
    <t>FGF23</t>
  </si>
  <si>
    <t>Fibroblast growth factor 23</t>
  </si>
  <si>
    <t>FGF3</t>
  </si>
  <si>
    <t>fibroblast growth factor 3</t>
  </si>
  <si>
    <t>FGF4</t>
  </si>
  <si>
    <t>fibroblast growth factor 4</t>
  </si>
  <si>
    <t>11q13.3</t>
  </si>
  <si>
    <t>FGF6</t>
  </si>
  <si>
    <t>Fibroblast growth factor 6</t>
  </si>
  <si>
    <t>FGF7</t>
  </si>
  <si>
    <t>Fibroblast growth factor 7</t>
  </si>
  <si>
    <t>15q21.2</t>
  </si>
  <si>
    <t>FGFR1</t>
  </si>
  <si>
    <t>fibroblast growth factor receptor 1</t>
  </si>
  <si>
    <t>8p12</t>
  </si>
  <si>
    <t>FGFR2</t>
  </si>
  <si>
    <t>fibroblast growth factor receptor 2</t>
  </si>
  <si>
    <t>10q25.3-q26</t>
  </si>
  <si>
    <t>FGFR3</t>
  </si>
  <si>
    <t>fibroblast growth factor receptor 3</t>
  </si>
  <si>
    <t>4p16.3</t>
  </si>
  <si>
    <t>FGFR4</t>
  </si>
  <si>
    <t>fibroblast growth factor receptor 4</t>
  </si>
  <si>
    <t>5q33-qter</t>
  </si>
  <si>
    <t>FH</t>
  </si>
  <si>
    <t>fumarate hydratase</t>
  </si>
  <si>
    <t>1q42.1</t>
  </si>
  <si>
    <t>FHIT</t>
  </si>
  <si>
    <t>Fragile histidine triad</t>
  </si>
  <si>
    <t>3p14.2</t>
  </si>
  <si>
    <t>FLCN</t>
  </si>
  <si>
    <t>folliculin</t>
  </si>
  <si>
    <t>FLT1</t>
  </si>
  <si>
    <t>fms-related tyrosine kinase 1 (vascular endothelial growth factor/vascular permeability factor receptor)</t>
  </si>
  <si>
    <t>FLT3</t>
  </si>
  <si>
    <t>fms-related tyrosine kinase 3</t>
  </si>
  <si>
    <t>FLT4</t>
  </si>
  <si>
    <t>fms-related tyrosine kinase 4</t>
  </si>
  <si>
    <t>5q34-q35</t>
  </si>
  <si>
    <t>FLYWCH1</t>
  </si>
  <si>
    <t>FLYWCH-type zinc finger 1</t>
  </si>
  <si>
    <t>FOXA1</t>
  </si>
  <si>
    <t>forkhead box A1</t>
  </si>
  <si>
    <t>14q12-q13</t>
  </si>
  <si>
    <t>FOXL2</t>
  </si>
  <si>
    <t>forkhead box L2</t>
  </si>
  <si>
    <t>3q23</t>
  </si>
  <si>
    <t>FOXO1</t>
  </si>
  <si>
    <t>forkhead box O1</t>
  </si>
  <si>
    <t>13q14.1</t>
  </si>
  <si>
    <t>FOXO3</t>
  </si>
  <si>
    <t>Forkhead Box O3</t>
  </si>
  <si>
    <t>6q21</t>
  </si>
  <si>
    <t>FOXP1</t>
  </si>
  <si>
    <t>forkhead box P1</t>
  </si>
  <si>
    <t>3p14.1</t>
  </si>
  <si>
    <t>FRS2</t>
  </si>
  <si>
    <t>Fibroblast growth factor receptor substrate 2</t>
  </si>
  <si>
    <t>12q15</t>
  </si>
  <si>
    <t>FUBP1</t>
  </si>
  <si>
    <t>far upstream element (FUSE) binding protein 1</t>
  </si>
  <si>
    <t>1p31.1</t>
  </si>
  <si>
    <t>FYN</t>
  </si>
  <si>
    <t>FYN oncogene related to SRC, FGR, YES</t>
  </si>
  <si>
    <t>GADD45B</t>
  </si>
  <si>
    <t>Growth arrest and DNA-damage-inducible, beta</t>
  </si>
  <si>
    <t>GATA1</t>
  </si>
  <si>
    <t>GATA binding protein 1 (globin transcription factor 1)</t>
  </si>
  <si>
    <t>Xp11.23</t>
  </si>
  <si>
    <t>GATA2</t>
  </si>
  <si>
    <t>GATA binding protein 2</t>
  </si>
  <si>
    <t>3q21</t>
  </si>
  <si>
    <t>GATA3</t>
  </si>
  <si>
    <t>GATA binding protein 3</t>
  </si>
  <si>
    <t>10p15</t>
  </si>
  <si>
    <t>GLI1</t>
  </si>
  <si>
    <t>GLI family zinc finger 1</t>
  </si>
  <si>
    <t>12q13.2-q13.3</t>
  </si>
  <si>
    <t>GNA11</t>
  </si>
  <si>
    <t>guanine nucleotide binding protein (G protein), alpha 11 (Gq class)</t>
  </si>
  <si>
    <t>GNA12</t>
  </si>
  <si>
    <t>Guanine nucleotide binding protein (G protein) alpha 12</t>
  </si>
  <si>
    <t>7p22.3</t>
  </si>
  <si>
    <t>GNA13</t>
  </si>
  <si>
    <t>Guanine nucleotide binding protein (G protein) alpha 13</t>
  </si>
  <si>
    <t>17q24.1</t>
  </si>
  <si>
    <t>GNAQ</t>
  </si>
  <si>
    <t>guanine nucleotide binding protein (G protein), q polypeptide</t>
  </si>
  <si>
    <t>9q21</t>
  </si>
  <si>
    <t>GNAS</t>
  </si>
  <si>
    <t>GNAS complex locus</t>
  </si>
  <si>
    <t>20q13.2-q13.3</t>
  </si>
  <si>
    <t>GPR124</t>
  </si>
  <si>
    <t>G protien-coupled receptor 124</t>
  </si>
  <si>
    <t>8p11.22</t>
  </si>
  <si>
    <t>GRAF</t>
  </si>
  <si>
    <t>ARHGAP26: Rho GTPase activating protein 26</t>
  </si>
  <si>
    <t>GREM1</t>
  </si>
  <si>
    <t>gremlin 1</t>
  </si>
  <si>
    <t>15q13.3</t>
  </si>
  <si>
    <t>GRIN2A</t>
  </si>
  <si>
    <t>glutamate receptor, ionotropic, N-methyl D-aspartate 2A</t>
  </si>
  <si>
    <t>16p13.2</t>
  </si>
  <si>
    <t>GSK3B</t>
  </si>
  <si>
    <t>glycogen synthase kinase 3 beta</t>
  </si>
  <si>
    <t>3q13.3</t>
  </si>
  <si>
    <t>GTSE1</t>
  </si>
  <si>
    <t>G-2 and S-phase expressed 1</t>
  </si>
  <si>
    <t>22q13.2-q13.3</t>
  </si>
  <si>
    <t>H3F3C</t>
  </si>
  <si>
    <t>H3 histone, family 3C</t>
  </si>
  <si>
    <t>12p11.21</t>
  </si>
  <si>
    <t>HDAC1</t>
  </si>
  <si>
    <t>Histone deacetylase 1</t>
  </si>
  <si>
    <t>1p34</t>
  </si>
  <si>
    <t>HDAC4</t>
  </si>
  <si>
    <t>Histone deacetylase 4</t>
  </si>
  <si>
    <t>2q37.3</t>
  </si>
  <si>
    <t>HDAC7</t>
  </si>
  <si>
    <t>Histone deacetylase 7</t>
  </si>
  <si>
    <t>12q13.1</t>
  </si>
  <si>
    <t>HGF</t>
  </si>
  <si>
    <t>hepatocyte growth factor (hepapoietin A; scatter factor)</t>
  </si>
  <si>
    <t>7q21.1</t>
  </si>
  <si>
    <t>HIF1A</t>
  </si>
  <si>
    <t>Hypoxia inducible factor 1, alpha subunit (basic helix-loop-helix transcription factor)</t>
  </si>
  <si>
    <t>14q23.2</t>
  </si>
  <si>
    <t>HIST1H1C</t>
  </si>
  <si>
    <t>histone cluster 1, H1c</t>
  </si>
  <si>
    <t>HIST1H1D</t>
  </si>
  <si>
    <t>Histone cluster 1, H1d</t>
  </si>
  <si>
    <t>HIST1H1E</t>
  </si>
  <si>
    <t>Histone cluster 1, H1e</t>
  </si>
  <si>
    <t>6p22.1</t>
  </si>
  <si>
    <t>HIST1H2AC</t>
  </si>
  <si>
    <t>Histone cluster 1, H2ac</t>
  </si>
  <si>
    <t>HIST1H2AG</t>
  </si>
  <si>
    <t>Histone cluster 1, H2ag</t>
  </si>
  <si>
    <t>HIST1H2AL</t>
  </si>
  <si>
    <t>Histone cluster 1, H2al</t>
  </si>
  <si>
    <t>HIST1H2AM</t>
  </si>
  <si>
    <t>Histone cluster 1, H2am</t>
  </si>
  <si>
    <t>HIST1H2BC</t>
  </si>
  <si>
    <t>Histone cluster 1, H2bc</t>
  </si>
  <si>
    <t>HIST1H2BD</t>
  </si>
  <si>
    <t>Histone cluster 1, H2bd</t>
  </si>
  <si>
    <t>HIST1H2BJ</t>
  </si>
  <si>
    <t>Histone cluster 1, H2bj</t>
  </si>
  <si>
    <t>HIST1H2BK</t>
  </si>
  <si>
    <t>Histone cluster 1, H2bk</t>
  </si>
  <si>
    <t>HIST1H2BO</t>
  </si>
  <si>
    <t>Histone cluster 1, H2bo</t>
  </si>
  <si>
    <t>HIST1H3B</t>
  </si>
  <si>
    <t>histone cluster 1, H3b</t>
  </si>
  <si>
    <t>HLA-A</t>
  </si>
  <si>
    <t>major histocompatibility complex, class I, A</t>
  </si>
  <si>
    <t>HLA-B</t>
  </si>
  <si>
    <t>major histocompatibility complex, class I, B</t>
  </si>
  <si>
    <t>HMGA2</t>
  </si>
  <si>
    <t>High mobility group AT-hook 2</t>
  </si>
  <si>
    <t>HNF1A</t>
  </si>
  <si>
    <t>HNF1 homeobox A</t>
  </si>
  <si>
    <t>12q24.31</t>
  </si>
  <si>
    <t>HRAS</t>
  </si>
  <si>
    <t>v-Ha-ras Harvey rat sarcoma viral oncogene homolog</t>
  </si>
  <si>
    <t>11p15.5</t>
  </si>
  <si>
    <t>HSP90AA1</t>
  </si>
  <si>
    <t>Heat shock protein 90kDa alpha (cytosolic), class A member 1</t>
  </si>
  <si>
    <t>14q32.33</t>
  </si>
  <si>
    <t>ICK</t>
  </si>
  <si>
    <t>Intestinal cell (MAK-like) kinase</t>
  </si>
  <si>
    <t>6p12.3-p11.2</t>
  </si>
  <si>
    <t>ICOSLG</t>
  </si>
  <si>
    <t>inducible T-cell co-stimulator ligand</t>
  </si>
  <si>
    <t>ID3</t>
  </si>
  <si>
    <t>inhibitor of DNA binding 3, dominant negative helix-loop-helix protein</t>
  </si>
  <si>
    <t>1p36.13-p36.12</t>
  </si>
  <si>
    <t>IDH1</t>
  </si>
  <si>
    <t>isocitrate dehydrogenase 1 (NADP+), soluble</t>
  </si>
  <si>
    <t>2q32-qter</t>
  </si>
  <si>
    <t>IDH2</t>
  </si>
  <si>
    <t>isocitrate dehydrogenase 2 (NADP+), mitochondrial</t>
  </si>
  <si>
    <t>15q21-qter</t>
  </si>
  <si>
    <t>IFNGR1</t>
  </si>
  <si>
    <t>interferon gamma receptor 1</t>
  </si>
  <si>
    <t>6q23-q24</t>
  </si>
  <si>
    <t>IGF1</t>
  </si>
  <si>
    <t>insulin-like growth factor 1 (somatomedin C)</t>
  </si>
  <si>
    <t>12q23.2</t>
  </si>
  <si>
    <t>IGF1R</t>
  </si>
  <si>
    <t>insulin-like growth factor 1 receptor</t>
  </si>
  <si>
    <t>15q26.3</t>
  </si>
  <si>
    <t>IGF2</t>
  </si>
  <si>
    <t>insulin-like growth factor 2 (somatomedin A)</t>
  </si>
  <si>
    <t>IKBKE</t>
  </si>
  <si>
    <t>inhibitor of kappa light polypeptide gene enhancer in B-cells, kinase epsilon</t>
  </si>
  <si>
    <t>1q31</t>
  </si>
  <si>
    <t>IKZF1</t>
  </si>
  <si>
    <t>IKAROS family zinc finger 1 (Ikaros)</t>
  </si>
  <si>
    <t>7pter-7qter</t>
  </si>
  <si>
    <t>IKZF2</t>
  </si>
  <si>
    <t>IKAROS family zinc finger 2 (Helios)</t>
  </si>
  <si>
    <t>2q13.1</t>
  </si>
  <si>
    <t>IKZF3</t>
  </si>
  <si>
    <t>IKAROS family zinc finger 3 (Aiolos)</t>
  </si>
  <si>
    <t>17q11.2</t>
  </si>
  <si>
    <t>IL10</t>
  </si>
  <si>
    <t>interleukin 10</t>
  </si>
  <si>
    <t>1q31-q32</t>
  </si>
  <si>
    <t>IL7R</t>
  </si>
  <si>
    <t>interleukin 7 receptor</t>
  </si>
  <si>
    <t>5p13</t>
  </si>
  <si>
    <t>INHBA</t>
  </si>
  <si>
    <t>inhibin, beta A</t>
  </si>
  <si>
    <t>7p15-p13</t>
  </si>
  <si>
    <t>INPP4A</t>
  </si>
  <si>
    <t>inositol polyphosphate-4-phosphatase, type I, 107kDa</t>
  </si>
  <si>
    <t>2q11.2</t>
  </si>
  <si>
    <t>INPP4B</t>
  </si>
  <si>
    <t>inositol polyphosphate-4-phosphatase, type II, 105kDa</t>
  </si>
  <si>
    <t>4q31.1</t>
  </si>
  <si>
    <t>INPP5D</t>
  </si>
  <si>
    <t>Inositol polyphosphate-5-phosphatase, 145kDA</t>
  </si>
  <si>
    <t>2q37.1</t>
  </si>
  <si>
    <t>INSR</t>
  </si>
  <si>
    <t>insulin receptor</t>
  </si>
  <si>
    <t>IRF1</t>
  </si>
  <si>
    <t>Interferon regulatory factor 1</t>
  </si>
  <si>
    <t>5q23-q31</t>
  </si>
  <si>
    <t>IRF4</t>
  </si>
  <si>
    <t>interferon regulatory factor 4</t>
  </si>
  <si>
    <t>6p25-p23</t>
  </si>
  <si>
    <t>IRF8</t>
  </si>
  <si>
    <t>Interferon regulatory factor 8</t>
  </si>
  <si>
    <t>16q24.1</t>
  </si>
  <si>
    <t>IRS1</t>
  </si>
  <si>
    <t>insulin receptor substrate 1</t>
  </si>
  <si>
    <t>2q36</t>
  </si>
  <si>
    <t>IRS2</t>
  </si>
  <si>
    <t>insulin receptor substrate 2</t>
  </si>
  <si>
    <t>JAK1</t>
  </si>
  <si>
    <t>Janus kinase 1</t>
  </si>
  <si>
    <t>1p32.3-p31.3</t>
  </si>
  <si>
    <t>JAK2</t>
  </si>
  <si>
    <t>Janus kinase 2</t>
  </si>
  <si>
    <t>9p24</t>
  </si>
  <si>
    <t>JAK3</t>
  </si>
  <si>
    <t>Janus kinase 3</t>
  </si>
  <si>
    <t>19p13-p12</t>
  </si>
  <si>
    <t>JARID2</t>
  </si>
  <si>
    <t>Jumonji, AT rich interactive domain 2</t>
  </si>
  <si>
    <t>6p24-p23</t>
  </si>
  <si>
    <t>JUN</t>
  </si>
  <si>
    <t>jun proto-oncogene</t>
  </si>
  <si>
    <t>1p32-p31</t>
  </si>
  <si>
    <t>KDM2B</t>
  </si>
  <si>
    <t>lysine (K)-specific demethylase 2B</t>
  </si>
  <si>
    <t>KDM4C</t>
  </si>
  <si>
    <t>lysine (K)-specific demethylase 4C</t>
  </si>
  <si>
    <t>9p24-p23</t>
  </si>
  <si>
    <t>KDM5A</t>
  </si>
  <si>
    <t>lysine (K)-specific demethylase 5A</t>
  </si>
  <si>
    <t>12p11</t>
  </si>
  <si>
    <t>KDM5C</t>
  </si>
  <si>
    <t>lysine (K)-specific demethylase 5C</t>
  </si>
  <si>
    <t>Xp11.22-p11.21</t>
  </si>
  <si>
    <t>KDM6A</t>
  </si>
  <si>
    <t>lysine (K)-specific demethylase 6A</t>
  </si>
  <si>
    <t>Xp11.2</t>
  </si>
  <si>
    <t>KDR</t>
  </si>
  <si>
    <t>kinase insert domain receptor (a type III receptor tyrosine kinase)</t>
  </si>
  <si>
    <t>4q11-q12</t>
  </si>
  <si>
    <t>KEAP1</t>
  </si>
  <si>
    <t>kelch-like ECH-associated protein 1</t>
  </si>
  <si>
    <t>KIT</t>
  </si>
  <si>
    <t>v-kit Hardy-Zuckerman 4 feline sarcoma viral oncogene homolog</t>
  </si>
  <si>
    <t>KLF4</t>
  </si>
  <si>
    <t>Kruppel-like factor 4 (gut)</t>
  </si>
  <si>
    <t>9q31</t>
  </si>
  <si>
    <t>KLHL6</t>
  </si>
  <si>
    <t>kelch-like family member 6</t>
  </si>
  <si>
    <t>3q27.3</t>
  </si>
  <si>
    <t>KMT2C</t>
  </si>
  <si>
    <t>lysine (K)-specific methyltransferase 2C</t>
  </si>
  <si>
    <t>7q36</t>
  </si>
  <si>
    <t>KRAS</t>
  </si>
  <si>
    <t>v-Ki-ras2 Kirsten rat sarcoma viral oncogene homolog</t>
  </si>
  <si>
    <t>12p12.1</t>
  </si>
  <si>
    <t>LATS1</t>
  </si>
  <si>
    <t>LATS, large tumor suppressor, homolog 1 (Drosophila)</t>
  </si>
  <si>
    <t>6q25.1</t>
  </si>
  <si>
    <t>LATS2</t>
  </si>
  <si>
    <t>LATS, large tumor suppressor, homolog 2 (Drosophila)</t>
  </si>
  <si>
    <t>13q11-q12</t>
  </si>
  <si>
    <t>LEF1</t>
  </si>
  <si>
    <t>lymphoid enhancer-binding factor 1</t>
  </si>
  <si>
    <t>4q23-q25</t>
  </si>
  <si>
    <t>LFNG</t>
  </si>
  <si>
    <t>LFNG O-fucosylpeptide 3-beta-N-acetylglucosaminyltransferase</t>
  </si>
  <si>
    <t>LMO1</t>
  </si>
  <si>
    <t>LIM domain only 1 (rhombotin 1)</t>
  </si>
  <si>
    <t>LRP1B</t>
  </si>
  <si>
    <t>low density lipoprotein receptor-related protein 1B</t>
  </si>
  <si>
    <t>2q21.2</t>
  </si>
  <si>
    <t>LRRK2</t>
  </si>
  <si>
    <t>leucine-rich repeat kinase 2</t>
  </si>
  <si>
    <t xml:space="preserve">12q12 </t>
  </si>
  <si>
    <t>MAF</t>
  </si>
  <si>
    <t>v-maf avian musculoaponeurotic fibrosarcoma oncogene homolog</t>
  </si>
  <si>
    <t>16q22-q23</t>
  </si>
  <si>
    <t>MAFB</t>
  </si>
  <si>
    <t>v-maf avian musculoaponeurotic fibrosarcoma oncogene homolog B</t>
  </si>
  <si>
    <t>20q12</t>
  </si>
  <si>
    <t>MAGED1</t>
  </si>
  <si>
    <t>melanoma antigen family D1</t>
  </si>
  <si>
    <t>MALT1</t>
  </si>
  <si>
    <t>mucosa associated lymphoid tissue lymphoma translocation gene 1</t>
  </si>
  <si>
    <t>18q21</t>
  </si>
  <si>
    <t>MAP2K1</t>
  </si>
  <si>
    <t>mitogen-activated protein kinase kinase 1</t>
  </si>
  <si>
    <t>15q22.1-q22.33</t>
  </si>
  <si>
    <t>MAP2K2</t>
  </si>
  <si>
    <t>mitogen-activated protein kinase kinase 2</t>
  </si>
  <si>
    <t>MAP2K4</t>
  </si>
  <si>
    <t>mitogen-activated protein kinase kinase 4</t>
  </si>
  <si>
    <t>MAP3K1</t>
  </si>
  <si>
    <t>mitogen-activated protein kinase kinase kinase 1</t>
  </si>
  <si>
    <t>5q11.2</t>
  </si>
  <si>
    <t>MAP3K13</t>
  </si>
  <si>
    <t>mitogen-activated protein kinase kinase kinase 13</t>
  </si>
  <si>
    <t>MAP3K14</t>
  </si>
  <si>
    <t>mitogen-activated protein kinase kinase kinase 14</t>
  </si>
  <si>
    <t>17q21-q22</t>
  </si>
  <si>
    <t>MAP3K6</t>
  </si>
  <si>
    <t>mitogen-activated protein kinase kinase kinase 6</t>
  </si>
  <si>
    <t>1p36.11</t>
  </si>
  <si>
    <t>MAP3K7</t>
  </si>
  <si>
    <t>mitogen-activated protein kinase kinase kinase 7</t>
  </si>
  <si>
    <t>6q15</t>
  </si>
  <si>
    <t>MAPK1</t>
  </si>
  <si>
    <t>mitogen-activated protein kinase 1</t>
  </si>
  <si>
    <t>22q11.2</t>
  </si>
  <si>
    <t>MAX</t>
  </si>
  <si>
    <t>MYC associated factor X</t>
  </si>
  <si>
    <t>14q23</t>
  </si>
  <si>
    <t>MCL1</t>
  </si>
  <si>
    <t>myeloid cell leukemia sequence 1 (BCL2-related)</t>
  </si>
  <si>
    <t>1q21</t>
  </si>
  <si>
    <t>MDC1</t>
  </si>
  <si>
    <t>mediator of DNA-damage checkpoint 1</t>
  </si>
  <si>
    <t>MDM2</t>
  </si>
  <si>
    <t>Mdm2 p53 binding protein homolog (mouse)</t>
  </si>
  <si>
    <t>12q13-q14</t>
  </si>
  <si>
    <t>MDM4</t>
  </si>
  <si>
    <t>Mdm4 p53 binding protein homolog (mouse)</t>
  </si>
  <si>
    <t>MED12</t>
  </si>
  <si>
    <t>mediator complex subunit 12</t>
  </si>
  <si>
    <t>Xq13</t>
  </si>
  <si>
    <t>MEF2B</t>
  </si>
  <si>
    <t>myocyte enhancer factor 2B</t>
  </si>
  <si>
    <t>19p13.11</t>
  </si>
  <si>
    <t>MEF2C</t>
  </si>
  <si>
    <t>myocyte enhancer factor 2C</t>
  </si>
  <si>
    <t>5q14.3</t>
  </si>
  <si>
    <t>MEN1</t>
  </si>
  <si>
    <t>multiple endocrine neoplasia I</t>
  </si>
  <si>
    <t>MET</t>
  </si>
  <si>
    <t>met proto-oncogene (hepatocyte growth factor receptor)</t>
  </si>
  <si>
    <t>7q31</t>
  </si>
  <si>
    <t>MIB1</t>
  </si>
  <si>
    <t>mindbomb E3 ubiquitin protein ligase 1</t>
  </si>
  <si>
    <t>MIR17HG</t>
  </si>
  <si>
    <t>miR-17-92 cluster host gene</t>
  </si>
  <si>
    <t>13q31.3</t>
  </si>
  <si>
    <t>MITF</t>
  </si>
  <si>
    <t>microphthalmia-associated transcription factor</t>
  </si>
  <si>
    <t>3p14.1-p12.3</t>
  </si>
  <si>
    <t>MKI67</t>
  </si>
  <si>
    <t>marker of proliferation Ki-67</t>
  </si>
  <si>
    <t>10q26.2</t>
  </si>
  <si>
    <t>MLH1</t>
  </si>
  <si>
    <t>mutL homolog 1, colon cancer, nonpolyposis type 2 (E. coli)</t>
  </si>
  <si>
    <t>3p22.3</t>
  </si>
  <si>
    <t>MLL</t>
  </si>
  <si>
    <t>myeloid/lymphoid or mixed-lineage leukemia (trithorax homolog, Drosophila)</t>
  </si>
  <si>
    <t>11q23</t>
  </si>
  <si>
    <t>MLL2</t>
  </si>
  <si>
    <t>myeloid/lymphoid or mixed-lineage leukemia 2</t>
  </si>
  <si>
    <t>12q12-q13</t>
  </si>
  <si>
    <t>MLL3</t>
  </si>
  <si>
    <t>myeloid/lymphoid or mixed-lineage leukemia 3</t>
  </si>
  <si>
    <t>MPL</t>
  </si>
  <si>
    <t>myeloproliferative leukemia virus oncogene</t>
  </si>
  <si>
    <t>MRE11A</t>
  </si>
  <si>
    <t>MRE11 meiotic recombination 11 homolog A (S. cerevisiae)</t>
  </si>
  <si>
    <t>11q21</t>
  </si>
  <si>
    <t>MSH2</t>
  </si>
  <si>
    <t>mutS homolog 2, colon cancer, nonpolyposis type 1 (E. coli)</t>
  </si>
  <si>
    <t>MSH3</t>
  </si>
  <si>
    <t>mutS homolog 3</t>
  </si>
  <si>
    <t>5q11-q12</t>
  </si>
  <si>
    <t>MSH6</t>
  </si>
  <si>
    <t>mutS homolog 6 (E. coli)</t>
  </si>
  <si>
    <t>2p16</t>
  </si>
  <si>
    <t>MSI1</t>
  </si>
  <si>
    <t>musashi RNA-binding protein 1</t>
  </si>
  <si>
    <t>MSI2</t>
  </si>
  <si>
    <t>musashi RNA-binding protein 2</t>
  </si>
  <si>
    <t>17q23.2</t>
  </si>
  <si>
    <t>MTAP</t>
  </si>
  <si>
    <t>methylthioadenosine phosphorylase</t>
  </si>
  <si>
    <t>MTOR</t>
  </si>
  <si>
    <t>mechanistic target of rapamycin (serine/threonine kinase)</t>
  </si>
  <si>
    <t>1p36</t>
  </si>
  <si>
    <t>MUTYH</t>
  </si>
  <si>
    <t>mutY homolog (E. coli)</t>
  </si>
  <si>
    <t>1p34.1</t>
  </si>
  <si>
    <t>MYB</t>
  </si>
  <si>
    <t>v-myb avian myeloblastosis viral oncogene homolog</t>
  </si>
  <si>
    <t>6q22-q23</t>
  </si>
  <si>
    <t>MYC</t>
  </si>
  <si>
    <t>v-myc myelocytomatosis viral oncogene homolog (avian)</t>
  </si>
  <si>
    <t>8q24</t>
  </si>
  <si>
    <t>MYCL1</t>
  </si>
  <si>
    <t>v-myc myelocytomatosis viral oncogene homolog 1, lung carcinoma derived (avian)</t>
  </si>
  <si>
    <t>1p34.3</t>
  </si>
  <si>
    <t>MYCN</t>
  </si>
  <si>
    <t>v-myc myelocytomatosis viral related oncogene, neuroblastoma derived (avian)</t>
  </si>
  <si>
    <t>2p24.3</t>
  </si>
  <si>
    <t>MYD88</t>
  </si>
  <si>
    <t>myeloid differentiation primary response gene (88)</t>
  </si>
  <si>
    <t>3p22</t>
  </si>
  <si>
    <t>MYO18A</t>
  </si>
  <si>
    <t>myosin XVIIIA</t>
  </si>
  <si>
    <t>MYOD1</t>
  </si>
  <si>
    <t>myogenic differentiation 1</t>
  </si>
  <si>
    <t>MYST3</t>
  </si>
  <si>
    <t>KAT6A: K (lysine) acetyltransferase 6A</t>
  </si>
  <si>
    <t>8p11</t>
  </si>
  <si>
    <t>NBN</t>
  </si>
  <si>
    <t>nibrin</t>
  </si>
  <si>
    <t>8q21-q24</t>
  </si>
  <si>
    <t>NCOR1</t>
  </si>
  <si>
    <t>nuclear receptor corepressor 1</t>
  </si>
  <si>
    <t>NCOR2</t>
  </si>
  <si>
    <t>nuclear receptor corepressor 2</t>
  </si>
  <si>
    <t>NCSTN</t>
  </si>
  <si>
    <t>Nicastrin</t>
  </si>
  <si>
    <t>1q22-q23</t>
  </si>
  <si>
    <t>NF1</t>
  </si>
  <si>
    <t>neurofibromin 1</t>
  </si>
  <si>
    <t>NF2</t>
  </si>
  <si>
    <t>neurofibromin 2 (merlin)</t>
  </si>
  <si>
    <t>22q12.2</t>
  </si>
  <si>
    <t>NFE2L2</t>
  </si>
  <si>
    <t>nuclear factor (erythroid-derived 2)-like 2</t>
  </si>
  <si>
    <t>2q31</t>
  </si>
  <si>
    <t>NFKB1</t>
  </si>
  <si>
    <t>nuclear factor of kappa light polypeptide gene enhancer in B-cells 1</t>
  </si>
  <si>
    <t>4q24</t>
  </si>
  <si>
    <t>NFKB2</t>
  </si>
  <si>
    <t>nuclear factor of kappa light polypeptide gene enhancer in B-cells 2 (p49/p100)</t>
  </si>
  <si>
    <t>10q24</t>
  </si>
  <si>
    <t>NFKBIA</t>
  </si>
  <si>
    <t>nuclear factor of kappa light polypeptide gene enhancer in B-cells inhibitor, alpha</t>
  </si>
  <si>
    <t>14q13</t>
  </si>
  <si>
    <t>NKX2-1</t>
  </si>
  <si>
    <t>NK2 homeobox 1</t>
  </si>
  <si>
    <t>14q13.3</t>
  </si>
  <si>
    <t>NKX3-1</t>
  </si>
  <si>
    <t>NK3 homeobox 1</t>
  </si>
  <si>
    <t>8p21.2</t>
  </si>
  <si>
    <t>NOD1</t>
  </si>
  <si>
    <t>nucleotide-binding oligomerization domain containing 1</t>
  </si>
  <si>
    <t>7p14.3</t>
  </si>
  <si>
    <t>NOTCH1</t>
  </si>
  <si>
    <t>notch 1</t>
  </si>
  <si>
    <t>NOTCH2</t>
  </si>
  <si>
    <t>notch 2</t>
  </si>
  <si>
    <t>1p13-p11</t>
  </si>
  <si>
    <t>NOTCH3</t>
  </si>
  <si>
    <t>notch 3</t>
  </si>
  <si>
    <t>19p13.2-p13.1</t>
  </si>
  <si>
    <t>NOTCH4</t>
  </si>
  <si>
    <t>notch 4</t>
  </si>
  <si>
    <t>NPM1</t>
  </si>
  <si>
    <t>nucleophosmin (nucleolar phosphoprotein B23, numatrin)</t>
  </si>
  <si>
    <t>5q35.1</t>
  </si>
  <si>
    <t>NRAS</t>
  </si>
  <si>
    <t>neuroblastoma RAS viral (v-ras) oncogene homolog</t>
  </si>
  <si>
    <t>1p13.2</t>
  </si>
  <si>
    <t>NSD1</t>
  </si>
  <si>
    <t>nuclear receptor binding SET domain protein 1</t>
  </si>
  <si>
    <t>5q35</t>
  </si>
  <si>
    <t>NT5C2</t>
  </si>
  <si>
    <t>5'-nucleotidase, cytosolic II</t>
  </si>
  <si>
    <t>10q24.32</t>
  </si>
  <si>
    <t>NTRK1</t>
  </si>
  <si>
    <t>neurotrophic tyrosine kinase, receptor, type 1</t>
  </si>
  <si>
    <t>1q21-q22</t>
  </si>
  <si>
    <t>NTRK2</t>
  </si>
  <si>
    <t>neurotrophic tyrosine kinase, receptor, type 2</t>
  </si>
  <si>
    <t>9q22.1</t>
  </si>
  <si>
    <t>NTRK3</t>
  </si>
  <si>
    <t>neurotrophic tyrosine kinase, receptor, type 3</t>
  </si>
  <si>
    <t>15q24-q25</t>
  </si>
  <si>
    <t>NUP93</t>
  </si>
  <si>
    <t>nucleoporin 93kDa</t>
  </si>
  <si>
    <t>16q13</t>
  </si>
  <si>
    <t>NUP98</t>
  </si>
  <si>
    <t>nucleoporin 98kDa</t>
  </si>
  <si>
    <t>P2RY8</t>
  </si>
  <si>
    <t>puringenic receptor P2Y, G-protein coupled, 8</t>
  </si>
  <si>
    <t>Xp22.33; Yp11.3</t>
  </si>
  <si>
    <t>PAG1</t>
  </si>
  <si>
    <t>phosphoprotein membrane anchor with glycosphingolipid microdomains 1</t>
  </si>
  <si>
    <t>8q21.13</t>
  </si>
  <si>
    <t>PAK1</t>
  </si>
  <si>
    <t>p21 protein (Cdc42/Rac)-activated kinase 1</t>
  </si>
  <si>
    <t>11q13-q14</t>
  </si>
  <si>
    <t>PAK3</t>
  </si>
  <si>
    <t>p21 protein (Cdc42/Rac)- activated kinase 3</t>
  </si>
  <si>
    <t>Xq22.3</t>
  </si>
  <si>
    <t>PAK7</t>
  </si>
  <si>
    <t>p21 protein (Cdc42/Rac)-activated kinase 7</t>
  </si>
  <si>
    <t>20p12</t>
  </si>
  <si>
    <t>PALB2</t>
  </si>
  <si>
    <t>partner and localizer of BRCA2</t>
  </si>
  <si>
    <t>16p12.1</t>
  </si>
  <si>
    <t>PARK2</t>
  </si>
  <si>
    <t>parkinson protein 2, E3 ubiquitin protein ligase (parkin)</t>
  </si>
  <si>
    <t>6q25.2-q27</t>
  </si>
  <si>
    <t>PARP1</t>
  </si>
  <si>
    <t>poly (ADP-ribose) polymerase 1</t>
  </si>
  <si>
    <t>1q41-q42</t>
  </si>
  <si>
    <t>PARP2</t>
  </si>
  <si>
    <t>poly (ADP-ribose) polymerase 2</t>
  </si>
  <si>
    <t>14q11.2</t>
  </si>
  <si>
    <t>PARP3</t>
  </si>
  <si>
    <t>poly (ADP-ribose) polymerase family, member 3</t>
  </si>
  <si>
    <t>3p21.2</t>
  </si>
  <si>
    <t>PARP4</t>
  </si>
  <si>
    <t>poly (ADP-ribose) polymerase family, member 4</t>
  </si>
  <si>
    <t>13q11</t>
  </si>
  <si>
    <t>PASK</t>
  </si>
  <si>
    <t>PAS domain containing serine/threonine kinase</t>
  </si>
  <si>
    <t>PAX5</t>
  </si>
  <si>
    <t>paired box 5</t>
  </si>
  <si>
    <t>9p13.2</t>
  </si>
  <si>
    <t>PBRM1</t>
  </si>
  <si>
    <t>polybromo 1</t>
  </si>
  <si>
    <t>PC</t>
  </si>
  <si>
    <t>Pyruvate carboxylase</t>
  </si>
  <si>
    <t>11q13.4-q13.5</t>
  </si>
  <si>
    <t>PCBP1</t>
  </si>
  <si>
    <t>poly (rC) binding protein 1</t>
  </si>
  <si>
    <t>2p13-p12</t>
  </si>
  <si>
    <t>PCLO</t>
  </si>
  <si>
    <t>Piccolo presynaptic cytomatrix protein</t>
  </si>
  <si>
    <t>7q21.11</t>
  </si>
  <si>
    <t>PDCD1</t>
  </si>
  <si>
    <t>programmed cell death 1</t>
  </si>
  <si>
    <t>PDCD11</t>
  </si>
  <si>
    <t>programmed cell death 11</t>
  </si>
  <si>
    <t>PDCD1LG2</t>
  </si>
  <si>
    <t>programmed cell death 1 ligand 2</t>
  </si>
  <si>
    <t>9p24.2</t>
  </si>
  <si>
    <t>PDGFRA</t>
  </si>
  <si>
    <t>platelet-derived growth factor receptor, alpha polypeptide</t>
  </si>
  <si>
    <t>4q12</t>
  </si>
  <si>
    <t>PDGFRB</t>
  </si>
  <si>
    <t>platelet-derived growth factor receptor, beta polypeptide</t>
  </si>
  <si>
    <t>5q33.1</t>
  </si>
  <si>
    <t>PDK1</t>
  </si>
  <si>
    <t>pyruvate dehydrogenase kinase, isozyme 1</t>
  </si>
  <si>
    <t>2q31.1</t>
  </si>
  <si>
    <t>PDPK1</t>
  </si>
  <si>
    <t>3-phosphoinositide dependent protein kinase-1</t>
  </si>
  <si>
    <t>PDS5B</t>
  </si>
  <si>
    <t>PDS5 cohesin associated factor B</t>
  </si>
  <si>
    <t>13q12.3</t>
  </si>
  <si>
    <t>PHF6</t>
  </si>
  <si>
    <t>PHD finger protein 6</t>
  </si>
  <si>
    <t>Xq26</t>
  </si>
  <si>
    <t>PHOX2B</t>
  </si>
  <si>
    <t>paired-like homeobox 2b</t>
  </si>
  <si>
    <t>4p13</t>
  </si>
  <si>
    <t>PIK3C2G</t>
  </si>
  <si>
    <t>phosphoinositide-3-kinase, class 2, gamma polypeptide</t>
  </si>
  <si>
    <t>12p12</t>
  </si>
  <si>
    <t>PIK3C3</t>
  </si>
  <si>
    <t>phosphoinositide-3-kinase, class 3</t>
  </si>
  <si>
    <t>18q12.3</t>
  </si>
  <si>
    <t>PIK3CA</t>
  </si>
  <si>
    <t>phosphoinositide-3-kinase, catalytic, alpha polypeptide</t>
  </si>
  <si>
    <t>PIK3CB</t>
  </si>
  <si>
    <t>phosphoinositide-3-kinase, catalytic, beta polypeptide</t>
  </si>
  <si>
    <t>3q21-qter</t>
  </si>
  <si>
    <t>PIK3CD</t>
  </si>
  <si>
    <t>phosphoinositide-3-kinase, catalytic, delta polypeptide</t>
  </si>
  <si>
    <t>1p36.2</t>
  </si>
  <si>
    <t>PIK3CG</t>
  </si>
  <si>
    <t>phosphoinositide-3-kinase, catalytic, gamma polypeptide</t>
  </si>
  <si>
    <t>7q22</t>
  </si>
  <si>
    <t>PIK3R1</t>
  </si>
  <si>
    <t>phosphoinositide-3-kinase, regulatory subunit 1 (alpha)</t>
  </si>
  <si>
    <t>5q13.1</t>
  </si>
  <si>
    <t>PIK3R2</t>
  </si>
  <si>
    <t>phosphoinositide-3-kinase, regulatory subunit 2 (beta)</t>
  </si>
  <si>
    <t>19q13.2-q13.4</t>
  </si>
  <si>
    <t>PIK3R3</t>
  </si>
  <si>
    <t>phosphoinositide-3-kinase, regulatory subunit 3 (gamma)</t>
  </si>
  <si>
    <t>PIM1</t>
  </si>
  <si>
    <t>pim-1 oncogene</t>
  </si>
  <si>
    <t>PLCG2</t>
  </si>
  <si>
    <t>phospholipase C, gamma 2 (phosphatidylinositol-specific)</t>
  </si>
  <si>
    <t>PLK2</t>
  </si>
  <si>
    <t>polo-like kinase 2</t>
  </si>
  <si>
    <t>5q12.1-q13.2</t>
  </si>
  <si>
    <t>PMAIP1</t>
  </si>
  <si>
    <t>phorbol-12-myristate-13-acetate-induced protein 1</t>
  </si>
  <si>
    <t>18q21.32</t>
  </si>
  <si>
    <t>PMS1</t>
  </si>
  <si>
    <t>PMS1 postmeiotic segregation increased 1 (S. cerevisiae)</t>
  </si>
  <si>
    <t>2q31-q33</t>
  </si>
  <si>
    <t>PMS2</t>
  </si>
  <si>
    <t>PMS2 postmeiotic segregation increased 2 (S. cerevisiae)</t>
  </si>
  <si>
    <t>7p22.1</t>
  </si>
  <si>
    <t>PNRC1</t>
  </si>
  <si>
    <t>proline-rich nuclear receptor coactivator 1</t>
  </si>
  <si>
    <t>6q16.1</t>
  </si>
  <si>
    <t>POFUT1</t>
  </si>
  <si>
    <t>protein O-fucosyltransferase 1</t>
  </si>
  <si>
    <t>POGLUT1</t>
  </si>
  <si>
    <t>protein O-glucoslytransferase 1</t>
  </si>
  <si>
    <t>3q13.33</t>
  </si>
  <si>
    <t>POLE</t>
  </si>
  <si>
    <t>polymerase (DNA directed), epsilon</t>
  </si>
  <si>
    <t>12q24.3</t>
  </si>
  <si>
    <t>POT1</t>
  </si>
  <si>
    <t>protection of telomeres 1</t>
  </si>
  <si>
    <t>7q31.33</t>
  </si>
  <si>
    <t>PPP2R1A</t>
  </si>
  <si>
    <t>protein phosphatase 2, regulatory subunit A, alpha</t>
  </si>
  <si>
    <t>19q13</t>
  </si>
  <si>
    <t>PRDM1</t>
  </si>
  <si>
    <t>PR domain containing 1, with ZNF domain</t>
  </si>
  <si>
    <t>PRKAR1A</t>
  </si>
  <si>
    <t>protein kinase, cAMP-dependent, regulatory, type I, alpha (tissue specific extinguisher 1)</t>
  </si>
  <si>
    <t>PRKDC</t>
  </si>
  <si>
    <t>protein kinase, DNA-activated, catalytic polypeptide</t>
  </si>
  <si>
    <t>8q11</t>
  </si>
  <si>
    <t>PRSS8</t>
  </si>
  <si>
    <t>protease, serine, 8</t>
  </si>
  <si>
    <t>16p11.2</t>
  </si>
  <si>
    <t>PTCH1</t>
  </si>
  <si>
    <t>patched 1</t>
  </si>
  <si>
    <t>9q22.1-q31</t>
  </si>
  <si>
    <t>PTEN</t>
  </si>
  <si>
    <t>phosphatase and tensin homolog</t>
  </si>
  <si>
    <t>10q23</t>
  </si>
  <si>
    <t>PTPN11</t>
  </si>
  <si>
    <t>protein tyrosine phosphatase, non-receptor type 11</t>
  </si>
  <si>
    <t>PTPN2</t>
  </si>
  <si>
    <t>protein tyrosine phosphatase, non-receptor type 2</t>
  </si>
  <si>
    <t>18p11.3-p11.2</t>
  </si>
  <si>
    <t>PTPN6</t>
  </si>
  <si>
    <t>protein tyrosine phosphatase, non-receptor type 6</t>
  </si>
  <si>
    <t>12p13.31</t>
  </si>
  <si>
    <t>PTPRD</t>
  </si>
  <si>
    <t>protein tyrosine phosphatase, receptor type, D</t>
  </si>
  <si>
    <t>9p24.1-p23</t>
  </si>
  <si>
    <t>PTPRO</t>
  </si>
  <si>
    <t>protein tyrosine phophatase, receptor type, O</t>
  </si>
  <si>
    <t>12p13-p12</t>
  </si>
  <si>
    <t>PTPRS</t>
  </si>
  <si>
    <t>protein tyrosine phosphatase, receptor type, S</t>
  </si>
  <si>
    <t>RAC1</t>
  </si>
  <si>
    <t>ras-related C3 botulinum toxin substrate 1 (rho family, small GTP binding protein Rac1)</t>
  </si>
  <si>
    <t>RAD21</t>
  </si>
  <si>
    <t>RAD21 homolog (S. pombe)</t>
  </si>
  <si>
    <t>RAD50</t>
  </si>
  <si>
    <t>RAD50 homolog (S. cerevisiae)</t>
  </si>
  <si>
    <t>RAD51</t>
  </si>
  <si>
    <t>RAD51 homolog (RecA homolog, E. coli) (S. cerevisiae)</t>
  </si>
  <si>
    <t>15q15.1</t>
  </si>
  <si>
    <t>RAD51B</t>
  </si>
  <si>
    <t>RAD51-like 1 (S. cerevisiae)</t>
  </si>
  <si>
    <t>14q23-q24.2</t>
  </si>
  <si>
    <t>RAD51C</t>
  </si>
  <si>
    <t>RAD51 homolog C (S. cerevisiae)</t>
  </si>
  <si>
    <t>17q25.1</t>
  </si>
  <si>
    <t>RAD51D</t>
  </si>
  <si>
    <t>RAD51-like 3 (S. cerevisiae)</t>
  </si>
  <si>
    <t>17q11</t>
  </si>
  <si>
    <t>RAD52</t>
  </si>
  <si>
    <t>RAD52 homolog (S. cerevisiae)</t>
  </si>
  <si>
    <t>12p13-p12.2</t>
  </si>
  <si>
    <t>RAD54L</t>
  </si>
  <si>
    <t>RAD54-like (S. cerevisiae)</t>
  </si>
  <si>
    <t>1p32</t>
  </si>
  <si>
    <t>RAF1</t>
  </si>
  <si>
    <t>v-raf-1 murine leukemia viral oncogene homolog 1</t>
  </si>
  <si>
    <t>3p25</t>
  </si>
  <si>
    <t>RARA</t>
  </si>
  <si>
    <t>retinoic acid receptor, alpha</t>
  </si>
  <si>
    <t>17q21.1</t>
  </si>
  <si>
    <t>RASA1</t>
  </si>
  <si>
    <t>RAS p21 protein activator (GTPase activating protein) 1</t>
  </si>
  <si>
    <t>5q13</t>
  </si>
  <si>
    <t>RASGEF1A</t>
  </si>
  <si>
    <t>RasGEF domain family, member 1A</t>
  </si>
  <si>
    <t>10q11.21</t>
  </si>
  <si>
    <t>RB1</t>
  </si>
  <si>
    <t>retinoblastoma 1</t>
  </si>
  <si>
    <t>13q14.2</t>
  </si>
  <si>
    <t>RBM10</t>
  </si>
  <si>
    <t>RNA binding motif protein 10</t>
  </si>
  <si>
    <t>Xp11.3</t>
  </si>
  <si>
    <t>RECQL4</t>
  </si>
  <si>
    <t>RecQ protein-like 4</t>
  </si>
  <si>
    <t>8q24.3</t>
  </si>
  <si>
    <t>REL</t>
  </si>
  <si>
    <t>v-rel reticuloendotheliosis viral oncogene homolog (avian)</t>
  </si>
  <si>
    <t>RELN</t>
  </si>
  <si>
    <t>Reelin</t>
  </si>
  <si>
    <t>RET</t>
  </si>
  <si>
    <t>ret proto-oncogene</t>
  </si>
  <si>
    <t>10q11.2</t>
  </si>
  <si>
    <t>RFWD2</t>
  </si>
  <si>
    <t>ring finger and WD repeat domain 2</t>
  </si>
  <si>
    <t>1q25.1-q25.2</t>
  </si>
  <si>
    <t>RHOA</t>
  </si>
  <si>
    <t>ras homolog gene family, member A</t>
  </si>
  <si>
    <t>3p21.3</t>
  </si>
  <si>
    <t>RHOH</t>
  </si>
  <si>
    <t>ras homolog family member H</t>
  </si>
  <si>
    <t>RICTOR</t>
  </si>
  <si>
    <t>RPTOR independent companion of MTOR, complex 2</t>
  </si>
  <si>
    <t>5p13.1</t>
  </si>
  <si>
    <t>RIT1</t>
  </si>
  <si>
    <t>Ras-like without CAAX 1</t>
  </si>
  <si>
    <t>RMRP</t>
  </si>
  <si>
    <t>RNA component of mitochondrial RNA processing endoribonuclease</t>
  </si>
  <si>
    <t>9p13.3</t>
  </si>
  <si>
    <t>RNF43</t>
  </si>
  <si>
    <t>ring finger protein 43</t>
  </si>
  <si>
    <t>ROS1</t>
  </si>
  <si>
    <t>c-ros oncogene 1 , receptor tyrosine kinase</t>
  </si>
  <si>
    <t>6q21-q22</t>
  </si>
  <si>
    <t>RPA1</t>
  </si>
  <si>
    <t>replication protein A1, 70kDa</t>
  </si>
  <si>
    <t>17p13.3</t>
  </si>
  <si>
    <t>RPL11</t>
  </si>
  <si>
    <t>ribosomal protein L11</t>
  </si>
  <si>
    <t>RPL13</t>
  </si>
  <si>
    <t>ribosomal protein L13</t>
  </si>
  <si>
    <t>RPL15</t>
  </si>
  <si>
    <t>ribosomal protein L15</t>
  </si>
  <si>
    <t>3p24.1</t>
  </si>
  <si>
    <t>RPL35A</t>
  </si>
  <si>
    <t>ribosomal protein L35a</t>
  </si>
  <si>
    <t>3q29</t>
  </si>
  <si>
    <t>RPS14</t>
  </si>
  <si>
    <t>ribosomal protein S14</t>
  </si>
  <si>
    <t>5q31-q33</t>
  </si>
  <si>
    <t>RPS19</t>
  </si>
  <si>
    <t>ribosomal protein S19</t>
  </si>
  <si>
    <t>RPS26</t>
  </si>
  <si>
    <t>ribsomal protein S26</t>
  </si>
  <si>
    <t>RPS6KA4</t>
  </si>
  <si>
    <t>ribosomal protein S6 kinase, 90kDa, polypeptide 4</t>
  </si>
  <si>
    <t>11q11-q13</t>
  </si>
  <si>
    <t>RPS6KB2</t>
  </si>
  <si>
    <t>ribosomal protein S6 kinase, 70kDa, polypeptide 2</t>
  </si>
  <si>
    <t>RPTOR</t>
  </si>
  <si>
    <t>regulatory associated protein of MTOR, complex 1</t>
  </si>
  <si>
    <t>17q25.3</t>
  </si>
  <si>
    <t>RUNX1</t>
  </si>
  <si>
    <t>runt-related transcription factor 1</t>
  </si>
  <si>
    <t>RUNX1T1</t>
  </si>
  <si>
    <t>runt-related transcription factor 1; translocated to, 1 (cyclin D-related)</t>
  </si>
  <si>
    <t>8q22</t>
  </si>
  <si>
    <t>RYBP</t>
  </si>
  <si>
    <t>RING1 and YY1 binding protein</t>
  </si>
  <si>
    <t>S1PR2</t>
  </si>
  <si>
    <t>sphingosine-1-phosphate receptor 2</t>
  </si>
  <si>
    <t>SBDS</t>
  </si>
  <si>
    <t>Shwachman-Bodian-Diamond syndrome</t>
  </si>
  <si>
    <t>7q11.22</t>
  </si>
  <si>
    <t>SDHA</t>
  </si>
  <si>
    <t>succinate dehydrogenase complex, subunit A, flavoprotein (Fp)</t>
  </si>
  <si>
    <t>5p15</t>
  </si>
  <si>
    <t>SDHAF2</t>
  </si>
  <si>
    <t>succinate dehydrogenase complex assembly factor 2</t>
  </si>
  <si>
    <t>11q12.2</t>
  </si>
  <si>
    <t>SDHB</t>
  </si>
  <si>
    <t>succinate dehydrogenase complex, subunit B, iron sulfur (Ip)</t>
  </si>
  <si>
    <t>SDHC</t>
  </si>
  <si>
    <t>succinate dehydrogenase complex, subunit C, integral membrane protein, 15kDa</t>
  </si>
  <si>
    <t>SDHD</t>
  </si>
  <si>
    <t>succinate dehydrogenase complex, subunit D, integral membrane protein</t>
  </si>
  <si>
    <t>SERP2</t>
  </si>
  <si>
    <t>stress-associated endoplasmic reticulum protein family member 2</t>
  </si>
  <si>
    <t>13q14.11</t>
  </si>
  <si>
    <t>SETBP1</t>
  </si>
  <si>
    <t>SET binding protein 1</t>
  </si>
  <si>
    <t>18q21.1</t>
  </si>
  <si>
    <t>SETD2</t>
  </si>
  <si>
    <t>SET domain containing 2</t>
  </si>
  <si>
    <t>3p21.31</t>
  </si>
  <si>
    <t>SF3B1</t>
  </si>
  <si>
    <t>splicing factor 3b, subunit 1, 155kDa</t>
  </si>
  <si>
    <t>2q33.1</t>
  </si>
  <si>
    <t>SGK1</t>
  </si>
  <si>
    <t>serum/glucocorticoid regulated kinase 1</t>
  </si>
  <si>
    <t>6q23</t>
  </si>
  <si>
    <t>SH2B3</t>
  </si>
  <si>
    <t>SH2B adaptor protein 3</t>
  </si>
  <si>
    <t>12q24.12</t>
  </si>
  <si>
    <t>SH2D1A</t>
  </si>
  <si>
    <t>SH2 domain containing 1A</t>
  </si>
  <si>
    <t>Xq25</t>
  </si>
  <si>
    <t>SHQ1</t>
  </si>
  <si>
    <t>SHQ1 homolog (S. cerevisiae)</t>
  </si>
  <si>
    <t>3p13</t>
  </si>
  <si>
    <t>SMAD2</t>
  </si>
  <si>
    <t>SMAD family member 2</t>
  </si>
  <si>
    <t>SMAD3</t>
  </si>
  <si>
    <t>SMAD family member 3</t>
  </si>
  <si>
    <t>15q21-q22</t>
  </si>
  <si>
    <t>SMAD4</t>
  </si>
  <si>
    <t>SMAD family member 4</t>
  </si>
  <si>
    <t>SMARCA1</t>
  </si>
  <si>
    <t>SWI/SNF related, matrix associated, actin dependent regulator of chromatin, subfamily a, member 1</t>
  </si>
  <si>
    <t>SMARCA4</t>
  </si>
  <si>
    <t>SWI/SNF related, matrix associated, actin dependent regulator of chromatin, subfamily a, member 4</t>
  </si>
  <si>
    <t>SMARCB1</t>
  </si>
  <si>
    <t>SWI/SNF related, matrix associated, actin dependent regulator of chromatin, subfamily b, member 1</t>
  </si>
  <si>
    <t>22q11.23</t>
  </si>
  <si>
    <t>SMARCD1</t>
  </si>
  <si>
    <t>SWI/SNF related, matrix associated, actin dependent regulator of chromatin, subfamily d, member 1</t>
  </si>
  <si>
    <t>SMC1A</t>
  </si>
  <si>
    <t>Structural maintenance of chromosomes 1A</t>
  </si>
  <si>
    <t>SMC3</t>
  </si>
  <si>
    <t>Structual maintenance of chromosomes 3</t>
  </si>
  <si>
    <t>10q25</t>
  </si>
  <si>
    <t>SMO</t>
  </si>
  <si>
    <t>smoothened homolog (Drosophila)</t>
  </si>
  <si>
    <t>7q32.1</t>
  </si>
  <si>
    <t>SOCS1</t>
  </si>
  <si>
    <t>suppressor of cytokine signaling 1</t>
  </si>
  <si>
    <t>16p13.13</t>
  </si>
  <si>
    <t>SOCS2</t>
  </si>
  <si>
    <t>suppressor of cytokine signaling 2</t>
  </si>
  <si>
    <t>12q</t>
  </si>
  <si>
    <t>SOCS3</t>
  </si>
  <si>
    <t>suppressor of cytokine signaling 3</t>
  </si>
  <si>
    <t>SOX10</t>
  </si>
  <si>
    <t>SRY (sex determining region Y)-box 10</t>
  </si>
  <si>
    <t>22q13.1</t>
  </si>
  <si>
    <t>SOX17</t>
  </si>
  <si>
    <t>SRY (sex determining region Y)-box 17</t>
  </si>
  <si>
    <t>8q11.23</t>
  </si>
  <si>
    <t>SOX2</t>
  </si>
  <si>
    <t>SRY (sex determining region Y)-box 2</t>
  </si>
  <si>
    <t>3q26.3-q27</t>
  </si>
  <si>
    <t>SOX9</t>
  </si>
  <si>
    <t>SRY (sex determining region Y)-box 9</t>
  </si>
  <si>
    <t>SPEN</t>
  </si>
  <si>
    <t>spen homolog, transcriptional regulator (Drosophila)</t>
  </si>
  <si>
    <t>SPOP</t>
  </si>
  <si>
    <t>speckle-type POZ protein</t>
  </si>
  <si>
    <t>17q21.33</t>
  </si>
  <si>
    <t>SRC</t>
  </si>
  <si>
    <t>v-src sarcoma (Schmidt-Ruppin A-2) viral oncogene homolog (avian)</t>
  </si>
  <si>
    <t>20q12-q13</t>
  </si>
  <si>
    <t>SRSF2</t>
  </si>
  <si>
    <t>serine/arginine-rich splicing factor 2</t>
  </si>
  <si>
    <t>17q25.2</t>
  </si>
  <si>
    <t>STAG1</t>
  </si>
  <si>
    <t>stromal antigen 1</t>
  </si>
  <si>
    <t>3q22.2-q22.3</t>
  </si>
  <si>
    <t>STAG2</t>
  </si>
  <si>
    <t>stromal antigen 2</t>
  </si>
  <si>
    <t>STAT3</t>
  </si>
  <si>
    <t>signal transducer and activator of transcription 3 (acute-phase response factor)</t>
  </si>
  <si>
    <t>17q21</t>
  </si>
  <si>
    <t>STAT4</t>
  </si>
  <si>
    <t>signal transducer and activator of transcription 4</t>
  </si>
  <si>
    <t>2q32.2-q32.3</t>
  </si>
  <si>
    <t>STAT5A</t>
  </si>
  <si>
    <t>signal transducer and activator of transcription 5A</t>
  </si>
  <si>
    <t>STAT5B</t>
  </si>
  <si>
    <t>signal transducer and activator of transcription 5B</t>
  </si>
  <si>
    <t>STAT6</t>
  </si>
  <si>
    <t>signal transducer and activator of transcription 6, interleukin-4 induced</t>
  </si>
  <si>
    <t>STK11</t>
  </si>
  <si>
    <t>serine/threonine kinase 11</t>
  </si>
  <si>
    <t>STK40</t>
  </si>
  <si>
    <t>serine/threonine kinase 40</t>
  </si>
  <si>
    <t>SUFU</t>
  </si>
  <si>
    <t>suppressor of fused homolog (Drosophila)</t>
  </si>
  <si>
    <t>SUZ12</t>
  </si>
  <si>
    <t>suppressor of zeste 12 homolog (Drosophila)</t>
  </si>
  <si>
    <t>SYK</t>
  </si>
  <si>
    <t>spleen tyrosine kinase</t>
  </si>
  <si>
    <t>9q22</t>
  </si>
  <si>
    <t>TAF1</t>
  </si>
  <si>
    <t>TAF1 RNA polymerase II, TATA box binding protein (TBP)-associated factor, 250kDa</t>
  </si>
  <si>
    <t>Xq13.1</t>
  </si>
  <si>
    <t>TBL1XR1</t>
  </si>
  <si>
    <t>transducin (beta)-like 1 X-linked receptor 1</t>
  </si>
  <si>
    <t>3q26.33</t>
  </si>
  <si>
    <t>TBX3</t>
  </si>
  <si>
    <t>T-box 3</t>
  </si>
  <si>
    <t>TCF3</t>
  </si>
  <si>
    <t>transcription factor 3 (E2A immunoglobulin enhancer binding factors E12/E47)</t>
  </si>
  <si>
    <t>TCL1A</t>
  </si>
  <si>
    <t>T-cell leukemia/lymphoma 1A</t>
  </si>
  <si>
    <t>14q32.1</t>
  </si>
  <si>
    <t>TERT</t>
  </si>
  <si>
    <t>telomerase reverse transcriptase</t>
  </si>
  <si>
    <t>5p15.33</t>
  </si>
  <si>
    <t>TET1</t>
  </si>
  <si>
    <t>tet oncogene 1</t>
  </si>
  <si>
    <t>10q21</t>
  </si>
  <si>
    <t>TET2</t>
  </si>
  <si>
    <t>tet oncogene family member 2</t>
  </si>
  <si>
    <t>TET3</t>
  </si>
  <si>
    <t>tet methylcytosine dioxygenase 3</t>
  </si>
  <si>
    <t>2p13.1</t>
  </si>
  <si>
    <t>TGFBR1</t>
  </si>
  <si>
    <t>transforming growth factor, beta receptor 1</t>
  </si>
  <si>
    <t>TGFBR2</t>
  </si>
  <si>
    <t>transforming growth factor, beta receptor II (70/80kDa)</t>
  </si>
  <si>
    <t>TIPARP</t>
  </si>
  <si>
    <t>TCDD-inducible poly (ADP-ribose) polyermase</t>
  </si>
  <si>
    <t>3q25.31</t>
  </si>
  <si>
    <t>TLL2</t>
  </si>
  <si>
    <t>tolloid-like 2</t>
  </si>
  <si>
    <t>10q23-q24</t>
  </si>
  <si>
    <t>TMEM127</t>
  </si>
  <si>
    <t>transmembrane protein 127</t>
  </si>
  <si>
    <t>TMEM30A</t>
  </si>
  <si>
    <t>transmembrane protein 30A</t>
  </si>
  <si>
    <t>6q14.1</t>
  </si>
  <si>
    <t>TMPRSS2</t>
  </si>
  <si>
    <t>transmembrane protease, serine 2</t>
  </si>
  <si>
    <t>TMSL3</t>
  </si>
  <si>
    <t>TMS4XP8: thymosin beta 4, X-linked pseudogene 8</t>
  </si>
  <si>
    <t>4q22.1</t>
  </si>
  <si>
    <t>TNFAIP3</t>
  </si>
  <si>
    <t>tumor necrosis factor, alpha-induced protein 3</t>
  </si>
  <si>
    <t>6q23-q25</t>
  </si>
  <si>
    <t>TNFRSF11A</t>
  </si>
  <si>
    <t>tumor necrosis factor receptor superfamily, member 11a, NFKB activator</t>
  </si>
  <si>
    <t>18q22.1</t>
  </si>
  <si>
    <t>TNFRSF14</t>
  </si>
  <si>
    <t>tumor necrosis factor receptor superfamily, member 14 (herpesvirus entry mediator)</t>
  </si>
  <si>
    <t>1p36.32</t>
  </si>
  <si>
    <t>TNFRSF17</t>
  </si>
  <si>
    <t>tumor necrosis factor receptor superfamily, member 17</t>
  </si>
  <si>
    <t>16p13.1</t>
  </si>
  <si>
    <t>TNFRSF6</t>
  </si>
  <si>
    <t>FADD:  Fas (TNFRSF6)- associated via death domain</t>
  </si>
  <si>
    <t>TNFSF9</t>
  </si>
  <si>
    <t>tumor necrosis factor (ligand) superfamily, member 9</t>
  </si>
  <si>
    <t>TOP1</t>
  </si>
  <si>
    <t>topoisomerase (DNA) I</t>
  </si>
  <si>
    <t>20q12-q13.1</t>
  </si>
  <si>
    <t>TOX</t>
  </si>
  <si>
    <t>thymocyte selection-associated high mobility group box</t>
  </si>
  <si>
    <t>8q12.2-q12.3</t>
  </si>
  <si>
    <t>TP53</t>
  </si>
  <si>
    <t>tumor protein p53</t>
  </si>
  <si>
    <t>TP63</t>
  </si>
  <si>
    <t>tumor protein p63</t>
  </si>
  <si>
    <t>3q27-q29</t>
  </si>
  <si>
    <t>TRAF2</t>
  </si>
  <si>
    <t>TNF receptor-associated factor 2</t>
  </si>
  <si>
    <t>9q34</t>
  </si>
  <si>
    <t>TRAF3</t>
  </si>
  <si>
    <t>TNF receptor-associated factor 3</t>
  </si>
  <si>
    <t>14q32.32</t>
  </si>
  <si>
    <t>TRAF5</t>
  </si>
  <si>
    <t>TNF receptor-associated factor 5</t>
  </si>
  <si>
    <t>TRAF7</t>
  </si>
  <si>
    <t>TNF receptor-associated factor 7</t>
  </si>
  <si>
    <t>TRRAP</t>
  </si>
  <si>
    <t>transformation/transcription domain-associated protein</t>
  </si>
  <si>
    <t>7q21.2-q22.1</t>
  </si>
  <si>
    <t>TSC1</t>
  </si>
  <si>
    <t>tuberous sclerosis 1</t>
  </si>
  <si>
    <t>TSC2</t>
  </si>
  <si>
    <t>tuberous sclerosis 2</t>
  </si>
  <si>
    <t>TSHR</t>
  </si>
  <si>
    <t>thyroid stimulating hormone receptor</t>
  </si>
  <si>
    <t>14q24-q31</t>
  </si>
  <si>
    <t>TUSC3</t>
  </si>
  <si>
    <t>tumor suppressor candidate 3</t>
  </si>
  <si>
    <t>8p22</t>
  </si>
  <si>
    <t>TYK2</t>
  </si>
  <si>
    <t>tyrosine kinase 2</t>
  </si>
  <si>
    <t>U2AF1</t>
  </si>
  <si>
    <t>U2 small nuclear RNA auxiliary factor 1</t>
  </si>
  <si>
    <t>U2AF2</t>
  </si>
  <si>
    <t>U2 small nuclear RNA auxiliary factor 2</t>
  </si>
  <si>
    <t>19q13.43</t>
  </si>
  <si>
    <t>VHL</t>
  </si>
  <si>
    <t>von Hippel-Lindau tumor suppressor</t>
  </si>
  <si>
    <t>VTCN1</t>
  </si>
  <si>
    <t>V-set domain containing T cell activation inhibitor 1</t>
  </si>
  <si>
    <t>WDR90</t>
  </si>
  <si>
    <t>WD repeat domain 90</t>
  </si>
  <si>
    <t>WHSC1</t>
  </si>
  <si>
    <t>Wolf-Hirschhorn syndrome candidate 1</t>
  </si>
  <si>
    <t>WISP3</t>
  </si>
  <si>
    <t>WNT1 inducible signaling pathway protein 3</t>
  </si>
  <si>
    <t>WT1</t>
  </si>
  <si>
    <t>Wilms tumor 1</t>
  </si>
  <si>
    <t>11p13</t>
  </si>
  <si>
    <t>WWOX</t>
  </si>
  <si>
    <t>WW domain containing oxidoreductase</t>
  </si>
  <si>
    <t>16q23.1-q23.2</t>
  </si>
  <si>
    <t>XBP1</t>
  </si>
  <si>
    <t>X-box binding protein 1</t>
  </si>
  <si>
    <t>XIAP</t>
  </si>
  <si>
    <t>X-linked inhibitor of apoptosis</t>
  </si>
  <si>
    <t>XPO1</t>
  </si>
  <si>
    <t>exportin 1 (CRM1 homolog, yeast)</t>
  </si>
  <si>
    <t>2p15</t>
  </si>
  <si>
    <t>XRCC3</t>
  </si>
  <si>
    <t>X-ray repair complementing defective repair in Chinese hamster cells 3</t>
  </si>
  <si>
    <t>14q32.3</t>
  </si>
  <si>
    <t>YAP1</t>
  </si>
  <si>
    <t>Yes-associated protein 1</t>
  </si>
  <si>
    <t>YES1</t>
  </si>
  <si>
    <t>v-yes-1 Yamaguchi sarcoma viral oncogene homolog 1</t>
  </si>
  <si>
    <t>18p11.31-p11.21</t>
  </si>
  <si>
    <t>YY1AP1</t>
  </si>
  <si>
    <t>YY1 associated protein 1</t>
  </si>
  <si>
    <t>1q22</t>
  </si>
  <si>
    <t>ZMYM3</t>
  </si>
  <si>
    <t>zinc finger, MYM-type 3</t>
  </si>
  <si>
    <t>ZNF217</t>
  </si>
  <si>
    <t>zinc finger protein 217</t>
  </si>
  <si>
    <t>20q13.2</t>
  </si>
  <si>
    <t>ZNF24</t>
  </si>
  <si>
    <t>zinc finger protein 24</t>
  </si>
  <si>
    <t>18q12</t>
  </si>
  <si>
    <t>ZNF703</t>
  </si>
  <si>
    <t>zinc finger protein 703</t>
  </si>
  <si>
    <t>ZRSR2</t>
  </si>
  <si>
    <t>zinc finger (CCCH type), RNA-binding motif and serine/arginine rich 2</t>
  </si>
  <si>
    <t>Xp22.1</t>
  </si>
  <si>
    <t>Mutation calling</t>
  </si>
  <si>
    <t>Sequencing depth</t>
  </si>
  <si>
    <t>Genes included</t>
  </si>
  <si>
    <r>
      <t>P</t>
    </r>
    <r>
      <rPr>
        <b/>
        <sz val="12"/>
        <color rgb="FF000000"/>
        <rFont val="Calibri"/>
        <family val="2"/>
        <scheme val="minor"/>
      </rPr>
      <t>-value</t>
    </r>
  </si>
  <si>
    <t>Average log2(FC)</t>
  </si>
  <si>
    <t>Percentage group 1</t>
  </si>
  <si>
    <t>Percentage Group 2</t>
  </si>
  <si>
    <t>Adjusted P-value</t>
  </si>
  <si>
    <t>Cluster number</t>
  </si>
  <si>
    <t>Gene symbol</t>
  </si>
  <si>
    <t>Cluster annotation</t>
  </si>
  <si>
    <t>Ly6c2</t>
  </si>
  <si>
    <t>Neu-3</t>
  </si>
  <si>
    <t>Mpo</t>
  </si>
  <si>
    <t>Prtn3</t>
  </si>
  <si>
    <t>Elane</t>
  </si>
  <si>
    <t>Hp</t>
  </si>
  <si>
    <t>Ctsg</t>
  </si>
  <si>
    <t>Mgst1</t>
  </si>
  <si>
    <t>Pgam1</t>
  </si>
  <si>
    <t>Emb</t>
  </si>
  <si>
    <t>Ms4a3</t>
  </si>
  <si>
    <t>F13a1</t>
  </si>
  <si>
    <t>Plac8</t>
  </si>
  <si>
    <t>Anxa3</t>
  </si>
  <si>
    <t>Mif</t>
  </si>
  <si>
    <t>Calr</t>
  </si>
  <si>
    <t>Alas1</t>
  </si>
  <si>
    <t>Pkm</t>
  </si>
  <si>
    <t>Gstm1</t>
  </si>
  <si>
    <t>Pdia6</t>
  </si>
  <si>
    <t>Fabp5</t>
  </si>
  <si>
    <t>BC035044</t>
  </si>
  <si>
    <t>Ms4a6c</t>
  </si>
  <si>
    <t>Slpi</t>
  </si>
  <si>
    <t>Ctsz</t>
  </si>
  <si>
    <t>Msrb1</t>
  </si>
  <si>
    <t>Sdf2l1</t>
  </si>
  <si>
    <t>Dstn</t>
  </si>
  <si>
    <t>Cycs</t>
  </si>
  <si>
    <t>Etfb</t>
  </si>
  <si>
    <t>Hspa5</t>
  </si>
  <si>
    <t>Phgdh</t>
  </si>
  <si>
    <t>Ramp1</t>
  </si>
  <si>
    <t>Ap3s1</t>
  </si>
  <si>
    <t>Ly86</t>
  </si>
  <si>
    <t>Sec61b</t>
  </si>
  <si>
    <t>F630028O10Rik</t>
  </si>
  <si>
    <t>Serpinf1</t>
  </si>
  <si>
    <t>Clec12a</t>
  </si>
  <si>
    <t>Glipr1</t>
  </si>
  <si>
    <t>Trem3</t>
  </si>
  <si>
    <t>Tuba4a</t>
  </si>
  <si>
    <t>Erp29</t>
  </si>
  <si>
    <t>Dbi</t>
  </si>
  <si>
    <t>Lgals1</t>
  </si>
  <si>
    <t>Gapdh</t>
  </si>
  <si>
    <t>C1qbp</t>
  </si>
  <si>
    <t>Dmkn</t>
  </si>
  <si>
    <t>Lta4h</t>
  </si>
  <si>
    <t>Prss57</t>
  </si>
  <si>
    <t>Adssl1</t>
  </si>
  <si>
    <t>Neu-4</t>
  </si>
  <si>
    <t>S100a8</t>
  </si>
  <si>
    <t>Nkg7</t>
  </si>
  <si>
    <t>Rgcc</t>
  </si>
  <si>
    <t>Cebpe</t>
  </si>
  <si>
    <t>Wfdc21</t>
  </si>
  <si>
    <t>S100a9</t>
  </si>
  <si>
    <t>Serpinb1a</t>
  </si>
  <si>
    <t>Pglyrp1</t>
  </si>
  <si>
    <t>Cst7</t>
  </si>
  <si>
    <t>Srgn</t>
  </si>
  <si>
    <t>S100a11</t>
  </si>
  <si>
    <t>Ptgr1</t>
  </si>
  <si>
    <t>Prdx5</t>
  </si>
  <si>
    <t>Mt1</t>
  </si>
  <si>
    <t>Pde4d</t>
  </si>
  <si>
    <t>Ifngr1</t>
  </si>
  <si>
    <t>Cd63</t>
  </si>
  <si>
    <t>Cldn15</t>
  </si>
  <si>
    <t>Gatm</t>
  </si>
  <si>
    <t>Fkbp11</t>
  </si>
  <si>
    <t>Hmgn2</t>
  </si>
  <si>
    <t>Atp6ap2</t>
  </si>
  <si>
    <t>Tmed3</t>
  </si>
  <si>
    <t>Arhgdib</t>
  </si>
  <si>
    <t>Mgst2</t>
  </si>
  <si>
    <t>Fcgr3</t>
  </si>
  <si>
    <t>Clec4a2</t>
  </si>
  <si>
    <t>Ctla2a</t>
  </si>
  <si>
    <t>HSC-1</t>
  </si>
  <si>
    <t>Sox4</t>
  </si>
  <si>
    <t>Ifitm3</t>
  </si>
  <si>
    <t>Cd34</t>
  </si>
  <si>
    <t>Lmo2</t>
  </si>
  <si>
    <t>Adgrg1</t>
  </si>
  <si>
    <t>Tmem176b</t>
  </si>
  <si>
    <t>H2-K1</t>
  </si>
  <si>
    <t>Serpina3g</t>
  </si>
  <si>
    <t>Pim1</t>
  </si>
  <si>
    <t>Ptprcap</t>
  </si>
  <si>
    <t>Hlf</t>
  </si>
  <si>
    <t>Cd27</t>
  </si>
  <si>
    <t>Meis1</t>
  </si>
  <si>
    <t>Adgrl4</t>
  </si>
  <si>
    <t>Zfp36l2</t>
  </si>
  <si>
    <t>Gimap1</t>
  </si>
  <si>
    <t>Jund</t>
  </si>
  <si>
    <t>Dapp1</t>
  </si>
  <si>
    <t>H2-Q7</t>
  </si>
  <si>
    <t>Gimap6</t>
  </si>
  <si>
    <t>Jun</t>
  </si>
  <si>
    <t>Rab38</t>
  </si>
  <si>
    <t>Angpt1</t>
  </si>
  <si>
    <t>Tsc22d1</t>
  </si>
  <si>
    <t>Ogt</t>
  </si>
  <si>
    <t>Ptpre</t>
  </si>
  <si>
    <t>Ptpn18</t>
  </si>
  <si>
    <t>Myct1</t>
  </si>
  <si>
    <t>Malat1</t>
  </si>
  <si>
    <t>Msi2</t>
  </si>
  <si>
    <t>AW112010</t>
  </si>
  <si>
    <t>Rbp1</t>
  </si>
  <si>
    <t>Ifitm1</t>
  </si>
  <si>
    <t>Gcnt2</t>
  </si>
  <si>
    <t>mt-Co1</t>
  </si>
  <si>
    <t>Fam69b</t>
  </si>
  <si>
    <t>Ccnd2</t>
  </si>
  <si>
    <t>Tmem176a</t>
  </si>
  <si>
    <t>Tspan32</t>
  </si>
  <si>
    <t>Rps14</t>
  </si>
  <si>
    <t>Txnip</t>
  </si>
  <si>
    <t>Ifi203</t>
  </si>
  <si>
    <t>Akap13</t>
  </si>
  <si>
    <t>B2m</t>
  </si>
  <si>
    <t>Dusp2</t>
  </si>
  <si>
    <t>Pnrc1</t>
  </si>
  <si>
    <t>H2afy</t>
  </si>
  <si>
    <t>Ifi27</t>
  </si>
  <si>
    <t>Wfdc17</t>
  </si>
  <si>
    <t>Car1</t>
  </si>
  <si>
    <t>Ery-3</t>
  </si>
  <si>
    <t>Car2</t>
  </si>
  <si>
    <t>Blvrb</t>
  </si>
  <si>
    <t>Mt2</t>
  </si>
  <si>
    <t>Klf1</t>
  </si>
  <si>
    <t>Rhd</t>
  </si>
  <si>
    <t>Aqp1</t>
  </si>
  <si>
    <t>Ces2g</t>
  </si>
  <si>
    <t>Sphk1</t>
  </si>
  <si>
    <t>Cox6b2</t>
  </si>
  <si>
    <t>Prdx2</t>
  </si>
  <si>
    <t>Gstm5</t>
  </si>
  <si>
    <t>Cldn13</t>
  </si>
  <si>
    <t>Pla2g12a</t>
  </si>
  <si>
    <t>Glrx5</t>
  </si>
  <si>
    <t>Mns1</t>
  </si>
  <si>
    <t>Gclm</t>
  </si>
  <si>
    <t>Ermap</t>
  </si>
  <si>
    <t>Mrpl52</t>
  </si>
  <si>
    <t>Alad</t>
  </si>
  <si>
    <t>Minpp1</t>
  </si>
  <si>
    <t>Hmbs</t>
  </si>
  <si>
    <t>Smim1</t>
  </si>
  <si>
    <t>Ctse</t>
  </si>
  <si>
    <t>Tspo2</t>
  </si>
  <si>
    <t>Cpox</t>
  </si>
  <si>
    <t>Hdgf</t>
  </si>
  <si>
    <t>Hebp1</t>
  </si>
  <si>
    <t>Hsp90aa1</t>
  </si>
  <si>
    <t>Vamp5</t>
  </si>
  <si>
    <t>Tmem14c</t>
  </si>
  <si>
    <t>Stard10</t>
  </si>
  <si>
    <t>Hspd1</t>
  </si>
  <si>
    <t>Gm15915</t>
  </si>
  <si>
    <t>Asns</t>
  </si>
  <si>
    <t>Ncl</t>
  </si>
  <si>
    <t>Hmgb3</t>
  </si>
  <si>
    <t>Atpif1</t>
  </si>
  <si>
    <t>Tubb4b</t>
  </si>
  <si>
    <t>Slc38a5</t>
  </si>
  <si>
    <t>Urod</t>
  </si>
  <si>
    <t>Chchd10</t>
  </si>
  <si>
    <t>Cd24a</t>
  </si>
  <si>
    <t>Prss50</t>
  </si>
  <si>
    <t>Atp5g1</t>
  </si>
  <si>
    <t>Metap2</t>
  </si>
  <si>
    <t>Dut</t>
  </si>
  <si>
    <t>Cenpa</t>
  </si>
  <si>
    <t>Ccl6</t>
  </si>
  <si>
    <t>Ba-4</t>
  </si>
  <si>
    <t>Ccl9</t>
  </si>
  <si>
    <t>Ccl3</t>
  </si>
  <si>
    <t>Ccl4</t>
  </si>
  <si>
    <t>Cd200r3</t>
  </si>
  <si>
    <t>Tyrobp</t>
  </si>
  <si>
    <t>Fxyd5</t>
  </si>
  <si>
    <t>Cd7</t>
  </si>
  <si>
    <t>Tmsb4x</t>
  </si>
  <si>
    <t>Rgs2</t>
  </si>
  <si>
    <t>Cyp4f18</t>
  </si>
  <si>
    <t>Alox5ap</t>
  </si>
  <si>
    <t>Lgals3</t>
  </si>
  <si>
    <t>Cyp11a1</t>
  </si>
  <si>
    <t>Csrp3</t>
  </si>
  <si>
    <t>Rgs1</t>
  </si>
  <si>
    <t>Hdc</t>
  </si>
  <si>
    <t>Cd9</t>
  </si>
  <si>
    <t>Ctsd</t>
  </si>
  <si>
    <t>Fcer1g</t>
  </si>
  <si>
    <t>Mpc2</t>
  </si>
  <si>
    <t>Fcer1a</t>
  </si>
  <si>
    <t>Cnn2</t>
  </si>
  <si>
    <t>Prr13</t>
  </si>
  <si>
    <t>Hacd4</t>
  </si>
  <si>
    <t>Junb</t>
  </si>
  <si>
    <t>Fyb</t>
  </si>
  <si>
    <t>Gata2</t>
  </si>
  <si>
    <t>Itm2b</t>
  </si>
  <si>
    <t>Lat2</t>
  </si>
  <si>
    <t>Actg1</t>
  </si>
  <si>
    <t>Igsf6</t>
  </si>
  <si>
    <t>Hcst</t>
  </si>
  <si>
    <t>Vasp</t>
  </si>
  <si>
    <t>Taldo1</t>
  </si>
  <si>
    <t>Lcp1</t>
  </si>
  <si>
    <t>Cd53</t>
  </si>
  <si>
    <t>Arpc5</t>
  </si>
  <si>
    <t>S100a10</t>
  </si>
  <si>
    <t>Csf2rb</t>
  </si>
  <si>
    <t>Ms4a2</t>
  </si>
  <si>
    <t>Plp2</t>
  </si>
  <si>
    <t>Cxcr2</t>
  </si>
  <si>
    <t>Neat1</t>
  </si>
  <si>
    <t>Btg1</t>
  </si>
  <si>
    <t>Rac2</t>
  </si>
  <si>
    <t>IMP1</t>
  </si>
  <si>
    <t>Irf8</t>
  </si>
  <si>
    <t>Bcl2</t>
  </si>
  <si>
    <t>Bex6</t>
  </si>
  <si>
    <t>Igfbp4</t>
  </si>
  <si>
    <t>Unc93b1</t>
  </si>
  <si>
    <t>Bmyc</t>
  </si>
  <si>
    <t>Tmsb10</t>
  </si>
  <si>
    <t>Ctss</t>
  </si>
  <si>
    <t>Pycard</t>
  </si>
  <si>
    <t>Psmb8</t>
  </si>
  <si>
    <t>Milr1</t>
  </si>
  <si>
    <t>Flt3</t>
  </si>
  <si>
    <t>Tifab</t>
  </si>
  <si>
    <t>Cnn3</t>
  </si>
  <si>
    <t>Cd93</t>
  </si>
  <si>
    <t>Ung</t>
  </si>
  <si>
    <t>Bloc1s2</t>
  </si>
  <si>
    <t>Marcksl1</t>
  </si>
  <si>
    <t>Egfl7</t>
  </si>
  <si>
    <t>Cst3</t>
  </si>
  <si>
    <t>Ubb</t>
  </si>
  <si>
    <t>Map1lc3b</t>
  </si>
  <si>
    <t>Actb</t>
  </si>
  <si>
    <t>Nedd4</t>
  </si>
  <si>
    <t>Hist1h1b</t>
  </si>
  <si>
    <t>Hemgn</t>
  </si>
  <si>
    <t>Rnase12</t>
  </si>
  <si>
    <t>Nusap1</t>
  </si>
  <si>
    <t>IMP2</t>
  </si>
  <si>
    <t>Ly6d</t>
  </si>
  <si>
    <t>Top2a</t>
  </si>
  <si>
    <t>H2afx</t>
  </si>
  <si>
    <t>Ube2c</t>
  </si>
  <si>
    <t>Psap</t>
  </si>
  <si>
    <t>Tubb5</t>
  </si>
  <si>
    <t>Lsp1</t>
  </si>
  <si>
    <t>Tuba1b</t>
  </si>
  <si>
    <t>Arl6ip1</t>
  </si>
  <si>
    <t>Selplg</t>
  </si>
  <si>
    <t>Bst2</t>
  </si>
  <si>
    <t>S100a6</t>
  </si>
  <si>
    <t>Birc5</t>
  </si>
  <si>
    <t>Stmn1</t>
  </si>
  <si>
    <t>Hes6</t>
  </si>
  <si>
    <t>Cenpf</t>
  </si>
  <si>
    <t>Vim</t>
  </si>
  <si>
    <t>Mki67</t>
  </si>
  <si>
    <t>S100a4</t>
  </si>
  <si>
    <t>Tpm4</t>
  </si>
  <si>
    <t>Grn</t>
  </si>
  <si>
    <t>Hmgb2</t>
  </si>
  <si>
    <t>Ctsh</t>
  </si>
  <si>
    <t>Cox6a2</t>
  </si>
  <si>
    <t>H2afv</t>
  </si>
  <si>
    <t>Cdk1</t>
  </si>
  <si>
    <t>Cdca8</t>
  </si>
  <si>
    <t>Runx2</t>
  </si>
  <si>
    <t>Smc4</t>
  </si>
  <si>
    <t>H2-DMa</t>
  </si>
  <si>
    <t>Cfp</t>
  </si>
  <si>
    <t>Racgap1</t>
  </si>
  <si>
    <t>Prdx4</t>
  </si>
  <si>
    <t>Ccna2</t>
  </si>
  <si>
    <t>Coro1a</t>
  </si>
  <si>
    <t>Cd48</t>
  </si>
  <si>
    <t>Dntt</t>
  </si>
  <si>
    <t>Prss34</t>
  </si>
  <si>
    <t>Ba-1</t>
  </si>
  <si>
    <t>Mcpt8</t>
  </si>
  <si>
    <t>Cpa3</t>
  </si>
  <si>
    <t>Anxa1</t>
  </si>
  <si>
    <t>Lmo4</t>
  </si>
  <si>
    <t>Crip1</t>
  </si>
  <si>
    <t>Myl12b</t>
  </si>
  <si>
    <t>Cebpa</t>
  </si>
  <si>
    <t>Ly6e</t>
  </si>
  <si>
    <t>Gng12</t>
  </si>
  <si>
    <t>Alox5</t>
  </si>
  <si>
    <t>Napsa</t>
  </si>
  <si>
    <t>Fam46a</t>
  </si>
  <si>
    <t>Man2b1</t>
  </si>
  <si>
    <t>Ccr1</t>
  </si>
  <si>
    <t>Cpne2</t>
  </si>
  <si>
    <t>Nucb1</t>
  </si>
  <si>
    <t>Itm2c</t>
  </si>
  <si>
    <t>Fam129a</t>
  </si>
  <si>
    <t>Fam107b</t>
  </si>
  <si>
    <t>Mono-2</t>
  </si>
  <si>
    <t>Tcf4</t>
  </si>
  <si>
    <t>Ctsb</t>
  </si>
  <si>
    <t>Siglech</t>
  </si>
  <si>
    <t>Mef2c</t>
  </si>
  <si>
    <t>Pgls</t>
  </si>
  <si>
    <t>Sell</t>
  </si>
  <si>
    <t>Rnase6</t>
  </si>
  <si>
    <t>Mpeg1</t>
  </si>
  <si>
    <t>Bcl11a</t>
  </si>
  <si>
    <t>Laptm5</t>
  </si>
  <si>
    <t>Ptpn6</t>
  </si>
  <si>
    <t>Ccnd1</t>
  </si>
  <si>
    <t>Smim14</t>
  </si>
  <si>
    <t>Mbnl1</t>
  </si>
  <si>
    <t>Klrd1</t>
  </si>
  <si>
    <t>Dnajc7</t>
  </si>
  <si>
    <t>Ery-2</t>
  </si>
  <si>
    <t>Apoe</t>
  </si>
  <si>
    <t>Sdsl</t>
  </si>
  <si>
    <t>Myb</t>
  </si>
  <si>
    <t>Trib2</t>
  </si>
  <si>
    <t>Mfsd2b</t>
  </si>
  <si>
    <t>Lgals9</t>
  </si>
  <si>
    <t>Clec4d</t>
  </si>
  <si>
    <t>Tnfaip2</t>
  </si>
  <si>
    <t>Atp1b2</t>
  </si>
  <si>
    <t>Optn</t>
  </si>
  <si>
    <t>Abcb4</t>
  </si>
  <si>
    <t>Ugcg</t>
  </si>
  <si>
    <t>Kcnq1ot1</t>
  </si>
  <si>
    <t>Npm1</t>
  </si>
  <si>
    <t>Gata1</t>
  </si>
  <si>
    <t>Myc</t>
  </si>
  <si>
    <t>Smap2</t>
  </si>
  <si>
    <t>Taok3</t>
  </si>
  <si>
    <t>Lpin2</t>
  </si>
  <si>
    <t>Rab4a</t>
  </si>
  <si>
    <t>Ldb1</t>
  </si>
  <si>
    <t>Por</t>
  </si>
  <si>
    <t>Gnl3</t>
  </si>
  <si>
    <t>Lyz2</t>
  </si>
  <si>
    <t>Mono-1</t>
  </si>
  <si>
    <t>Anxa2</t>
  </si>
  <si>
    <t>Cd52</t>
  </si>
  <si>
    <t>Lamp1</t>
  </si>
  <si>
    <t>Pld4</t>
  </si>
  <si>
    <t>Anxa5</t>
  </si>
  <si>
    <t>Ccr2</t>
  </si>
  <si>
    <t>Klf4</t>
  </si>
  <si>
    <t>C1galt1c1</t>
  </si>
  <si>
    <t>Cyba</t>
  </si>
  <si>
    <t>Trem2</t>
  </si>
  <si>
    <t>Tspo</t>
  </si>
  <si>
    <t>Tgfbi</t>
  </si>
  <si>
    <t>Emp3</t>
  </si>
  <si>
    <t>Ass1</t>
  </si>
  <si>
    <t>Capg</t>
  </si>
  <si>
    <t>Hbb-bs</t>
  </si>
  <si>
    <t>Ery-4</t>
  </si>
  <si>
    <t>Hba-a1</t>
  </si>
  <si>
    <t>Hbb-bt</t>
  </si>
  <si>
    <t>Hba-a2</t>
  </si>
  <si>
    <t>Gypa</t>
  </si>
  <si>
    <t>Mgst3</t>
  </si>
  <si>
    <t>Fth1</t>
  </si>
  <si>
    <t>Rrm2</t>
  </si>
  <si>
    <t>Ccnd3</t>
  </si>
  <si>
    <t>Ubac1</t>
  </si>
  <si>
    <t>Acp5</t>
  </si>
  <si>
    <t>Tspan33</t>
  </si>
  <si>
    <t>Hagh</t>
  </si>
  <si>
    <t>Isg20</t>
  </si>
  <si>
    <t>Dek</t>
  </si>
  <si>
    <t>Nxpe2</t>
  </si>
  <si>
    <t>Carhsp1</t>
  </si>
  <si>
    <t>Slbp</t>
  </si>
  <si>
    <t>Lmna</t>
  </si>
  <si>
    <t>Smc2</t>
  </si>
  <si>
    <t>Fech</t>
  </si>
  <si>
    <t>Rhag</t>
  </si>
  <si>
    <t>Tk1</t>
  </si>
  <si>
    <t>HSC-3</t>
  </si>
  <si>
    <t>Pbk</t>
  </si>
  <si>
    <t>Slco3a1</t>
  </si>
  <si>
    <t>Klk8</t>
  </si>
  <si>
    <t>Ran</t>
  </si>
  <si>
    <t>Cks1b</t>
  </si>
  <si>
    <t>Muc13</t>
  </si>
  <si>
    <t>Aurkb</t>
  </si>
  <si>
    <t>Hnrnpa1</t>
  </si>
  <si>
    <t>Hhex</t>
  </si>
  <si>
    <t>Spc24</t>
  </si>
  <si>
    <t>Cdk6</t>
  </si>
  <si>
    <t>Prc1</t>
  </si>
  <si>
    <t>Tyms</t>
  </si>
  <si>
    <t>Cdc20</t>
  </si>
  <si>
    <t>Ba-3</t>
  </si>
  <si>
    <t>Alox15</t>
  </si>
  <si>
    <t>Gsn</t>
  </si>
  <si>
    <t>Pf4</t>
  </si>
  <si>
    <t>MkP-1</t>
  </si>
  <si>
    <t>Pbx1</t>
  </si>
  <si>
    <t>Rap1b</t>
  </si>
  <si>
    <t>Nrgn</t>
  </si>
  <si>
    <t>Itga2b</t>
  </si>
  <si>
    <t>Pdcd4</t>
  </si>
  <si>
    <t>Gp1bb</t>
  </si>
  <si>
    <t>Rgs18</t>
  </si>
  <si>
    <t>Slc14a1</t>
  </si>
  <si>
    <t>Rabgap1l</t>
  </si>
  <si>
    <t>Gp9</t>
  </si>
  <si>
    <t>Lims1</t>
  </si>
  <si>
    <t>Unc119</t>
  </si>
  <si>
    <t>Plek</t>
  </si>
  <si>
    <t>Rab27b</t>
  </si>
  <si>
    <t>Cited2</t>
  </si>
  <si>
    <t>Tmem40</t>
  </si>
  <si>
    <t>Treml1</t>
  </si>
  <si>
    <t>Fam212a</t>
  </si>
  <si>
    <t>Zeb2</t>
  </si>
  <si>
    <t>Fermt3</t>
  </si>
  <si>
    <t>Gp5</t>
  </si>
  <si>
    <t>F2r</t>
  </si>
  <si>
    <t>Gng11</t>
  </si>
  <si>
    <t>Pdzk1ip1</t>
  </si>
  <si>
    <t>Lat</t>
  </si>
  <si>
    <t>Tbxas1</t>
  </si>
  <si>
    <t>Fli1</t>
  </si>
  <si>
    <t>Bin2</t>
  </si>
  <si>
    <t>Ldha</t>
  </si>
  <si>
    <t>Elf1</t>
  </si>
  <si>
    <t>Serpine2</t>
  </si>
  <si>
    <t>Ba-2</t>
  </si>
  <si>
    <t>Calm2</t>
  </si>
  <si>
    <t>Ube2s</t>
  </si>
  <si>
    <t>Cdkn2d</t>
  </si>
  <si>
    <t>H2afz</t>
  </si>
  <si>
    <t>Cks2</t>
  </si>
  <si>
    <t>Id1</t>
  </si>
  <si>
    <t>H1f0</t>
  </si>
  <si>
    <t>Neu-2</t>
  </si>
  <si>
    <t>Ccnb1</t>
  </si>
  <si>
    <t>Cdca3</t>
  </si>
  <si>
    <t>Tuba1c</t>
  </si>
  <si>
    <t>Aurka</t>
  </si>
  <si>
    <t>Plk1</t>
  </si>
  <si>
    <t>Knstrn</t>
  </si>
  <si>
    <t>Hmmr</t>
  </si>
  <si>
    <t>Neu-1</t>
  </si>
  <si>
    <t>Hsp90ab1</t>
  </si>
  <si>
    <t>Fut8</t>
  </si>
  <si>
    <t>Tm6sf1</t>
  </si>
  <si>
    <t>Reep5</t>
  </si>
  <si>
    <t>Nucks1</t>
  </si>
  <si>
    <t>Sec11c</t>
  </si>
  <si>
    <t>Sh3glb1</t>
  </si>
  <si>
    <t>Rgs10</t>
  </si>
  <si>
    <t>Sh3bgrl3</t>
  </si>
  <si>
    <t>Cotl1</t>
  </si>
  <si>
    <t>Shisa5</t>
  </si>
  <si>
    <t>Ery-1</t>
  </si>
  <si>
    <t>Smim5</t>
  </si>
  <si>
    <t>Gnb4</t>
  </si>
  <si>
    <t>Ddah2</t>
  </si>
  <si>
    <t>Rpl17</t>
  </si>
  <si>
    <t>Pabpc1</t>
  </si>
  <si>
    <t>Cbfa2t3</t>
  </si>
  <si>
    <t>Hdac7</t>
  </si>
  <si>
    <t>Itga4</t>
  </si>
  <si>
    <t>Pitpnc1</t>
  </si>
  <si>
    <t>Zbtb20</t>
  </si>
  <si>
    <t>Nfe2</t>
  </si>
  <si>
    <t>Pnisr</t>
  </si>
  <si>
    <t>Mono-3</t>
  </si>
  <si>
    <t>Itgb7</t>
  </si>
  <si>
    <t>Aif1</t>
  </si>
  <si>
    <t>H2-DMb1</t>
  </si>
  <si>
    <t>Anxa6</t>
  </si>
  <si>
    <t>Upb1</t>
  </si>
  <si>
    <t>Ahnak</t>
  </si>
  <si>
    <t>Cd74</t>
  </si>
  <si>
    <t>Id2</t>
  </si>
  <si>
    <t>H2-Aa</t>
  </si>
  <si>
    <t>H2-Ab1</t>
  </si>
  <si>
    <t>HSC-2</t>
  </si>
  <si>
    <t>Slc22a3</t>
  </si>
  <si>
    <t>Ccnb2</t>
  </si>
  <si>
    <t>Ccl5</t>
  </si>
  <si>
    <t>T-cell-Cd3d+</t>
  </si>
  <si>
    <t>Ltb</t>
  </si>
  <si>
    <t>Ly6a</t>
  </si>
  <si>
    <t>Il7r</t>
  </si>
  <si>
    <t>Gata3</t>
  </si>
  <si>
    <t>H2-D1</t>
  </si>
  <si>
    <t>Rps27</t>
  </si>
  <si>
    <t>mt-Nd2</t>
  </si>
  <si>
    <t>Tpt1</t>
  </si>
  <si>
    <t>Rbm39</t>
  </si>
  <si>
    <t>Thy1</t>
  </si>
  <si>
    <t>Limd2</t>
  </si>
  <si>
    <t>Klf2</t>
  </si>
  <si>
    <t>Lztfl1</t>
  </si>
  <si>
    <t>Rnf128</t>
  </si>
  <si>
    <t>Zfp36l1</t>
  </si>
  <si>
    <t>Il2rg</t>
  </si>
  <si>
    <t>Rora</t>
  </si>
  <si>
    <t>Gimap5</t>
  </si>
  <si>
    <t>Ptprc</t>
  </si>
  <si>
    <t>Rinl</t>
  </si>
  <si>
    <t>Lck</t>
  </si>
  <si>
    <t>Chd3</t>
  </si>
  <si>
    <t>Tcf7</t>
  </si>
  <si>
    <t>Nfkbia</t>
  </si>
  <si>
    <t>Samhd1</t>
  </si>
  <si>
    <t>Ms4a4b</t>
  </si>
  <si>
    <t>Jchain</t>
  </si>
  <si>
    <t>B-cell</t>
  </si>
  <si>
    <t>Mzb1</t>
  </si>
  <si>
    <t>Txndc5</t>
  </si>
  <si>
    <t>Xbp1</t>
  </si>
  <si>
    <t>Edem1</t>
  </si>
  <si>
    <t>Serp1</t>
  </si>
  <si>
    <t>Hsp90b1</t>
  </si>
  <si>
    <t>Herpud1</t>
  </si>
  <si>
    <t>Edem2</t>
  </si>
  <si>
    <t>Slc3a2</t>
  </si>
  <si>
    <t>Vpreb3</t>
  </si>
  <si>
    <t>Dnajc3</t>
  </si>
  <si>
    <t>Cd79b</t>
  </si>
  <si>
    <t>Ssr4</t>
  </si>
  <si>
    <t>Trp53inp1</t>
  </si>
  <si>
    <t>Sdc1</t>
  </si>
  <si>
    <t>Creld2</t>
  </si>
  <si>
    <t>Fkbp2</t>
  </si>
  <si>
    <t>Fam46c</t>
  </si>
  <si>
    <t>Slamf7</t>
  </si>
  <si>
    <t>Rabac1</t>
  </si>
  <si>
    <t>Rexo2</t>
  </si>
  <si>
    <t>Manf</t>
  </si>
  <si>
    <t>Spcs2</t>
  </si>
  <si>
    <t>Pafah1b3</t>
  </si>
  <si>
    <t>Tnfrsf13b</t>
  </si>
  <si>
    <t>Prg2</t>
  </si>
  <si>
    <t>Ftl1</t>
  </si>
  <si>
    <t>Mtdh</t>
  </si>
  <si>
    <t>Pqlc3</t>
  </si>
  <si>
    <t>Sel1l</t>
  </si>
  <si>
    <t>Fos</t>
  </si>
  <si>
    <t>CLP</t>
  </si>
  <si>
    <t>Myl10</t>
  </si>
  <si>
    <t>Il12a</t>
  </si>
  <si>
    <t>Satb1</t>
  </si>
  <si>
    <t>Foxp1</t>
  </si>
  <si>
    <t>Gpr171</t>
  </si>
  <si>
    <t>Gm5111</t>
  </si>
  <si>
    <t>Rhoh</t>
  </si>
  <si>
    <t>Arpp21</t>
  </si>
  <si>
    <t>Smad7</t>
  </si>
  <si>
    <t>H2-Ob</t>
  </si>
  <si>
    <t>Cox7a2l</t>
  </si>
  <si>
    <t>Cd69</t>
  </si>
  <si>
    <t>Mta3</t>
  </si>
  <si>
    <t>Tmem121</t>
  </si>
  <si>
    <t>Tspan13</t>
  </si>
  <si>
    <t>Gimap9</t>
  </si>
  <si>
    <t>Tia1</t>
  </si>
  <si>
    <t>Myl4</t>
  </si>
  <si>
    <t>Ctr9</t>
  </si>
  <si>
    <t>E/B</t>
  </si>
  <si>
    <t>Ikzf2</t>
  </si>
  <si>
    <t>Gm11697</t>
  </si>
  <si>
    <t>Lpcat2</t>
  </si>
  <si>
    <t>Cmtm7</t>
  </si>
  <si>
    <t>Plgrkt</t>
  </si>
  <si>
    <t>Fut7</t>
  </si>
  <si>
    <t>Scin</t>
  </si>
  <si>
    <t>Runx1</t>
  </si>
  <si>
    <t>Gzmb</t>
  </si>
  <si>
    <t>P2rx4</t>
  </si>
  <si>
    <t>Igf1r</t>
  </si>
  <si>
    <t>Tacstd2</t>
  </si>
  <si>
    <t>Ankrd12</t>
  </si>
  <si>
    <t>Rsrp1</t>
  </si>
  <si>
    <t>MkP-2</t>
  </si>
  <si>
    <t>Tuba8</t>
  </si>
  <si>
    <t>Ckap2l</t>
  </si>
  <si>
    <t>Vwf</t>
  </si>
  <si>
    <t>F2rl2</t>
  </si>
  <si>
    <t>Prg3</t>
  </si>
  <si>
    <t>Eo</t>
  </si>
  <si>
    <t>Epx</t>
  </si>
  <si>
    <t>Ldhc</t>
  </si>
  <si>
    <t>Arsb</t>
  </si>
  <si>
    <t>Rps27a</t>
  </si>
  <si>
    <t>Syne1</t>
  </si>
  <si>
    <t>Ltb4r1</t>
  </si>
  <si>
    <t>Vat1</t>
  </si>
  <si>
    <t>Gsr</t>
  </si>
  <si>
    <t>Rab44</t>
  </si>
  <si>
    <t>Gnai3</t>
  </si>
  <si>
    <t>Gm8113</t>
  </si>
  <si>
    <t>Mouse cluster markers</t>
  </si>
  <si>
    <t>CH sample cluster markers</t>
  </si>
  <si>
    <t>DUT</t>
  </si>
  <si>
    <t>CC1</t>
  </si>
  <si>
    <t>PCNA</t>
  </si>
  <si>
    <t>TYMS</t>
  </si>
  <si>
    <t>CYTL1</t>
  </si>
  <si>
    <t>CSF2RB</t>
  </si>
  <si>
    <t>TK1</t>
  </si>
  <si>
    <t>KIAA0101</t>
  </si>
  <si>
    <t>HBD</t>
  </si>
  <si>
    <t>TUBB</t>
  </si>
  <si>
    <t>EMP3</t>
  </si>
  <si>
    <t>TUBA1B</t>
  </si>
  <si>
    <t>CNRIP1</t>
  </si>
  <si>
    <t>S100A4</t>
  </si>
  <si>
    <t>PPP1R14A</t>
  </si>
  <si>
    <t>HIST1H4C</t>
  </si>
  <si>
    <t>ZBTB16</t>
  </si>
  <si>
    <t>ACAD9</t>
  </si>
  <si>
    <t>IFIT2</t>
  </si>
  <si>
    <t>NUDCD3</t>
  </si>
  <si>
    <t>HMBS</t>
  </si>
  <si>
    <t>EIF2B5</t>
  </si>
  <si>
    <t>DPAGT1</t>
  </si>
  <si>
    <t>MRPS30</t>
  </si>
  <si>
    <t>TARS2</t>
  </si>
  <si>
    <t>UBE2J2</t>
  </si>
  <si>
    <t>CLU</t>
  </si>
  <si>
    <t>CHMP2B</t>
  </si>
  <si>
    <t>SRD5A3</t>
  </si>
  <si>
    <t>DNTTIP1</t>
  </si>
  <si>
    <t>AARS</t>
  </si>
  <si>
    <t>AKIRIN1</t>
  </si>
  <si>
    <t>MLST8</t>
  </si>
  <si>
    <t>TUBA1A</t>
  </si>
  <si>
    <t>SMIM6</t>
  </si>
  <si>
    <t>ACSF3</t>
  </si>
  <si>
    <t>OXA1L</t>
  </si>
  <si>
    <t>ARRDC1</t>
  </si>
  <si>
    <t>NOB1</t>
  </si>
  <si>
    <t>ZC3H14</t>
  </si>
  <si>
    <t>LINC00910</t>
  </si>
  <si>
    <t>GLB1</t>
  </si>
  <si>
    <t>PPOX</t>
  </si>
  <si>
    <t>SNX20</t>
  </si>
  <si>
    <t>UBAC1</t>
  </si>
  <si>
    <t>ATP13A1</t>
  </si>
  <si>
    <t>MED29</t>
  </si>
  <si>
    <t>USP33</t>
  </si>
  <si>
    <t>CLK3</t>
  </si>
  <si>
    <t>KRI1</t>
  </si>
  <si>
    <t>HBB</t>
  </si>
  <si>
    <t>EP3</t>
  </si>
  <si>
    <t>AHSP</t>
  </si>
  <si>
    <t>S100A6</t>
  </si>
  <si>
    <t>NMU</t>
  </si>
  <si>
    <t>FAM178B</t>
  </si>
  <si>
    <t>PRDX2</t>
  </si>
  <si>
    <t>BLVRB</t>
  </si>
  <si>
    <t>ATPIF1</t>
  </si>
  <si>
    <t>FTH1</t>
  </si>
  <si>
    <t>APOC1</t>
  </si>
  <si>
    <t>FAM89A</t>
  </si>
  <si>
    <t>HBA1</t>
  </si>
  <si>
    <t>CA1</t>
  </si>
  <si>
    <t>KCNH2</t>
  </si>
  <si>
    <t>REXO2</t>
  </si>
  <si>
    <t>TMEM56</t>
  </si>
  <si>
    <t>CA2</t>
  </si>
  <si>
    <t>RFESD</t>
  </si>
  <si>
    <t>KLF1</t>
  </si>
  <si>
    <t>YBX1</t>
  </si>
  <si>
    <t>SYNGR1</t>
  </si>
  <si>
    <t>CAST</t>
  </si>
  <si>
    <t>HSPE1</t>
  </si>
  <si>
    <t>OAT</t>
  </si>
  <si>
    <t>SMIM1</t>
  </si>
  <si>
    <t>HES6</t>
  </si>
  <si>
    <t>HSPD1</t>
  </si>
  <si>
    <t>TMEM14C</t>
  </si>
  <si>
    <t>GLRX5</t>
  </si>
  <si>
    <t>UNG</t>
  </si>
  <si>
    <t>MYL4</t>
  </si>
  <si>
    <t>PNMT</t>
  </si>
  <si>
    <t>NOP10</t>
  </si>
  <si>
    <t>FAM45A</t>
  </si>
  <si>
    <t>METAP2</t>
  </si>
  <si>
    <t>RPL22L1</t>
  </si>
  <si>
    <t>SNCA</t>
  </si>
  <si>
    <t>TMEM14B</t>
  </si>
  <si>
    <t>ALDH1A1</t>
  </si>
  <si>
    <t>RAN</t>
  </si>
  <si>
    <t>HBG2</t>
  </si>
  <si>
    <t>AVP</t>
  </si>
  <si>
    <t>HSPC1</t>
  </si>
  <si>
    <t>CRHBP</t>
  </si>
  <si>
    <t>CD164</t>
  </si>
  <si>
    <t>CD52</t>
  </si>
  <si>
    <t>TSC22D3</t>
  </si>
  <si>
    <t>KLF2</t>
  </si>
  <si>
    <t>HLA-E</t>
  </si>
  <si>
    <t>HOPX</t>
  </si>
  <si>
    <t>AREG</t>
  </si>
  <si>
    <t>ATF3</t>
  </si>
  <si>
    <t>H1FX</t>
  </si>
  <si>
    <t>CD74</t>
  </si>
  <si>
    <t>TSC22D1</t>
  </si>
  <si>
    <t>SYPL1</t>
  </si>
  <si>
    <t>CXCL2</t>
  </si>
  <si>
    <t>SPINK2</t>
  </si>
  <si>
    <t>DUSP1</t>
  </si>
  <si>
    <t>HIST2H2BE</t>
  </si>
  <si>
    <t>ANKRD28</t>
  </si>
  <si>
    <t>UBC</t>
  </si>
  <si>
    <t>AIF1</t>
  </si>
  <si>
    <t>BST2</t>
  </si>
  <si>
    <t>HLA-DRA</t>
  </si>
  <si>
    <t>FXYD5</t>
  </si>
  <si>
    <t>KIAA0125</t>
  </si>
  <si>
    <t>FOS</t>
  </si>
  <si>
    <t>H1F0</t>
  </si>
  <si>
    <t>SELL</t>
  </si>
  <si>
    <t>CD37</t>
  </si>
  <si>
    <t>SPRY1</t>
  </si>
  <si>
    <t>EIF4A2</t>
  </si>
  <si>
    <t>KLF6</t>
  </si>
  <si>
    <t>HLA-DPA1</t>
  </si>
  <si>
    <t>VIM</t>
  </si>
  <si>
    <t>HLA-DQB1</t>
  </si>
  <si>
    <t>CITED2</t>
  </si>
  <si>
    <t>SDPR</t>
  </si>
  <si>
    <t>LST1</t>
  </si>
  <si>
    <t>CXCL3</t>
  </si>
  <si>
    <t>ANXA1</t>
  </si>
  <si>
    <t>YPEL5</t>
  </si>
  <si>
    <t>GADD45A</t>
  </si>
  <si>
    <t>ELANE</t>
  </si>
  <si>
    <t>NEU</t>
  </si>
  <si>
    <t>PRTN3</t>
  </si>
  <si>
    <t>AZU1</t>
  </si>
  <si>
    <t>MPO</t>
  </si>
  <si>
    <t>LYZ</t>
  </si>
  <si>
    <t>CTSG</t>
  </si>
  <si>
    <t>RNASE2</t>
  </si>
  <si>
    <t>CSTA</t>
  </si>
  <si>
    <t>MS4A3</t>
  </si>
  <si>
    <t>MNDA</t>
  </si>
  <si>
    <t>SRGN</t>
  </si>
  <si>
    <t>CFD</t>
  </si>
  <si>
    <t>PLAC8</t>
  </si>
  <si>
    <t>VAMP8</t>
  </si>
  <si>
    <t>CYBA</t>
  </si>
  <si>
    <t>C1QTNF4</t>
  </si>
  <si>
    <t>MGST1</t>
  </si>
  <si>
    <t>LGALS1</t>
  </si>
  <si>
    <t>CLEC11A</t>
  </si>
  <si>
    <t>PRSS57</t>
  </si>
  <si>
    <t>CEBPD</t>
  </si>
  <si>
    <t>GSTP1</t>
  </si>
  <si>
    <t>RAB32</t>
  </si>
  <si>
    <t>LYST</t>
  </si>
  <si>
    <t>TNFSF13B</t>
  </si>
  <si>
    <t>TMSB10</t>
  </si>
  <si>
    <t>SSR4</t>
  </si>
  <si>
    <t>HCST</t>
  </si>
  <si>
    <t>HSP90B1</t>
  </si>
  <si>
    <t>NKG7</t>
  </si>
  <si>
    <t>F13A1</t>
  </si>
  <si>
    <t>CLEC12A</t>
  </si>
  <si>
    <t>GPX1</t>
  </si>
  <si>
    <t>DBI</t>
  </si>
  <si>
    <t>CST7</t>
  </si>
  <si>
    <t>VAMP5</t>
  </si>
  <si>
    <t>TYROBP</t>
  </si>
  <si>
    <t>LCP1</t>
  </si>
  <si>
    <t>CITED4</t>
  </si>
  <si>
    <t>FAM107B</t>
  </si>
  <si>
    <t>NPW</t>
  </si>
  <si>
    <t>SPON2</t>
  </si>
  <si>
    <t>RGCC</t>
  </si>
  <si>
    <t>MS4A6A</t>
  </si>
  <si>
    <t>PLEK</t>
  </si>
  <si>
    <t>MkP</t>
  </si>
  <si>
    <t>DAD1</t>
  </si>
  <si>
    <t>RAP1B</t>
  </si>
  <si>
    <t>PDLIM1</t>
  </si>
  <si>
    <t>ITGA2B</t>
  </si>
  <si>
    <t>GSN</t>
  </si>
  <si>
    <t>PBX1</t>
  </si>
  <si>
    <t>RGS18</t>
  </si>
  <si>
    <t>FERMT3</t>
  </si>
  <si>
    <t>CLEC1B</t>
  </si>
  <si>
    <t>TMSB4X</t>
  </si>
  <si>
    <t>SH3BGRL3</t>
  </si>
  <si>
    <t>TAGLN2</t>
  </si>
  <si>
    <t>NRGN</t>
  </si>
  <si>
    <t>CLIC1</t>
  </si>
  <si>
    <t>LIMS1</t>
  </si>
  <si>
    <t>RSU1</t>
  </si>
  <si>
    <t>SLC44A1</t>
  </si>
  <si>
    <t>CD63</t>
  </si>
  <si>
    <t>PKM</t>
  </si>
  <si>
    <t>PF4</t>
  </si>
  <si>
    <t>TGFB1</t>
  </si>
  <si>
    <t>LTBP1</t>
  </si>
  <si>
    <t>SOD2</t>
  </si>
  <si>
    <t>BIN2</t>
  </si>
  <si>
    <t>GP9</t>
  </si>
  <si>
    <t>CMTM5</t>
  </si>
  <si>
    <t>TPM1</t>
  </si>
  <si>
    <t>CD9</t>
  </si>
  <si>
    <t>SERPINB1</t>
  </si>
  <si>
    <t>LAPTM4B</t>
  </si>
  <si>
    <t>TPM4</t>
  </si>
  <si>
    <t>FCER1A</t>
  </si>
  <si>
    <t>ARPC1B</t>
  </si>
  <si>
    <t>FYB</t>
  </si>
  <si>
    <t>VASP</t>
  </si>
  <si>
    <t>RASGRP3</t>
  </si>
  <si>
    <t>RAMP1</t>
  </si>
  <si>
    <t>CD69</t>
  </si>
  <si>
    <t>GPR171</t>
  </si>
  <si>
    <t>LAT</t>
  </si>
  <si>
    <t>UBE2C</t>
  </si>
  <si>
    <t>CKB</t>
  </si>
  <si>
    <t>HSPA5</t>
  </si>
  <si>
    <t>EP4</t>
  </si>
  <si>
    <t>MT-CO3</t>
  </si>
  <si>
    <t>RRM2</t>
  </si>
  <si>
    <t>CDK1</t>
  </si>
  <si>
    <t>SNRPG</t>
  </si>
  <si>
    <t>HMGA1</t>
  </si>
  <si>
    <t>HBA2</t>
  </si>
  <si>
    <t>EP2</t>
  </si>
  <si>
    <t>FAM124B</t>
  </si>
  <si>
    <t>CASP3</t>
  </si>
  <si>
    <t>PDCD4</t>
  </si>
  <si>
    <t>IL1B</t>
  </si>
  <si>
    <t>SOX4</t>
  </si>
  <si>
    <t>SLC40A1</t>
  </si>
  <si>
    <t>EEF2</t>
  </si>
  <si>
    <t>LXN</t>
  </si>
  <si>
    <t>EREG</t>
  </si>
  <si>
    <t>NCOA7</t>
  </si>
  <si>
    <t>AKR1C1</t>
  </si>
  <si>
    <t>CENPA</t>
  </si>
  <si>
    <t>HLA-C</t>
  </si>
  <si>
    <t>TMED1</t>
  </si>
  <si>
    <t>ACAA1</t>
  </si>
  <si>
    <t>TRPV2</t>
  </si>
  <si>
    <t>TBL3</t>
  </si>
  <si>
    <t>CXXC1</t>
  </si>
  <si>
    <t>CBFA2T3</t>
  </si>
  <si>
    <t>SPI1</t>
  </si>
  <si>
    <t>ITFG2</t>
  </si>
  <si>
    <t>TM9SF4</t>
  </si>
  <si>
    <t>APPL1</t>
  </si>
  <si>
    <t>PRTFDC1</t>
  </si>
  <si>
    <t>AAAS</t>
  </si>
  <si>
    <t>GTF3C5</t>
  </si>
  <si>
    <t>CEP68</t>
  </si>
  <si>
    <t>PSMB8</t>
  </si>
  <si>
    <t>ENO1</t>
  </si>
  <si>
    <t>GLIPR1</t>
  </si>
  <si>
    <t>CORO1A</t>
  </si>
  <si>
    <t>MDK</t>
  </si>
  <si>
    <t>GGH</t>
  </si>
  <si>
    <t>IGLL1</t>
  </si>
  <si>
    <t>NUSAP1</t>
  </si>
  <si>
    <t>BEX1</t>
  </si>
  <si>
    <t>ASF1B</t>
  </si>
  <si>
    <t>TOP2A</t>
  </si>
  <si>
    <t>AP1S2</t>
  </si>
  <si>
    <t>BIRC5</t>
  </si>
  <si>
    <t>CRYGD</t>
  </si>
  <si>
    <t>CASP1</t>
  </si>
  <si>
    <t>LRRC26</t>
  </si>
  <si>
    <t>PRKCH</t>
  </si>
  <si>
    <t>CDKN3</t>
  </si>
  <si>
    <t>RGS1</t>
  </si>
  <si>
    <t>FAM111B</t>
  </si>
  <si>
    <t>RAB33A</t>
  </si>
  <si>
    <t>MYO5C</t>
  </si>
  <si>
    <t>PLAU</t>
  </si>
  <si>
    <t>CEACAM4</t>
  </si>
  <si>
    <t>C16orf74</t>
  </si>
  <si>
    <t>HLA-DOA</t>
  </si>
  <si>
    <t>NUF2</t>
  </si>
  <si>
    <t>CALHM2</t>
  </si>
  <si>
    <t>LTC4S</t>
  </si>
  <si>
    <t>TPX2</t>
  </si>
  <si>
    <t>MZB1</t>
  </si>
  <si>
    <t>LSP1</t>
  </si>
  <si>
    <t>ITM2C</t>
  </si>
  <si>
    <t>MAP3K8</t>
  </si>
  <si>
    <t>RCSD1</t>
  </si>
  <si>
    <t>HLA-DPB1</t>
  </si>
  <si>
    <t>PTPRCAP</t>
  </si>
  <si>
    <t>CD44</t>
  </si>
  <si>
    <t>CD34</t>
  </si>
  <si>
    <t>PHGDH</t>
  </si>
  <si>
    <t>HPGDS</t>
  </si>
  <si>
    <t>MAP1A</t>
  </si>
  <si>
    <t>MS4A7</t>
  </si>
  <si>
    <t>IFIT3</t>
  </si>
  <si>
    <t>ZNF770</t>
  </si>
  <si>
    <t>NR4A1</t>
  </si>
  <si>
    <t>ANPEP</t>
  </si>
  <si>
    <t>CD33</t>
  </si>
  <si>
    <t>ITGAL</t>
  </si>
  <si>
    <t>PYGL</t>
  </si>
  <si>
    <t>IFI27L2</t>
  </si>
  <si>
    <t>SYTL3</t>
  </si>
  <si>
    <t>TMX4</t>
  </si>
  <si>
    <t>SIK1</t>
  </si>
  <si>
    <t>EP1</t>
  </si>
  <si>
    <t>CCNG1</t>
  </si>
  <si>
    <t>CAT</t>
  </si>
  <si>
    <t>LIMD2</t>
  </si>
  <si>
    <t>HMGB1</t>
  </si>
  <si>
    <t>ATF7IP2</t>
  </si>
  <si>
    <t>DYNLL1</t>
  </si>
  <si>
    <t>ADA</t>
  </si>
  <si>
    <t>TRABD</t>
  </si>
  <si>
    <t>IFI6</t>
  </si>
  <si>
    <t>CKS2</t>
  </si>
  <si>
    <t>GSDMD</t>
  </si>
  <si>
    <t>LPIN1</t>
  </si>
  <si>
    <t>APMAP</t>
  </si>
  <si>
    <t>HNRNPA0</t>
  </si>
  <si>
    <t>NANS</t>
  </si>
  <si>
    <t>DEGS1</t>
  </si>
  <si>
    <t>PRMT5</t>
  </si>
  <si>
    <t>SRPRB</t>
  </si>
  <si>
    <t>BIN1</t>
  </si>
  <si>
    <t>CAND1</t>
  </si>
  <si>
    <t>POLR2D</t>
  </si>
  <si>
    <t>ARIH2</t>
  </si>
  <si>
    <t>CARS2</t>
  </si>
  <si>
    <t>SPTBN1</t>
  </si>
  <si>
    <t>EMC6</t>
  </si>
  <si>
    <t>DOK1</t>
  </si>
  <si>
    <t>PSMC4</t>
  </si>
  <si>
    <t>NMRAL1</t>
  </si>
  <si>
    <t>ZFAND2B</t>
  </si>
  <si>
    <t>AFG3L2</t>
  </si>
  <si>
    <t>RCN1</t>
  </si>
  <si>
    <t>CCNB1</t>
  </si>
  <si>
    <t>CC2</t>
  </si>
  <si>
    <t>PLK1</t>
  </si>
  <si>
    <t>CDC20</t>
  </si>
  <si>
    <t>CCNB2</t>
  </si>
  <si>
    <t>HMMR</t>
  </si>
  <si>
    <t>KPNA2</t>
  </si>
  <si>
    <t>CENPF</t>
  </si>
  <si>
    <t>TUBB4B</t>
  </si>
  <si>
    <t>PTTG1</t>
  </si>
  <si>
    <t>DLGAP5</t>
  </si>
  <si>
    <t>ARL6IP1</t>
  </si>
  <si>
    <t>CCNA2</t>
  </si>
  <si>
    <t>CDCA3</t>
  </si>
  <si>
    <t>TUBA1C</t>
  </si>
  <si>
    <t>HMGB2</t>
  </si>
  <si>
    <t>SELENBP1</t>
  </si>
  <si>
    <t>APOL4</t>
  </si>
  <si>
    <t>ALAS2</t>
  </si>
  <si>
    <t>G0S2</t>
  </si>
  <si>
    <t>DNTT</t>
  </si>
  <si>
    <t>VPREB3</t>
  </si>
  <si>
    <t>VPREB1</t>
  </si>
  <si>
    <t>LTB</t>
  </si>
  <si>
    <t>ISG20</t>
  </si>
  <si>
    <t>LDLRAD4</t>
  </si>
  <si>
    <t>ACTG1</t>
  </si>
  <si>
    <t>STMN1</t>
  </si>
  <si>
    <t>ARHGDIB</t>
  </si>
  <si>
    <t>HMGN2</t>
  </si>
  <si>
    <t>LAPTM5</t>
  </si>
  <si>
    <t>LAT2</t>
  </si>
  <si>
    <t>PRDX1</t>
  </si>
  <si>
    <t>PSMB9</t>
  </si>
  <si>
    <t>IDI1</t>
  </si>
  <si>
    <t>ZCCHC7</t>
  </si>
  <si>
    <t>CYGB</t>
  </si>
  <si>
    <t>CMTM7</t>
  </si>
  <si>
    <t>MS4A1</t>
  </si>
  <si>
    <t>CARHSP1</t>
  </si>
  <si>
    <t>TUBA4A</t>
  </si>
  <si>
    <t>SSBP2</t>
  </si>
  <si>
    <t>BLK</t>
  </si>
  <si>
    <t>MT-high</t>
  </si>
  <si>
    <t>MT-ND1</t>
  </si>
  <si>
    <t>MT-CO1</t>
  </si>
  <si>
    <t>MT-CO2</t>
  </si>
  <si>
    <t>MT-ND4</t>
  </si>
  <si>
    <t>MT-ND5</t>
  </si>
  <si>
    <t>TFRC</t>
  </si>
  <si>
    <t>MT-CYB</t>
  </si>
  <si>
    <t>APOBEC3C</t>
  </si>
  <si>
    <t>MT-ND2</t>
  </si>
  <si>
    <t>HNRNPH1</t>
  </si>
  <si>
    <t>IGSF10</t>
  </si>
  <si>
    <t>MT-ATP6</t>
  </si>
  <si>
    <t>SETD7</t>
  </si>
  <si>
    <t>IFITM3</t>
  </si>
  <si>
    <t>PQLC1</t>
  </si>
  <si>
    <t>STK4</t>
  </si>
  <si>
    <t>HLA-DQA2</t>
  </si>
  <si>
    <t>GNAI3</t>
  </si>
  <si>
    <t>DCTN2</t>
  </si>
  <si>
    <t>PRSS21</t>
  </si>
  <si>
    <t>FAM26F</t>
  </si>
  <si>
    <t>ACTR10</t>
  </si>
  <si>
    <t>PPP1R15A</t>
  </si>
  <si>
    <t>FARSB</t>
  </si>
  <si>
    <t>BCKDK</t>
  </si>
  <si>
    <t>LOX</t>
  </si>
  <si>
    <t>HSPC2</t>
  </si>
  <si>
    <t>P2RX7</t>
  </si>
  <si>
    <t>PALLD</t>
  </si>
  <si>
    <t>THBS1</t>
  </si>
  <si>
    <t>PTP4A3</t>
  </si>
  <si>
    <t>EGR1</t>
  </si>
  <si>
    <t>EMILIN1</t>
  </si>
  <si>
    <t>TGFB1I1</t>
  </si>
  <si>
    <t>C9orf139</t>
  </si>
  <si>
    <t>MMP2</t>
  </si>
  <si>
    <t>CYTIP</t>
  </si>
  <si>
    <t>C10orf10</t>
  </si>
  <si>
    <t>NINJ1</t>
  </si>
  <si>
    <t>GBP2</t>
  </si>
  <si>
    <t>AHNAK</t>
  </si>
  <si>
    <t>TM4SF1</t>
  </si>
  <si>
    <t>CNN3</t>
  </si>
  <si>
    <t>ANKRD54</t>
  </si>
  <si>
    <t>ZNF672</t>
  </si>
  <si>
    <t>ENG</t>
  </si>
  <si>
    <t>MRI1</t>
  </si>
  <si>
    <t>CD83</t>
  </si>
  <si>
    <t>DAGLB</t>
  </si>
  <si>
    <t>PGM1</t>
  </si>
  <si>
    <t>TMUB1</t>
  </si>
  <si>
    <t>EHD2</t>
  </si>
  <si>
    <t>CTSO</t>
  </si>
  <si>
    <t>PLCXD1</t>
  </si>
  <si>
    <t>CTGF</t>
  </si>
  <si>
    <t>PIM3</t>
  </si>
  <si>
    <t>PTX3</t>
  </si>
  <si>
    <t>PITHD1</t>
  </si>
  <si>
    <t>HDAC5</t>
  </si>
  <si>
    <t>ACOT2</t>
  </si>
  <si>
    <t>ATXN2</t>
  </si>
  <si>
    <t>CHST13</t>
  </si>
  <si>
    <t>SPARC</t>
  </si>
  <si>
    <t>ZFP36</t>
  </si>
  <si>
    <t>JUNB</t>
  </si>
  <si>
    <t>CSF1</t>
  </si>
  <si>
    <t>DUSP10</t>
  </si>
  <si>
    <t>APOE</t>
  </si>
  <si>
    <t>BASP1</t>
  </si>
  <si>
    <t>TTC14</t>
  </si>
  <si>
    <t>M/D</t>
  </si>
  <si>
    <t>HLA-DRB1</t>
  </si>
  <si>
    <t>HLA-DMB</t>
  </si>
  <si>
    <t>HLA-DRB5</t>
  </si>
  <si>
    <t>RNASE6</t>
  </si>
  <si>
    <t>FCER1G</t>
  </si>
  <si>
    <t>C12orf75</t>
  </si>
  <si>
    <t>HLA-DMA</t>
  </si>
  <si>
    <t>LGMN</t>
  </si>
  <si>
    <t>ALOX5AP</t>
  </si>
  <si>
    <t>ANXA2</t>
  </si>
  <si>
    <t>LY86</t>
  </si>
  <si>
    <t>HLA-DQA1</t>
  </si>
  <si>
    <t>CTSS</t>
  </si>
  <si>
    <t>COTL1</t>
  </si>
  <si>
    <t>ID2</t>
  </si>
  <si>
    <t>LILRB4</t>
  </si>
  <si>
    <t>CST3</t>
  </si>
  <si>
    <t>S100A10</t>
  </si>
  <si>
    <t>S100A8</t>
  </si>
  <si>
    <t>MS4A4A</t>
  </si>
  <si>
    <t>S100A9</t>
  </si>
  <si>
    <t>FAM105A</t>
  </si>
  <si>
    <t>CFP</t>
  </si>
  <si>
    <t>Module #</t>
  </si>
  <si>
    <t>Ankrd11</t>
  </si>
  <si>
    <t>Cript</t>
  </si>
  <si>
    <t>Csk</t>
  </si>
  <si>
    <t>Cux1</t>
  </si>
  <si>
    <t>Ddx21</t>
  </si>
  <si>
    <t>Exosc7</t>
  </si>
  <si>
    <t>Fnbp1</t>
  </si>
  <si>
    <t>Gm5617</t>
  </si>
  <si>
    <t>Jarid2</t>
  </si>
  <si>
    <t>Meaf6</t>
  </si>
  <si>
    <t>Mxd4</t>
  </si>
  <si>
    <t>Pcmtd1</t>
  </si>
  <si>
    <t>Phf10</t>
  </si>
  <si>
    <t>Pip5k1a</t>
  </si>
  <si>
    <t>Ppp1r10</t>
  </si>
  <si>
    <t>Psmd5</t>
  </si>
  <si>
    <t>Pura</t>
  </si>
  <si>
    <t>Rchy1</t>
  </si>
  <si>
    <t>Scamp3</t>
  </si>
  <si>
    <t>Smndc1</t>
  </si>
  <si>
    <t>Tbrg1</t>
  </si>
  <si>
    <t>Tor1aip2</t>
  </si>
  <si>
    <t>Wbp4</t>
  </si>
  <si>
    <t>Ankle2</t>
  </si>
  <si>
    <t>Arfgef1</t>
  </si>
  <si>
    <t>Baz2a</t>
  </si>
  <si>
    <t>Bcl7b</t>
  </si>
  <si>
    <t>Btg2</t>
  </si>
  <si>
    <t>Cbl</t>
  </si>
  <si>
    <t>Dcp2</t>
  </si>
  <si>
    <t>Dusp1</t>
  </si>
  <si>
    <t>Hist1h2bc</t>
  </si>
  <si>
    <t>Irf2bp1</t>
  </si>
  <si>
    <t>Klf13</t>
  </si>
  <si>
    <t>Man1a</t>
  </si>
  <si>
    <t>Nrip1</t>
  </si>
  <si>
    <t>Pcgf5</t>
  </si>
  <si>
    <t>Pcif1</t>
  </si>
  <si>
    <t>Polr3gl</t>
  </si>
  <si>
    <t>Rad21</t>
  </si>
  <si>
    <t>Rhob</t>
  </si>
  <si>
    <t>Terf1</t>
  </si>
  <si>
    <t>Zfp787</t>
  </si>
  <si>
    <t>1110008F13Rik</t>
  </si>
  <si>
    <t>Ak2</t>
  </si>
  <si>
    <t>Aprt</t>
  </si>
  <si>
    <t>Atp5o</t>
  </si>
  <si>
    <t>Bzw2</t>
  </si>
  <si>
    <t>Cd320</t>
  </si>
  <si>
    <t>Cdt1</t>
  </si>
  <si>
    <t>Cox5a</t>
  </si>
  <si>
    <t>Cox8a</t>
  </si>
  <si>
    <t>Dctpp1</t>
  </si>
  <si>
    <t>Dph3</t>
  </si>
  <si>
    <t>Eef1g</t>
  </si>
  <si>
    <t>Eif5a</t>
  </si>
  <si>
    <t>Erh</t>
  </si>
  <si>
    <t>Exosc5</t>
  </si>
  <si>
    <t>Got2</t>
  </si>
  <si>
    <t>Hat1</t>
  </si>
  <si>
    <t>Hells</t>
  </si>
  <si>
    <t>Hmgn1</t>
  </si>
  <si>
    <t>Impdh2</t>
  </si>
  <si>
    <t>Lsm2</t>
  </si>
  <si>
    <t>Mcm3</t>
  </si>
  <si>
    <t>Mcm4</t>
  </si>
  <si>
    <t>Mcm7</t>
  </si>
  <si>
    <t>Mrpl33</t>
  </si>
  <si>
    <t>Mrto4</t>
  </si>
  <si>
    <t>Mybbp1a</t>
  </si>
  <si>
    <t>Ndufa4</t>
  </si>
  <si>
    <t>Nme1</t>
  </si>
  <si>
    <t>Nop10</t>
  </si>
  <si>
    <t>Nudc</t>
  </si>
  <si>
    <t>Nudcd2</t>
  </si>
  <si>
    <t>Paics</t>
  </si>
  <si>
    <t>Prmt1</t>
  </si>
  <si>
    <t>Psmc3ip</t>
  </si>
  <si>
    <t>Sdhb</t>
  </si>
  <si>
    <t>Slc19a1</t>
  </si>
  <si>
    <t>Slc25a5</t>
  </si>
  <si>
    <t>Smc6</t>
  </si>
  <si>
    <t>Swi5</t>
  </si>
  <si>
    <t>Syncrip</t>
  </si>
  <si>
    <t>Timm13</t>
  </si>
  <si>
    <t>Tomm5</t>
  </si>
  <si>
    <t>Txnl4a</t>
  </si>
  <si>
    <t>Uhrf1</t>
  </si>
  <si>
    <t>Uqcrq</t>
  </si>
  <si>
    <t>Ybx1</t>
  </si>
  <si>
    <t>Abcg2</t>
  </si>
  <si>
    <t>Atxn7l3b</t>
  </si>
  <si>
    <t>Bri3</t>
  </si>
  <si>
    <t>Dkkl1</t>
  </si>
  <si>
    <t>Gabarapl1</t>
  </si>
  <si>
    <t>Gm19590</t>
  </si>
  <si>
    <t>H2-Eb1</t>
  </si>
  <si>
    <t>Ier2</t>
  </si>
  <si>
    <t>Igtp</t>
  </si>
  <si>
    <t>Isg15</t>
  </si>
  <si>
    <t>Krt18</t>
  </si>
  <si>
    <t>Ldhb</t>
  </si>
  <si>
    <t>Mecom</t>
  </si>
  <si>
    <t>Mllt3</t>
  </si>
  <si>
    <t>Mzt1</t>
  </si>
  <si>
    <t>Pink1</t>
  </si>
  <si>
    <t>Procr</t>
  </si>
  <si>
    <t>Smpdl3a</t>
  </si>
  <si>
    <t>Trim47</t>
  </si>
  <si>
    <t>Tsc22d3</t>
  </si>
  <si>
    <t>Ube2l6</t>
  </si>
  <si>
    <t>Vgll4</t>
  </si>
  <si>
    <t>Xaf1</t>
  </si>
  <si>
    <t>Ypel3</t>
  </si>
  <si>
    <t>Zfand1</t>
  </si>
  <si>
    <t>Zfand6</t>
  </si>
  <si>
    <t>Zfp36</t>
  </si>
  <si>
    <t>Zfp608</t>
  </si>
  <si>
    <t>2700049A03Rik</t>
  </si>
  <si>
    <t>5031425E22Rik</t>
  </si>
  <si>
    <t>Brd8</t>
  </si>
  <si>
    <t>Cbx6</t>
  </si>
  <si>
    <t>Ccng2</t>
  </si>
  <si>
    <t>Cep295</t>
  </si>
  <si>
    <t>Dicer1</t>
  </si>
  <si>
    <t>Dnm2</t>
  </si>
  <si>
    <t>Erg</t>
  </si>
  <si>
    <t>Galnt1</t>
  </si>
  <si>
    <t>Gatad1</t>
  </si>
  <si>
    <t>Gm26724</t>
  </si>
  <si>
    <t>Gse1</t>
  </si>
  <si>
    <t>Mettl7a1</t>
  </si>
  <si>
    <t>Mia3</t>
  </si>
  <si>
    <t>Mocs2</t>
  </si>
  <si>
    <t>Mtpn</t>
  </si>
  <si>
    <t>Neurl3</t>
  </si>
  <si>
    <t>Npc2</t>
  </si>
  <si>
    <t>Uba7</t>
  </si>
  <si>
    <t>Zfp131</t>
  </si>
  <si>
    <t>2810417H13Rik</t>
  </si>
  <si>
    <t>4930519L02Rik</t>
  </si>
  <si>
    <t>Abhd11</t>
  </si>
  <si>
    <t>Acadl</t>
  </si>
  <si>
    <t>Adgrg3</t>
  </si>
  <si>
    <t>Asf1b</t>
  </si>
  <si>
    <t>Atp5e</t>
  </si>
  <si>
    <t>Brip1os</t>
  </si>
  <si>
    <t>Calm3</t>
  </si>
  <si>
    <t>Ccdc167</t>
  </si>
  <si>
    <t>Cdc25a</t>
  </si>
  <si>
    <t>Cenpk</t>
  </si>
  <si>
    <t>Cenpm</t>
  </si>
  <si>
    <t>Chaf1b</t>
  </si>
  <si>
    <t>Comtd1</t>
  </si>
  <si>
    <t>Cox5b</t>
  </si>
  <si>
    <t>Dhfr</t>
  </si>
  <si>
    <t>Dnph1</t>
  </si>
  <si>
    <t>Esco2</t>
  </si>
  <si>
    <t>Fignl1</t>
  </si>
  <si>
    <t>Gpx1</t>
  </si>
  <si>
    <t>Haus8</t>
  </si>
  <si>
    <t>Higd1a</t>
  </si>
  <si>
    <t>Hirip3</t>
  </si>
  <si>
    <t>Hprt</t>
  </si>
  <si>
    <t>Mcm2</t>
  </si>
  <si>
    <t>Mrpl16</t>
  </si>
  <si>
    <t>Neil3</t>
  </si>
  <si>
    <t>Npm3</t>
  </si>
  <si>
    <t>Orc2</t>
  </si>
  <si>
    <t>Pkmyt1</t>
  </si>
  <si>
    <t>Pmf1</t>
  </si>
  <si>
    <t>Pold1</t>
  </si>
  <si>
    <t>Psat1</t>
  </si>
  <si>
    <t>Psmd13</t>
  </si>
  <si>
    <t>Rad18</t>
  </si>
  <si>
    <t>Rfc2</t>
  </si>
  <si>
    <t>Rfc4</t>
  </si>
  <si>
    <t>Rfc5</t>
  </si>
  <si>
    <t>Rpn1</t>
  </si>
  <si>
    <t>Rrm1</t>
  </si>
  <si>
    <t>Smarca5</t>
  </si>
  <si>
    <t>Snrpb</t>
  </si>
  <si>
    <t>Tm9sf2</t>
  </si>
  <si>
    <t>Tmem97</t>
  </si>
  <si>
    <t>Topbp1</t>
  </si>
  <si>
    <t>Uchl5</t>
  </si>
  <si>
    <t>Ybx3</t>
  </si>
  <si>
    <t>Afap1l1</t>
  </si>
  <si>
    <t>Atp6v1b2</t>
  </si>
  <si>
    <t>Brd7</t>
  </si>
  <si>
    <t>Camk2d</t>
  </si>
  <si>
    <t>Ccndbp1</t>
  </si>
  <si>
    <t>Ctps2</t>
  </si>
  <si>
    <t>Cxxc5</t>
  </si>
  <si>
    <t>Dnaja3</t>
  </si>
  <si>
    <t>Dok2</t>
  </si>
  <si>
    <t>Eid1</t>
  </si>
  <si>
    <t>Epsti1</t>
  </si>
  <si>
    <t>Fam174a</t>
  </si>
  <si>
    <t>Fam213a</t>
  </si>
  <si>
    <t>Fnbp4</t>
  </si>
  <si>
    <t>Gm2a</t>
  </si>
  <si>
    <t>H2-M3</t>
  </si>
  <si>
    <t>H2-Q4</t>
  </si>
  <si>
    <t>Insl6</t>
  </si>
  <si>
    <t>Itsn2</t>
  </si>
  <si>
    <t>Lbp</t>
  </si>
  <si>
    <t>Lyrm9</t>
  </si>
  <si>
    <t>Mob2</t>
  </si>
  <si>
    <t>Oasl2</t>
  </si>
  <si>
    <t>Pfdn5</t>
  </si>
  <si>
    <t>Prex1</t>
  </si>
  <si>
    <t>Prrc2b</t>
  </si>
  <si>
    <t>Pstpip1</t>
  </si>
  <si>
    <t>Rnf149</t>
  </si>
  <si>
    <t>Rtp4</t>
  </si>
  <si>
    <t>Sh2b1</t>
  </si>
  <si>
    <t>Slc50a1</t>
  </si>
  <si>
    <t>Smarcc2</t>
  </si>
  <si>
    <t>St7l</t>
  </si>
  <si>
    <t>St8sia4</t>
  </si>
  <si>
    <t>Tcf12</t>
  </si>
  <si>
    <t>Tradd</t>
  </si>
  <si>
    <t>Tusc2</t>
  </si>
  <si>
    <t>Zfp560</t>
  </si>
  <si>
    <t>Zfp830</t>
  </si>
  <si>
    <t>Bin1</t>
  </si>
  <si>
    <t>Canx</t>
  </si>
  <si>
    <t>Ccdc34</t>
  </si>
  <si>
    <t>Cdca4</t>
  </si>
  <si>
    <t>Cntln</t>
  </si>
  <si>
    <t>Ddx39b</t>
  </si>
  <si>
    <t>Ddx42</t>
  </si>
  <si>
    <t>Golim4</t>
  </si>
  <si>
    <t>Hn1</t>
  </si>
  <si>
    <t>Hnrnpll</t>
  </si>
  <si>
    <t>Kdelr2</t>
  </si>
  <si>
    <t>Kif11</t>
  </si>
  <si>
    <t>Mad2l1</t>
  </si>
  <si>
    <t>Nap1l1</t>
  </si>
  <si>
    <t>Prdx1</t>
  </si>
  <si>
    <t>Rint1</t>
  </si>
  <si>
    <t>Rnaseh2c</t>
  </si>
  <si>
    <t>Sae1</t>
  </si>
  <si>
    <t>Setd2</t>
  </si>
  <si>
    <t>Sgol1</t>
  </si>
  <si>
    <t>Sgol2a</t>
  </si>
  <si>
    <t>Smim4</t>
  </si>
  <si>
    <t>St6galnac4</t>
  </si>
  <si>
    <t>Supt5</t>
  </si>
  <si>
    <t>Tex30</t>
  </si>
  <si>
    <t>Tysnd1</t>
  </si>
  <si>
    <t>Atic</t>
  </si>
  <si>
    <t>Banf1</t>
  </si>
  <si>
    <t>Blvra</t>
  </si>
  <si>
    <t>Cct8</t>
  </si>
  <si>
    <t>Cenpu</t>
  </si>
  <si>
    <t>Clic4</t>
  </si>
  <si>
    <t>Coq6</t>
  </si>
  <si>
    <t>Dars</t>
  </si>
  <si>
    <t>Eif2b5</t>
  </si>
  <si>
    <t>Endog</t>
  </si>
  <si>
    <t>Gls</t>
  </si>
  <si>
    <t>H2afj</t>
  </si>
  <si>
    <t>Hars</t>
  </si>
  <si>
    <t>Hspa14</t>
  </si>
  <si>
    <t>Mnd1</t>
  </si>
  <si>
    <t>N6amt1</t>
  </si>
  <si>
    <t>Noc2l</t>
  </si>
  <si>
    <t>Nrm</t>
  </si>
  <si>
    <t>Nup210</t>
  </si>
  <si>
    <t>Plin3</t>
  </si>
  <si>
    <t>Rab1b</t>
  </si>
  <si>
    <t>Rad51</t>
  </si>
  <si>
    <t>Rad54l</t>
  </si>
  <si>
    <t>Rbm42</t>
  </si>
  <si>
    <t>Rpa2</t>
  </si>
  <si>
    <t>Sumo3</t>
  </si>
  <si>
    <t>Trappc12</t>
  </si>
  <si>
    <t>Ube2t</t>
  </si>
  <si>
    <t>Yipf6</t>
  </si>
  <si>
    <t>Aaas</t>
  </si>
  <si>
    <t>Ak6</t>
  </si>
  <si>
    <t>Arhgap11a</t>
  </si>
  <si>
    <t>Arpp19</t>
  </si>
  <si>
    <t>Atp5k</t>
  </si>
  <si>
    <t>Cacybp</t>
  </si>
  <si>
    <t>Cdk4</t>
  </si>
  <si>
    <t>Cfap20</t>
  </si>
  <si>
    <t>Cox7a2</t>
  </si>
  <si>
    <t>Dnmt1</t>
  </si>
  <si>
    <t>Ebna1bp2</t>
  </si>
  <si>
    <t>Eif1ad</t>
  </si>
  <si>
    <t>Eif4a3</t>
  </si>
  <si>
    <t>Elof1</t>
  </si>
  <si>
    <t>Fbl</t>
  </si>
  <si>
    <t>Fkbp4</t>
  </si>
  <si>
    <t>Gmnn</t>
  </si>
  <si>
    <t>Hspa8</t>
  </si>
  <si>
    <t>Mdh2</t>
  </si>
  <si>
    <t>Ndc80</t>
  </si>
  <si>
    <t>Nolc1</t>
  </si>
  <si>
    <t>Nop56</t>
  </si>
  <si>
    <t>Odf2</t>
  </si>
  <si>
    <t>Pih1d1</t>
  </si>
  <si>
    <t>Ppa1</t>
  </si>
  <si>
    <t>Ppil1</t>
  </si>
  <si>
    <t>Psmd7</t>
  </si>
  <si>
    <t>Ranbp1</t>
  </si>
  <si>
    <t>Rbbp7</t>
  </si>
  <si>
    <t>Rbmxl1</t>
  </si>
  <si>
    <t>Rpf2</t>
  </si>
  <si>
    <t>Ruvbl2</t>
  </si>
  <si>
    <t>Set</t>
  </si>
  <si>
    <t>Siva1</t>
  </si>
  <si>
    <t>Snrpc</t>
  </si>
  <si>
    <t>Srm</t>
  </si>
  <si>
    <t>Srsf3</t>
  </si>
  <si>
    <t>Ssr2</t>
  </si>
  <si>
    <t>Sssca1</t>
  </si>
  <si>
    <t>Stub1</t>
  </si>
  <si>
    <t>Tacc3</t>
  </si>
  <si>
    <t>Umps</t>
  </si>
  <si>
    <t>Uqcr10</t>
  </si>
  <si>
    <t>Usp50</t>
  </si>
  <si>
    <t>Zfp706</t>
  </si>
  <si>
    <t>Anapc5</t>
  </si>
  <si>
    <t>Arhgef2</t>
  </si>
  <si>
    <t>Asxl1</t>
  </si>
  <si>
    <t>Ccdc88a</t>
  </si>
  <si>
    <t>Ctcf</t>
  </si>
  <si>
    <t>Dnajc19</t>
  </si>
  <si>
    <t>Gna15</t>
  </si>
  <si>
    <t>H3f3b</t>
  </si>
  <si>
    <t>Icam4</t>
  </si>
  <si>
    <t>Krcc1</t>
  </si>
  <si>
    <t>Mtmr2</t>
  </si>
  <si>
    <t>Ncapd2</t>
  </si>
  <si>
    <t>Plscr1</t>
  </si>
  <si>
    <t>Polr2l</t>
  </si>
  <si>
    <t>Ppih</t>
  </si>
  <si>
    <t>Rdm1</t>
  </si>
  <si>
    <t>Reep4</t>
  </si>
  <si>
    <t>Stk16</t>
  </si>
  <si>
    <t>Ubc</t>
  </si>
  <si>
    <t>Zfp638</t>
  </si>
  <si>
    <t>Apobec3</t>
  </si>
  <si>
    <t>Ctps</t>
  </si>
  <si>
    <t>Ext2</t>
  </si>
  <si>
    <t>Hmgn5</t>
  </si>
  <si>
    <t>Mpnd</t>
  </si>
  <si>
    <t>Mrpl28</t>
  </si>
  <si>
    <t>Rnpepl1</t>
  </si>
  <si>
    <t>Rraga</t>
  </si>
  <si>
    <t>Trafd1</t>
  </si>
  <si>
    <t>Trip12</t>
  </si>
  <si>
    <t>Usp14</t>
  </si>
  <si>
    <t>Zbtb12</t>
  </si>
  <si>
    <t>1500011B03Rik</t>
  </si>
  <si>
    <t>Cat</t>
  </si>
  <si>
    <t>Cops2</t>
  </si>
  <si>
    <t>Dus3l</t>
  </si>
  <si>
    <t>Dync1i2</t>
  </si>
  <si>
    <t>Hist1h4d</t>
  </si>
  <si>
    <t>Ift52</t>
  </si>
  <si>
    <t>Isy1</t>
  </si>
  <si>
    <t>Kif20a</t>
  </si>
  <si>
    <t>Kif23</t>
  </si>
  <si>
    <t>Kit</t>
  </si>
  <si>
    <t>Lbr</t>
  </si>
  <si>
    <t>Mapkap1</t>
  </si>
  <si>
    <t>Mpst</t>
  </si>
  <si>
    <t>Ndufs6</t>
  </si>
  <si>
    <t>Plec</t>
  </si>
  <si>
    <t>Ppp4c</t>
  </si>
  <si>
    <t>Smim12</t>
  </si>
  <si>
    <t>Sp140</t>
  </si>
  <si>
    <t>Tfpi</t>
  </si>
  <si>
    <t>Tmbim6</t>
  </si>
  <si>
    <t>Tmem191c</t>
  </si>
  <si>
    <t>Tmem30a</t>
  </si>
  <si>
    <t>Triobp</t>
  </si>
  <si>
    <t>Wbp2</t>
  </si>
  <si>
    <t>Zfpl1</t>
  </si>
  <si>
    <t>Zpr1</t>
  </si>
  <si>
    <t>Asph</t>
  </si>
  <si>
    <t>Blm</t>
  </si>
  <si>
    <t>Fam189b</t>
  </si>
  <si>
    <t>Gm12216</t>
  </si>
  <si>
    <t>Lsm4</t>
  </si>
  <si>
    <t>Mbd1</t>
  </si>
  <si>
    <t>Psmc1</t>
  </si>
  <si>
    <t>Shcbp1</t>
  </si>
  <si>
    <t>Sipa1l1</t>
  </si>
  <si>
    <t>Slc18a2</t>
  </si>
  <si>
    <t>Slc4a8</t>
  </si>
  <si>
    <t>Ube4b</t>
  </si>
  <si>
    <t>Usp40</t>
  </si>
  <si>
    <t>Wdr18</t>
  </si>
  <si>
    <t>Anp32e</t>
  </si>
  <si>
    <t>Aspm</t>
  </si>
  <si>
    <t>Bub1b</t>
  </si>
  <si>
    <t>Bub3</t>
  </si>
  <si>
    <t>Casc5</t>
  </si>
  <si>
    <t>Cdca2</t>
  </si>
  <si>
    <t>Cdkn3</t>
  </si>
  <si>
    <t>Cenpe</t>
  </si>
  <si>
    <t>Cenpl</t>
  </si>
  <si>
    <t>Cit</t>
  </si>
  <si>
    <t>Ckap5</t>
  </si>
  <si>
    <t>Cmc2</t>
  </si>
  <si>
    <t>Cnot4</t>
  </si>
  <si>
    <t>Creg1</t>
  </si>
  <si>
    <t>Fam64a</t>
  </si>
  <si>
    <t>Fbxo5</t>
  </si>
  <si>
    <t>Fzr1</t>
  </si>
  <si>
    <t>Gas2l3</t>
  </si>
  <si>
    <t>Haus4</t>
  </si>
  <si>
    <t>Hist1h2ae</t>
  </si>
  <si>
    <t>Hist1h2ap</t>
  </si>
  <si>
    <t>Hist1h4i</t>
  </si>
  <si>
    <t>Hjurp</t>
  </si>
  <si>
    <t>Hmgb1</t>
  </si>
  <si>
    <t>Hnrnpa3</t>
  </si>
  <si>
    <t>Incenp</t>
  </si>
  <si>
    <t>Kif20b</t>
  </si>
  <si>
    <t>Kif22</t>
  </si>
  <si>
    <t>Kif2c</t>
  </si>
  <si>
    <t>Lockd</t>
  </si>
  <si>
    <t>Mis18bp1</t>
  </si>
  <si>
    <t>Oxct1</t>
  </si>
  <si>
    <t>Ppp1cc</t>
  </si>
  <si>
    <t>Pwwp2a</t>
  </si>
  <si>
    <t>Rangap1</t>
  </si>
  <si>
    <t>Rhno1</t>
  </si>
  <si>
    <t>Rnf26</t>
  </si>
  <si>
    <t>Spc25</t>
  </si>
  <si>
    <t>Tmpo</t>
  </si>
  <si>
    <t>Tpx2</t>
  </si>
  <si>
    <t>Actr3</t>
  </si>
  <si>
    <t>B4galnt1</t>
  </si>
  <si>
    <t>Fbxw4</t>
  </si>
  <si>
    <t>Glud1</t>
  </si>
  <si>
    <t>Hk3</t>
  </si>
  <si>
    <t>Mlec</t>
  </si>
  <si>
    <t>Ncf1</t>
  </si>
  <si>
    <t>Spi1</t>
  </si>
  <si>
    <t>Tbc1d10c</t>
  </si>
  <si>
    <t>Tmem229b</t>
  </si>
  <si>
    <t>Tmem258</t>
  </si>
  <si>
    <t>Trappc5</t>
  </si>
  <si>
    <t>Actr8</t>
  </si>
  <si>
    <t>Bdp1</t>
  </si>
  <si>
    <t>Cnot3</t>
  </si>
  <si>
    <t>Cstf3</t>
  </si>
  <si>
    <t>Eef1e1</t>
  </si>
  <si>
    <t>Fxn</t>
  </si>
  <si>
    <t>Gpx4</t>
  </si>
  <si>
    <t>Hilpda</t>
  </si>
  <si>
    <t>Hypk</t>
  </si>
  <si>
    <t>Mbd3</t>
  </si>
  <si>
    <t>Msh6</t>
  </si>
  <si>
    <t>Mvb12b</t>
  </si>
  <si>
    <t>Ndufv3</t>
  </si>
  <si>
    <t>Nefh</t>
  </si>
  <si>
    <t>Nt5c3b</t>
  </si>
  <si>
    <t>Otos</t>
  </si>
  <si>
    <t>Parp2</t>
  </si>
  <si>
    <t>Pdcl</t>
  </si>
  <si>
    <t>Pin4</t>
  </si>
  <si>
    <t>Rfc3</t>
  </si>
  <si>
    <t>Rnaseh2a</t>
  </si>
  <si>
    <t>Rnf130</t>
  </si>
  <si>
    <t>Sept1</t>
  </si>
  <si>
    <t>Tcerg1</t>
  </si>
  <si>
    <t>Trim12a</t>
  </si>
  <si>
    <t>Ttc3</t>
  </si>
  <si>
    <t>Tuba1a</t>
  </si>
  <si>
    <t>Tubg1</t>
  </si>
  <si>
    <t>Usp48</t>
  </si>
  <si>
    <t>Wsb1</t>
  </si>
  <si>
    <t>Abracl</t>
  </si>
  <si>
    <t>Adprh</t>
  </si>
  <si>
    <t>Alyref</t>
  </si>
  <si>
    <t>Anapc15</t>
  </si>
  <si>
    <t>Aunip</t>
  </si>
  <si>
    <t>Baz1b</t>
  </si>
  <si>
    <t>Cdca7</t>
  </si>
  <si>
    <t>Chaf1a</t>
  </si>
  <si>
    <t>Cisd1</t>
  </si>
  <si>
    <t>Ckap4</t>
  </si>
  <si>
    <t>Dscc1</t>
  </si>
  <si>
    <t>Dtymk</t>
  </si>
  <si>
    <t>Fen1</t>
  </si>
  <si>
    <t>Gspt1</t>
  </si>
  <si>
    <t>Gstp1</t>
  </si>
  <si>
    <t>Lsm8</t>
  </si>
  <si>
    <t>Mrps26</t>
  </si>
  <si>
    <t>Nasp</t>
  </si>
  <si>
    <t>Nt5dc2</t>
  </si>
  <si>
    <t>Nup62</t>
  </si>
  <si>
    <t>Nup85</t>
  </si>
  <si>
    <t>Odc1</t>
  </si>
  <si>
    <t>Orc6</t>
  </si>
  <si>
    <t>Pdcd7</t>
  </si>
  <si>
    <t>Phb2</t>
  </si>
  <si>
    <t>Psme2</t>
  </si>
  <si>
    <t>Ptges3</t>
  </si>
  <si>
    <t>Rbm3</t>
  </si>
  <si>
    <t>Serbp1</t>
  </si>
  <si>
    <t>Srsf2</t>
  </si>
  <si>
    <t>Stip1</t>
  </si>
  <si>
    <t>Supt16</t>
  </si>
  <si>
    <t>Tpi1</t>
  </si>
  <si>
    <t>Txn1</t>
  </si>
  <si>
    <t>U2af1</t>
  </si>
  <si>
    <t>Vrk1</t>
  </si>
  <si>
    <t>Wdr76</t>
  </si>
  <si>
    <t>Aars</t>
  </si>
  <si>
    <t>Anp32b</t>
  </si>
  <si>
    <t>Atp5b</t>
  </si>
  <si>
    <t>Atp5h</t>
  </si>
  <si>
    <t>Carnmt1</t>
  </si>
  <si>
    <t>Clns1a</t>
  </si>
  <si>
    <t>Dpy30</t>
  </si>
  <si>
    <t>Dtl</t>
  </si>
  <si>
    <t>Eif1ax</t>
  </si>
  <si>
    <t>Eif4a1</t>
  </si>
  <si>
    <t>Fam136a</t>
  </si>
  <si>
    <t>Galk1</t>
  </si>
  <si>
    <t>Hnrnpa2b1</t>
  </si>
  <si>
    <t>Hspa9</t>
  </si>
  <si>
    <t>Lyar</t>
  </si>
  <si>
    <t>Mcm6</t>
  </si>
  <si>
    <t>Minos1</t>
  </si>
  <si>
    <t>Mrpl13</t>
  </si>
  <si>
    <t>Mthfd1</t>
  </si>
  <si>
    <t>Naa50</t>
  </si>
  <si>
    <t>Ndufc1</t>
  </si>
  <si>
    <t>Pfdn6</t>
  </si>
  <si>
    <t>Ppan</t>
  </si>
  <si>
    <t>Psma7</t>
  </si>
  <si>
    <t>Sec61g</t>
  </si>
  <si>
    <t>Snapc5</t>
  </si>
  <si>
    <t>Ssb</t>
  </si>
  <si>
    <t>Tagln2</t>
  </si>
  <si>
    <t>Tkt</t>
  </si>
  <si>
    <t>Tomm40</t>
  </si>
  <si>
    <t>Adam10</t>
  </si>
  <si>
    <t>Agpat5</t>
  </si>
  <si>
    <t>Atxn1</t>
  </si>
  <si>
    <t>Bak1</t>
  </si>
  <si>
    <t>Cdk8</t>
  </si>
  <si>
    <t>Cdkn2aipnl</t>
  </si>
  <si>
    <t>Cers4</t>
  </si>
  <si>
    <t>Cntrl</t>
  </si>
  <si>
    <t>Csrp1</t>
  </si>
  <si>
    <t>Dynll1</t>
  </si>
  <si>
    <t>Ezh2</t>
  </si>
  <si>
    <t>Hist1h1e</t>
  </si>
  <si>
    <t>Itgb3bp</t>
  </si>
  <si>
    <t>Lcp2</t>
  </si>
  <si>
    <t>Nceh1</t>
  </si>
  <si>
    <t>Ndufa5</t>
  </si>
  <si>
    <t>Nt5c3</t>
  </si>
  <si>
    <t>Oat</t>
  </si>
  <si>
    <t>Oxr1</t>
  </si>
  <si>
    <t>Pten</t>
  </si>
  <si>
    <t>Rap2b</t>
  </si>
  <si>
    <t>Rcor1</t>
  </si>
  <si>
    <t>Runx3</t>
  </si>
  <si>
    <t>Selenbp1</t>
  </si>
  <si>
    <t>Sharpin</t>
  </si>
  <si>
    <t>Smchd1</t>
  </si>
  <si>
    <t>Stx3</t>
  </si>
  <si>
    <t>Tpr</t>
  </si>
  <si>
    <t>Yars2</t>
  </si>
  <si>
    <t>Agpat2</t>
  </si>
  <si>
    <t>Ccdc191</t>
  </si>
  <si>
    <t>Ciz1</t>
  </si>
  <si>
    <t>Clta</t>
  </si>
  <si>
    <t>Hnrnpd</t>
  </si>
  <si>
    <t>Mapkapk3</t>
  </si>
  <si>
    <t>Nup37</t>
  </si>
  <si>
    <t>Pola1</t>
  </si>
  <si>
    <t>Sqstm1</t>
  </si>
  <si>
    <t>Tmem57</t>
  </si>
  <si>
    <t>Wdr45b</t>
  </si>
  <si>
    <t>Zfand5</t>
  </si>
  <si>
    <t>Zfp397</t>
  </si>
  <si>
    <t>Aldh1a1</t>
  </si>
  <si>
    <t>Amfr</t>
  </si>
  <si>
    <t>Bex1</t>
  </si>
  <si>
    <t>Cdk17</t>
  </si>
  <si>
    <t>Cenpt</t>
  </si>
  <si>
    <t>Diaph1</t>
  </si>
  <si>
    <t>Fam92a</t>
  </si>
  <si>
    <t>H1fx</t>
  </si>
  <si>
    <t>Hmgcl</t>
  </si>
  <si>
    <t>Mpl</t>
  </si>
  <si>
    <t>Mycn</t>
  </si>
  <si>
    <t>Pttg1</t>
  </si>
  <si>
    <t>Sh3gl1</t>
  </si>
  <si>
    <t>St6galnac6</t>
  </si>
  <si>
    <t>U2surp</t>
  </si>
  <si>
    <t>Zfpm1</t>
  </si>
  <si>
    <t>Cd244</t>
  </si>
  <si>
    <t>Rcsd1</t>
  </si>
  <si>
    <t>Rnf13</t>
  </si>
  <si>
    <t>Sesn1</t>
  </si>
  <si>
    <t>Stxbp4</t>
  </si>
  <si>
    <t>Tespa1</t>
  </si>
  <si>
    <t>Adcy7</t>
  </si>
  <si>
    <t>Csad</t>
  </si>
  <si>
    <t>Dguok</t>
  </si>
  <si>
    <t>Dhx8</t>
  </si>
  <si>
    <t>Dot1l</t>
  </si>
  <si>
    <t>H2-Oa</t>
  </si>
  <si>
    <t>Htra2</t>
  </si>
  <si>
    <t>Lman2</t>
  </si>
  <si>
    <t>Maml3</t>
  </si>
  <si>
    <t>Notch2</t>
  </si>
  <si>
    <t>Pou2f2</t>
  </si>
  <si>
    <t>Strbp</t>
  </si>
  <si>
    <t>Trim59</t>
  </si>
  <si>
    <t>Ubald2</t>
  </si>
  <si>
    <t>1700097N02Rik</t>
  </si>
  <si>
    <t>1810037I17Rik</t>
  </si>
  <si>
    <t>Fgf3</t>
  </si>
  <si>
    <t>Frat2</t>
  </si>
  <si>
    <t>Rab9</t>
  </si>
  <si>
    <t>Sf3a1</t>
  </si>
  <si>
    <t>Trmt1</t>
  </si>
  <si>
    <t>Zwint</t>
  </si>
  <si>
    <t>Add3</t>
  </si>
  <si>
    <t>Bnip3l</t>
  </si>
  <si>
    <t>Dnajb14</t>
  </si>
  <si>
    <t>Pip4k2a</t>
  </si>
  <si>
    <t>Rab37</t>
  </si>
  <si>
    <t>Rasa3</t>
  </si>
  <si>
    <t>Vrk3</t>
  </si>
  <si>
    <t>Zc3h7a</t>
  </si>
  <si>
    <t>2700094K13Rik</t>
  </si>
  <si>
    <t>Atad2</t>
  </si>
  <si>
    <t>Cdc45</t>
  </si>
  <si>
    <t>Cenph</t>
  </si>
  <si>
    <t>Clspn</t>
  </si>
  <si>
    <t>Cox7b</t>
  </si>
  <si>
    <t>Dnajc9</t>
  </si>
  <si>
    <t>E2f1</t>
  </si>
  <si>
    <t>Hnrnpab</t>
  </si>
  <si>
    <t>Hnrnpf</t>
  </si>
  <si>
    <t>Idh2</t>
  </si>
  <si>
    <t>Lig1</t>
  </si>
  <si>
    <t>Lmnb1</t>
  </si>
  <si>
    <t>Mcm5</t>
  </si>
  <si>
    <t>Mthfd2</t>
  </si>
  <si>
    <t>Pa2g4</t>
  </si>
  <si>
    <t>Pcna</t>
  </si>
  <si>
    <t>Prim1</t>
  </si>
  <si>
    <t>Rad51ap1</t>
  </si>
  <si>
    <t>Rnaseh2b</t>
  </si>
  <si>
    <t>Smc3</t>
  </si>
  <si>
    <t>Snrpd1</t>
  </si>
  <si>
    <t>Srsf7</t>
  </si>
  <si>
    <t>Syce2</t>
  </si>
  <si>
    <t>Tceb2</t>
  </si>
  <si>
    <t>Tipin</t>
  </si>
  <si>
    <t>Usp1</t>
  </si>
  <si>
    <t>1810030O07Rik</t>
  </si>
  <si>
    <t>Arf4</t>
  </si>
  <si>
    <t>Arhgap18</t>
  </si>
  <si>
    <t>Cenpc1</t>
  </si>
  <si>
    <t>Ctsl</t>
  </si>
  <si>
    <t>E2f6</t>
  </si>
  <si>
    <t>Fam50a</t>
  </si>
  <si>
    <t>Gm10036</t>
  </si>
  <si>
    <t>Klhl6</t>
  </si>
  <si>
    <t>Nt5m</t>
  </si>
  <si>
    <t>Pigp</t>
  </si>
  <si>
    <t>Pik3ip1</t>
  </si>
  <si>
    <t>Sdf2</t>
  </si>
  <si>
    <t>Shisa8</t>
  </si>
  <si>
    <t>Sugt1</t>
  </si>
  <si>
    <t>Acyp1</t>
  </si>
  <si>
    <t>Aplp2</t>
  </si>
  <si>
    <t>Arl2bp</t>
  </si>
  <si>
    <t>Hist1h1c</t>
  </si>
  <si>
    <t>Hist1h1d</t>
  </si>
  <si>
    <t>Hscb</t>
  </si>
  <si>
    <t>Krit1</t>
  </si>
  <si>
    <t>Mis18a</t>
  </si>
  <si>
    <t>Plxnc1</t>
  </si>
  <si>
    <t>Psrc1</t>
  </si>
  <si>
    <t>Ptbp3</t>
  </si>
  <si>
    <t>Abhd16a</t>
  </si>
  <si>
    <t>Acot13</t>
  </si>
  <si>
    <t>Arid4a</t>
  </si>
  <si>
    <t>Clec2d</t>
  </si>
  <si>
    <t>Cnrip1</t>
  </si>
  <si>
    <t>Fam76b</t>
  </si>
  <si>
    <t>Lasp1</t>
  </si>
  <si>
    <t>Lst1</t>
  </si>
  <si>
    <t>Nagk</t>
  </si>
  <si>
    <t>Osbpl1a</t>
  </si>
  <si>
    <t>Pds5a</t>
  </si>
  <si>
    <t>Pglyrp2</t>
  </si>
  <si>
    <t>Rpp21</t>
  </si>
  <si>
    <t>Serhl</t>
  </si>
  <si>
    <t>Slc25a13</t>
  </si>
  <si>
    <t>Sumo2</t>
  </si>
  <si>
    <t>Tmem42</t>
  </si>
  <si>
    <t>Tnik</t>
  </si>
  <si>
    <t>Intra-replicate Pearson correlation value</t>
  </si>
  <si>
    <t>Inter-replicate</t>
  </si>
  <si>
    <t>Annotation</t>
  </si>
  <si>
    <t>WT2</t>
  </si>
  <si>
    <t>WT3</t>
  </si>
  <si>
    <t>WT4</t>
  </si>
  <si>
    <t>Average correlation value across mice</t>
  </si>
  <si>
    <t>Sd of correlation value across mice</t>
  </si>
  <si>
    <t>Organelle homeostasis</t>
  </si>
  <si>
    <t>Negative regulation of cell cycle</t>
  </si>
  <si>
    <t>Stem program</t>
  </si>
  <si>
    <t>Unknown</t>
  </si>
  <si>
    <t>S-G2M phase</t>
  </si>
  <si>
    <t>PYR complex</t>
  </si>
  <si>
    <t>Cell cycle checkpoint</t>
  </si>
  <si>
    <t>Erythroid (Gata1-Tal1-Gfi1 complex)</t>
  </si>
  <si>
    <t>Fhl1</t>
  </si>
  <si>
    <t>Sp4-Erg complex</t>
  </si>
  <si>
    <t>Mast cell IgE</t>
  </si>
  <si>
    <t>M phase</t>
  </si>
  <si>
    <t>Monocyte-Neutrophil</t>
  </si>
  <si>
    <t>DNA replication</t>
  </si>
  <si>
    <t>E2F family</t>
  </si>
  <si>
    <t>p62 complex</t>
  </si>
  <si>
    <t>Platelet formation</t>
  </si>
  <si>
    <t>Lymphoid</t>
  </si>
  <si>
    <t>Notch signalling</t>
  </si>
  <si>
    <t>Gata2-Tal1-Tcf3-Lmo2 complex</t>
  </si>
  <si>
    <t>Mast cell IgA</t>
  </si>
  <si>
    <t>Scenescence-associated heterochromatin foci</t>
  </si>
  <si>
    <t>Junb-Sumo complex</t>
  </si>
  <si>
    <t>Gene modules</t>
  </si>
  <si>
    <t>GO term</t>
  </si>
  <si>
    <t>Reference</t>
  </si>
  <si>
    <t>Cdk6, cyclin-dependent kinase 6</t>
  </si>
  <si>
    <t>cell quiescence</t>
  </si>
  <si>
    <t>J:220783 [PMID:25342715]</t>
  </si>
  <si>
    <t>Dek, DEK oncogene (DNA binding)</t>
  </si>
  <si>
    <t>J:181629 [PMID:22358842]</t>
  </si>
  <si>
    <t>Mir489, microRNA 489</t>
  </si>
  <si>
    <t>Nanos2, nanos C2HC-type zinc finger 2</t>
  </si>
  <si>
    <t>J:205334 [PMID:24183939]</t>
  </si>
  <si>
    <t>Nfatc1, nuclear factor of activated T cells, cytoplasmic, calcineurin dependent 1</t>
  </si>
  <si>
    <t>J:212598 [PMID:18243104]</t>
  </si>
  <si>
    <t>Capn3, calpain 3</t>
  </si>
  <si>
    <t>G1 to G0 transition involved in cell differentiation</t>
  </si>
  <si>
    <t>J:180556 [PMID:20139084]</t>
  </si>
  <si>
    <t>Cyp27b1, cytochrome P450, family 27, subfamily b, polypeptide 1</t>
  </si>
  <si>
    <t>G1 to G0 transition</t>
  </si>
  <si>
    <t>J:164563</t>
  </si>
  <si>
    <t>Ecrg4, ECRG4 augurin precursor</t>
  </si>
  <si>
    <t>J:265628 [PMID:21873635]</t>
  </si>
  <si>
    <t>Ezh2, enhancer of zeste 2 polycomb repressive complex 2 subunit</t>
  </si>
  <si>
    <t>J:148710 [PMID:19303854]</t>
  </si>
  <si>
    <t>Phgdh, 3-phosphoglycerate dehydrogenase</t>
  </si>
  <si>
    <t>J:145763 [PMID:19114063]</t>
  </si>
  <si>
    <t>Rab11fip4, RAB11 family interacting protein 4 (class II)</t>
  </si>
  <si>
    <t>positive regulation of G1 to G0 transition</t>
  </si>
  <si>
    <t>J:116657 [PMID:17089410]</t>
  </si>
  <si>
    <t>Smpd3, sphingomyelin phosphodiesterase 3, neutral</t>
  </si>
  <si>
    <t>J:190369 [PMID:23046545]</t>
  </si>
  <si>
    <t>Zfp503, zinc finger protein 503</t>
  </si>
  <si>
    <t>J:164030 [PMID:20735826]</t>
  </si>
  <si>
    <t>Quiescence gene signature</t>
  </si>
  <si>
    <t>Down in Tet2 - EnrichR KEGG</t>
  </si>
  <si>
    <t>Term</t>
  </si>
  <si>
    <t>Overlap</t>
  </si>
  <si>
    <t>P-value</t>
  </si>
  <si>
    <t>Genes</t>
  </si>
  <si>
    <t>13/35</t>
  </si>
  <si>
    <t>RFC5;FEN1;RNASEH2B;RFC4;MCM7;PRIM1;POLD4;POLD1;POLE2;POLD2;MCM5;MCM6;MCM2</t>
  </si>
  <si>
    <t>RNA transport</t>
  </si>
  <si>
    <t>28/167</t>
  </si>
  <si>
    <t>EIF4A1;NUP107;GEMIN2;RPP30;EIF4A3;PHAX;NMD3;AAAS;EIF2S3X;EIF2B1;RAE1;PRMT5;ALYREF;RPP40;THOC1;PYM1;THOC3;EIF2S1;THOC6;NUP93;DDX39B;CLNS1A;TACC3;STRAP;EIF3H;NUP54;EIF3D;NUP37</t>
  </si>
  <si>
    <t>Lysosome</t>
  </si>
  <si>
    <t>23/124</t>
  </si>
  <si>
    <t>NAPSA;ASAH1;DNASE2A;HEXB;CTSZ;HEXA;NAGPA;LITAF;CLN5;LAPTM4B;LAPTM4A;LAMP1;GLB1;MAN2B1;CTSG;PPT2;AP3S1;ATP6V0D1;GUSB;CD68;CTSD;CTSC;AP1M1</t>
  </si>
  <si>
    <t>Amino sugar and nucleotide sugar metabolism</t>
  </si>
  <si>
    <t>14/49</t>
  </si>
  <si>
    <t>CMAS;HEXB;HEXA;PMM2;UAP1;NPL;GPI1;HK3;UGP2;GMDS;GNPDA2;AMDHD2;GMPPA;GALK1</t>
  </si>
  <si>
    <t>Glycolysis / Gluconeogenesis</t>
  </si>
  <si>
    <t>16/67</t>
  </si>
  <si>
    <t>TPI1;PDHA1;AKR1A1;ENO1;GPI1;HK3;MINPP1;LDHA;PKM;G6PC3;ALDH2;ALDOA;FBP1;DLD;PFKP;ALDH9A1</t>
  </si>
  <si>
    <t>Down in Tet2 - EnrichR Cell types</t>
  </si>
  <si>
    <t>mega_erythrocyte_progenitor</t>
  </si>
  <si>
    <t>62/562</t>
  </si>
  <si>
    <t>SMARCB1;MCM7;DSCC1;ADK;ZDHHC6;TM7SF3;USP39;NUBP2;FRAT2;HIST1H1E;EIF2A;RARS2;CCT3;RFC4;THOC1;E130309D02RIK;THOC3;ATAD3A;GTPBP4;COASY;MINPP1;NIF3L1;MRPS9;CINP;PPIF;STRAP;ATG4B;MCM6;SLC25A5;MCM2;USP14;CDCA8;HTRA2;WDR61;NOC4L;LIAS;NT5C2;OSGEP;SAMM50;POLD1;RRS1;HARS;SLC19A1;AASDHPPT;CCT4;KLHDC2;DDX39;TRAP1;CPSF4;CCDC18;SF3A2;WDR18;CNBP;RPP40;TYSND1;FAM136A;BYSL;SNRNP40;POLE2;UBA2;DUS1L;TRMT61A</t>
  </si>
  <si>
    <t>embryonic_stem_line_V26_2_p16</t>
  </si>
  <si>
    <t>73/728</t>
  </si>
  <si>
    <t>MCM7;PAK1IP1;PPAN;ASH2L;CDC20;RUVBL1;WDR5;RCC1;DLGAP5;RFC5;PRMT5;TIPIN;PRMT1;NSUN2;HAUS4;DDX10;THOC3;IMP4;WDR73;GTPBP4;THOC6;NIF3L1;CIRH1A;PSRC1;DKC1;PSPC1;CLNS1A;HAT1;KIF20A;DUS3L;SKIV2L2;FAM60A;MCM2;NUFIP1;TOMM40;HDAC1;CDCA5;NOP2;NOC4L;NMD3;AAAS;AURKA;CCNB1;ORC6;PES1;RAE1;MTA3;AASDHPPT;SMARCE1;NOP56;PTCD3;CDT1;SURF2;WDR18;PLK1;RPP40;FAM136A;BYSL;DERA;ZC3HC1;RSL1D1;RAD51;CENPH;EIF3L;APEX1;IMPDH2;TRP53;TADA3;UBA2;PSMG1;RAD1;RSL24D1;NUP37</t>
  </si>
  <si>
    <t>embryonic_stem_line_Bruce4_p13</t>
  </si>
  <si>
    <t>82/876</t>
  </si>
  <si>
    <t>DDX49;PAK1IP1;EIF4A3;PPAN;ASH2L;FBXO22;NUBP1;CDC20;NGRN;ACP6;RUVBL1;WDR5;RCC1;CPSF3L;RFC5;PRMT5;TIPIN;PRMT7;ANAPC7;ANXA2;PRMT1;NSUN2;THOC1;DDX10;ARID5B;THOC3;KIF22;MRPL45;CRNKL1;NUP93;CTU2;PSRC1;MELK;CIRH1A;EWSR1;DKC1;CLNS1A;HAT1;MCM5;VDAC1;MCM6;FAM60A;BCAT2;NUFIP1;TOMM40;CDCA5;NOP2;NOC4L;TTK;NMD3;PHB;CCNB1;RNF138;PES1;AASDHPPT;DDX39;PTCD3;CDT1;WDR18;RPP40;PLK1;FAM136A;NLE1;BYSL;ZC3HC1;SMU1;NUDT21;RSL1D1;SNRNP40;RAD51;CENPH;EIF3L;APEX1;TRP53;IMPDH2;UBA2;PSMG1;RAD1;FARSA;SAE1;RSL24D1;NUP37</t>
  </si>
  <si>
    <t>bone_marrow</t>
  </si>
  <si>
    <t>42/413</t>
  </si>
  <si>
    <t>SLBP;USP14;MCPT8;FEN1;CMAS;CDCA3;MCM7;PNKP;CDCA8;CASC5;HMGB3;UBE2L6;CCNDBP1;MPO;NT5C3;RBM3;CCNB2;FCHO1;UROD;INPP5K;LTA4H;FBXO5;ELANE;ARL6IP6;CAR2;RFC4;RRM2;IFRD2;GSR;LMO2;RAD23A;MEMO1;CCNA2;ABTB1;MINPP1;CD24A;NEIL3;TMEM216;CENPL;TACC3;BIRC5;ASF1B</t>
  </si>
  <si>
    <t>adipose_brown</t>
  </si>
  <si>
    <t>44/456</t>
  </si>
  <si>
    <t>ACADVL;ECHS1;ACAA2;HIBADH;POLDIP2;RPE;NDUFA10;ETFDH;ETFA;LIAS;TMEM70;ACAT2;ACAT1;TIMM50;SAMM50;ACADL;IDH3B;HADH;NDUFV1;IDH3A;ACAD8;BCKDHA;TRAP1;HSDL2;PDHA1;IDH3G;ECH1;SGTA;TYSND1;SDHA;BC029214;COQ6;FH1;HADHB;FIBP;UCK1;SUCLA2;DNAJA3;UQCRC2;ANGPTL4;ACO2;TKT;DLD;PNPLA2</t>
  </si>
  <si>
    <t>Extended Data Table 4</t>
  </si>
  <si>
    <t>Up in Tet2 - EnrichR KEGG</t>
  </si>
  <si>
    <t>Odds Ratio</t>
  </si>
  <si>
    <t>Combined Score</t>
  </si>
  <si>
    <t>Lysine degradation</t>
  </si>
  <si>
    <t>SETD2;KMT2A;EHMT2;KMT2C;SETD1B;SETD7;DOT1L</t>
  </si>
  <si>
    <t>Huntington disease</t>
  </si>
  <si>
    <t>7/192</t>
  </si>
  <si>
    <t>CREB1;SP1;GNAQ;HTT;AP2B1;RCOR1;POLR2L</t>
  </si>
  <si>
    <t>Human T-cell leukemia virus 1 infection</t>
  </si>
  <si>
    <t>8/245</t>
  </si>
  <si>
    <t>STAT5B;CDKN1A;TGFB1;CREB1;TRRAP;XIAP;ANAPC1;ATR</t>
  </si>
  <si>
    <t>Central carbon metabolism in cancer</t>
  </si>
  <si>
    <t>PDGFRB;KIT;HK2;GLS</t>
  </si>
  <si>
    <t>Up in Tet2 - DisGeNet</t>
  </si>
  <si>
    <t>leukemia</t>
  </si>
  <si>
    <t>42/1941</t>
  </si>
  <si>
    <t>NFAT5;CDKN1A;SETD2;KMT2A;KMT2C;MYCBP2;DOT1L;CXCR4;HTT;XIAP;HMGCR;NR2C2;GLS;UGCG;DACH1;MPRIP;INPP5D;RREB1;MCL1;SRPK2;PDGFRB;STAT5B;USP7;TGFB1;HMGA2;DICER1;CBFA2T3;SMAD5;PBX1;ASXL1;FMNL1;CREB1;TAL1;SP1;KAT6A;KIT;CEBPZ;TOP1;DOCK2;FRYL;ATR;HSPA1A</t>
  </si>
  <si>
    <t>Reticulocyte count (procedure)</t>
  </si>
  <si>
    <t>12/202</t>
  </si>
  <si>
    <t>RMND5A;HERC1;SEMA4D;SP1;CELF1;AP2B1;DYNLL1;ZFPM1;RREB1;SPPL3;RCOR1;ATR</t>
  </si>
  <si>
    <t>Leukemogenesis</t>
  </si>
  <si>
    <t>23/730</t>
  </si>
  <si>
    <t>PDGFRB;STAT5B;CDKN1A;SETD2;KMT2A;KMT2C;TCF12;DOT1L;DYRK1A;CXCR4;CBFA2T3;SMAD5;PBX1;ASXL1;FMNL1;CREB1;TAL1;INPP5D;KAT6A;KIT;CEBPZ;ATR;MCL1</t>
  </si>
  <si>
    <t>Leukemia, Myelocytic, Acute</t>
  </si>
  <si>
    <t>38/1703</t>
  </si>
  <si>
    <t>CDKN1A;SETD2;KMT2A;EHMT2;KMT2C;DOT1L;CXCR4;XIAP;NR2C2;GLS;PURB;UGCG;MPRIP;INPP5D;MCL1;SRPK2;PDGFRB;TLE4;STAT5B;TGFB1;DYRK1A;HMGA2;DICER1;CBFA2T3;SMAD5;PBX1;ASXL1;CDK8;CREB1;TAL1;KAT6A;AGO2;KIT;TET3;MALAT1;CEBPZ;TOP1;ATR</t>
  </si>
  <si>
    <t>7/1969</t>
  </si>
  <si>
    <t>Tn5mCP1</t>
  </si>
  <si>
    <t>AATGATACGGCGACCACCGAGATCTACACTCGTCGGCAGCGTC</t>
  </si>
  <si>
    <t>Tn5mCBar_1</t>
  </si>
  <si>
    <r>
      <t>CAAGCAGAAGACGGCATACGAGAT</t>
    </r>
    <r>
      <rPr>
        <b/>
        <sz val="10"/>
        <color theme="1"/>
        <rFont val="Calibri"/>
        <scheme val="minor"/>
      </rPr>
      <t>GGATGTTCT</t>
    </r>
    <r>
      <rPr>
        <sz val="10"/>
        <color theme="1"/>
        <rFont val="Calibri"/>
        <scheme val="minor"/>
      </rPr>
      <t>GTCTCGTGGGCTCGG</t>
    </r>
  </si>
  <si>
    <t>Tn5mCBar_2</t>
  </si>
  <si>
    <r>
      <t>CAAGCAGAAGACGGCATACGAGAT</t>
    </r>
    <r>
      <rPr>
        <b/>
        <sz val="10"/>
        <color theme="1"/>
        <rFont val="Calibri"/>
        <scheme val="minor"/>
      </rPr>
      <t>CTTATCCAG</t>
    </r>
    <r>
      <rPr>
        <sz val="10"/>
        <color theme="1"/>
        <rFont val="Calibri"/>
        <scheme val="minor"/>
      </rPr>
      <t>GTCTCGTGGGCTCGG</t>
    </r>
  </si>
  <si>
    <t>Tn5mCBar_3</t>
  </si>
  <si>
    <r>
      <t>CAAGCAGAAGACGGCATACGAGAT</t>
    </r>
    <r>
      <rPr>
        <b/>
        <sz val="10"/>
        <color theme="1"/>
        <rFont val="Calibri"/>
        <scheme val="minor"/>
      </rPr>
      <t>GTAAGTCAC</t>
    </r>
    <r>
      <rPr>
        <sz val="10"/>
        <color theme="1"/>
        <rFont val="Calibri"/>
        <scheme val="minor"/>
      </rPr>
      <t>GTCTCGTGGGCTCGG</t>
    </r>
  </si>
  <si>
    <t>Tn5mCBar_4</t>
  </si>
  <si>
    <r>
      <t>CAAGCAGAAGACGGCATACGAGAT</t>
    </r>
    <r>
      <rPr>
        <b/>
        <sz val="10"/>
        <color theme="1"/>
        <rFont val="Calibri"/>
        <scheme val="minor"/>
      </rPr>
      <t>TTCAGTGAG</t>
    </r>
    <r>
      <rPr>
        <sz val="10"/>
        <color theme="1"/>
        <rFont val="Calibri"/>
        <scheme val="minor"/>
      </rPr>
      <t>GTCTCGTGGGCTCGG</t>
    </r>
  </si>
  <si>
    <t>Tn5mCBar_5</t>
  </si>
  <si>
    <r>
      <t>CAAGCAGAAGACGGCATACGAGAT</t>
    </r>
    <r>
      <rPr>
        <b/>
        <sz val="10"/>
        <color theme="1"/>
        <rFont val="Calibri"/>
        <scheme val="minor"/>
      </rPr>
      <t>CTCGTAATG</t>
    </r>
    <r>
      <rPr>
        <sz val="10"/>
        <color theme="1"/>
        <rFont val="Calibri"/>
        <scheme val="minor"/>
      </rPr>
      <t>GTCTCGTGGGCTCGG</t>
    </r>
  </si>
  <si>
    <t>Tn5mCBar_6</t>
  </si>
  <si>
    <r>
      <t>CAAGCAGAAGACGGCATACGAGAT</t>
    </r>
    <r>
      <rPr>
        <b/>
        <sz val="10"/>
        <color theme="1"/>
        <rFont val="Calibri"/>
        <scheme val="minor"/>
      </rPr>
      <t>CATGTCTCA</t>
    </r>
    <r>
      <rPr>
        <sz val="10"/>
        <color theme="1"/>
        <rFont val="Calibri"/>
        <scheme val="minor"/>
      </rPr>
      <t>GTCTCGTGGGCTCGG</t>
    </r>
  </si>
  <si>
    <t>Tn5mC-Apt1</t>
  </si>
  <si>
    <t>T[5MedC] GT[5MedC] GG[5MedC] AG[5MedC] GT[5MedC] AGATGTGTATAAGAGA[5MedC] AG</t>
  </si>
  <si>
    <t>Tn5mC1.1-A1block</t>
  </si>
  <si>
    <t>[Phos]CTGTCTCTTATACA[ddC]</t>
  </si>
  <si>
    <t>Tn5mC-ReplO1</t>
  </si>
  <si>
    <t>[Pho][5MedC]TGT[5MedC]T[5MedC]TTATA[5MedC]A[5MedC]AT[5MedC]T[5MedC][5MedC]GAG[5MedC][5MedC][5MedC]A[5MedC]GAGA[5MedC][invT]</t>
  </si>
  <si>
    <t>Tet2 R-Lox</t>
  </si>
  <si>
    <t>TAGAGGGAGGGGGCATAAGT</t>
  </si>
  <si>
    <t>Tet2 Flox F</t>
  </si>
  <si>
    <t>AAGAATTGCTACAGGCCTGC</t>
  </si>
  <si>
    <t>Tet2 Flox R</t>
  </si>
  <si>
    <t>TTCTTTAGCCCTTGCTGAGC</t>
  </si>
  <si>
    <t>Dnmt3a Lox6 cKO</t>
  </si>
  <si>
    <t>GATTGCTACAGGTGAGTGGCATG</t>
  </si>
  <si>
    <t>Dnmt3a Lox5 cKO</t>
  </si>
  <si>
    <t>GGTCTTCAGGTTATTCCGGTG</t>
  </si>
  <si>
    <t>Dnmt3a common cKO</t>
  </si>
  <si>
    <t>GAAGGTTACCCCAGAAGTAACG</t>
  </si>
  <si>
    <t>SI-PCR (DNMT3A-755)</t>
  </si>
  <si>
    <t>CCTTGGCACCCGAGAATTCCAGAGATGATCGCCCCTTCTTC</t>
  </si>
  <si>
    <t>P5-generic</t>
  </si>
  <si>
    <t>AATGATACGGCGACCACCGAGATCTACAC</t>
  </si>
  <si>
    <t>[Pho] = phosphate; [5MedC] = 5-methylcytosine; [ddC] = dideoxycytidylate; [invT] = inverted deoxythymidylate</t>
  </si>
  <si>
    <t>WT vs Tet2 KO</t>
  </si>
  <si>
    <t>Df(LMM)</t>
  </si>
  <si>
    <t>χ2</t>
  </si>
  <si>
    <t>Df(Chisq)</t>
  </si>
  <si>
    <t>Pr(&gt;Chisq)</t>
  </si>
  <si>
    <t>4,5</t>
  </si>
  <si>
    <t>1.42 x 10-5</t>
  </si>
  <si>
    <t>8.81 x 10-5</t>
  </si>
  <si>
    <t>Ery-Mono ratio</t>
  </si>
  <si>
    <t>7.57 x 10-4</t>
  </si>
  <si>
    <t>WT vs Dnmt3a KO</t>
  </si>
  <si>
    <t>3,4</t>
  </si>
  <si>
    <t>WT vs Idh2-R140Q</t>
  </si>
  <si>
    <t>Df = degrees of freedom</t>
  </si>
  <si>
    <t>LMM = Linear mixed model</t>
  </si>
  <si>
    <t>Supplementary Table 1</t>
  </si>
  <si>
    <t>Supplementary Table 2</t>
  </si>
  <si>
    <t>Supplementary Table 3</t>
  </si>
  <si>
    <t>Supplementary Table 4</t>
  </si>
  <si>
    <t>Supplementary Table 5</t>
  </si>
  <si>
    <t>Supplementary Table 6</t>
  </si>
  <si>
    <r>
      <t>Supplementary Table 1</t>
    </r>
    <r>
      <rPr>
        <sz val="12"/>
        <color theme="1"/>
        <rFont val="Times New Roman"/>
      </rPr>
      <t xml:space="preserve">: </t>
    </r>
    <r>
      <rPr>
        <i/>
        <sz val="12"/>
        <color theme="1"/>
        <rFont val="Times New Roman"/>
      </rPr>
      <t>Targeted sequencing of mouse models:</t>
    </r>
    <r>
      <rPr>
        <sz val="12"/>
        <color theme="1"/>
        <rFont val="Times New Roman"/>
      </rPr>
      <t xml:space="preserve"> Summary of mutation calling, sequencing depth per sample and genes included in the targeted panel.</t>
    </r>
  </si>
  <si>
    <r>
      <t>Supplementary Table 2</t>
    </r>
    <r>
      <rPr>
        <sz val="12"/>
        <color theme="1"/>
        <rFont val="Times New Roman"/>
      </rPr>
      <t xml:space="preserve">: </t>
    </r>
    <r>
      <rPr>
        <i/>
        <sz val="12"/>
        <color theme="1"/>
        <rFont val="Times New Roman"/>
      </rPr>
      <t>Cluster markers:</t>
    </r>
    <r>
      <rPr>
        <sz val="12"/>
        <color theme="1"/>
        <rFont val="Times New Roman"/>
      </rPr>
      <t xml:space="preserve"> Gene markers for each of the defined clusters from both mouse and human scRNA-seq data.</t>
    </r>
  </si>
  <si>
    <r>
      <t>Supplementary Table 3</t>
    </r>
    <r>
      <rPr>
        <sz val="12"/>
        <color theme="1"/>
        <rFont val="Times New Roman"/>
      </rPr>
      <t xml:space="preserve">: </t>
    </r>
    <r>
      <rPr>
        <i/>
        <sz val="12"/>
        <color theme="1"/>
        <rFont val="Times New Roman"/>
      </rPr>
      <t>Gene modules summary</t>
    </r>
    <r>
      <rPr>
        <sz val="12"/>
        <color theme="1"/>
        <rFont val="Times New Roman"/>
      </rPr>
      <t>: Genes corresponding to each of the detected gene modules, gene module annotation with intra-replicate correlation values and genes involved in the quiescence signature utilized in this study.</t>
    </r>
  </si>
  <si>
    <r>
      <t>Supplementary Table 4</t>
    </r>
    <r>
      <rPr>
        <sz val="12"/>
        <color theme="1"/>
        <rFont val="Times New Roman"/>
      </rPr>
      <t xml:space="preserve">: </t>
    </r>
    <r>
      <rPr>
        <i/>
        <sz val="12"/>
        <color theme="1"/>
        <rFont val="Times New Roman"/>
      </rPr>
      <t>Gene pathway analysis</t>
    </r>
    <r>
      <rPr>
        <sz val="12"/>
        <color theme="1"/>
        <rFont val="Times New Roman"/>
      </rPr>
      <t>: Top five enriched gene pathways for each of the differentially expressed genes in the specified conditions.</t>
    </r>
  </si>
  <si>
    <r>
      <t>Supplementary Table 5</t>
    </r>
    <r>
      <rPr>
        <sz val="12"/>
        <color theme="1"/>
        <rFont val="Times New Roman"/>
      </rPr>
      <t xml:space="preserve">: </t>
    </r>
    <r>
      <rPr>
        <i/>
        <sz val="12"/>
        <color theme="1"/>
        <rFont val="Times New Roman"/>
      </rPr>
      <t>Statistics for ANOVA tests:</t>
    </r>
    <r>
      <rPr>
        <sz val="12"/>
        <color theme="1"/>
        <rFont val="Times New Roman"/>
      </rPr>
      <t xml:space="preserve"> Degrees of freedom and statistics used in the linear mixed model followed by ANOVA with likelihood ratio test to compare changes in cell frequencies. </t>
    </r>
  </si>
  <si>
    <r>
      <t>Supplementary Table 6</t>
    </r>
    <r>
      <rPr>
        <sz val="12"/>
        <color theme="1"/>
        <rFont val="Times New Roman"/>
      </rPr>
      <t xml:space="preserve">: </t>
    </r>
    <r>
      <rPr>
        <i/>
        <sz val="12"/>
        <color theme="1"/>
        <rFont val="Times New Roman"/>
      </rPr>
      <t>Primer sets</t>
    </r>
    <r>
      <rPr>
        <sz val="12"/>
        <color theme="1"/>
        <rFont val="Times New Roman"/>
      </rPr>
      <t>: Sequences and base modifications for the primers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</si>
</sst>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Calibri"/>
      <scheme val="minor"/>
    </font>
    <font>
      <sz val="12"/>
      <name val="Calibri"/>
      <scheme val="minor"/>
    </font>
    <font>
      <b/>
      <sz val="11"/>
      <name val="Calibri"/>
      <scheme val="minor"/>
    </font>
    <font>
      <b/>
      <sz val="12"/>
      <name val="Calibri"/>
      <scheme val="minor"/>
    </font>
    <font>
      <b/>
      <sz val="12"/>
      <color rgb="FF000000"/>
      <name val="Calibri"/>
      <family val="2"/>
      <scheme val="minor"/>
    </font>
    <font>
      <sz val="12"/>
      <color rgb="FF201F1E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scheme val="minor"/>
    </font>
    <font>
      <sz val="12"/>
      <color rgb="FF006100"/>
      <name val="Calibri"/>
      <family val="2"/>
      <scheme val="minor"/>
    </font>
    <font>
      <b/>
      <sz val="12"/>
      <color rgb="FF006100"/>
      <name val="Calibri"/>
      <scheme val="minor"/>
    </font>
    <font>
      <b/>
      <sz val="10"/>
      <name val="Calibri"/>
      <scheme val="minor"/>
    </font>
    <font>
      <sz val="9"/>
      <color rgb="FF000000"/>
      <name val="Calibri"/>
      <scheme val="minor"/>
    </font>
    <font>
      <b/>
      <i/>
      <sz val="11"/>
      <name val="Calibri"/>
      <scheme val="minor"/>
    </font>
    <font>
      <b/>
      <sz val="12"/>
      <color rgb="FF201F1E"/>
      <name val="Calibri"/>
      <scheme val="minor"/>
    </font>
    <font>
      <b/>
      <i/>
      <sz val="12"/>
      <color theme="1"/>
      <name val="Calibri"/>
      <scheme val="minor"/>
    </font>
    <font>
      <b/>
      <i/>
      <sz val="12"/>
      <color rgb="FF000000"/>
      <name val="Calibri"/>
      <scheme val="minor"/>
    </font>
    <font>
      <i/>
      <sz val="12"/>
      <color theme="1"/>
      <name val="Calibri"/>
      <scheme val="minor"/>
    </font>
    <font>
      <i/>
      <sz val="12"/>
      <color rgb="FF000000"/>
      <name val="Calibri"/>
      <scheme val="minor"/>
    </font>
    <font>
      <sz val="12"/>
      <color rgb="FF000000"/>
      <name val="Verdana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i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9">
    <xf numFmtId="0" fontId="0" fillId="0" borderId="0" xfId="0"/>
    <xf numFmtId="0" fontId="5" fillId="0" borderId="1" xfId="0" applyFont="1" applyBorder="1"/>
    <xf numFmtId="0" fontId="4" fillId="0" borderId="1" xfId="0" applyFont="1" applyBorder="1"/>
    <xf numFmtId="0" fontId="5" fillId="0" borderId="6" xfId="0" applyFont="1" applyBorder="1"/>
    <xf numFmtId="0" fontId="5" fillId="0" borderId="8" xfId="0" applyFont="1" applyBorder="1"/>
    <xf numFmtId="0" fontId="4" fillId="0" borderId="8" xfId="0" applyFont="1" applyBorder="1"/>
    <xf numFmtId="0" fontId="5" fillId="0" borderId="9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1" xfId="0" applyBorder="1"/>
    <xf numFmtId="0" fontId="0" fillId="0" borderId="8" xfId="0" applyBorder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9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9" fillId="0" borderId="5" xfId="0" applyFont="1" applyBorder="1"/>
    <xf numFmtId="0" fontId="10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10" fillId="0" borderId="9" xfId="0" applyFont="1" applyBorder="1"/>
    <xf numFmtId="0" fontId="1" fillId="0" borderId="0" xfId="0" applyFont="1"/>
    <xf numFmtId="0" fontId="6" fillId="0" borderId="10" xfId="0" applyFont="1" applyBorder="1"/>
    <xf numFmtId="0" fontId="7" fillId="0" borderId="11" xfId="0" applyFont="1" applyBorder="1"/>
    <xf numFmtId="0" fontId="6" fillId="0" borderId="11" xfId="0" applyFont="1" applyBorder="1"/>
    <xf numFmtId="0" fontId="1" fillId="0" borderId="11" xfId="0" applyFont="1" applyBorder="1"/>
    <xf numFmtId="0" fontId="7" fillId="0" borderId="12" xfId="0" applyFont="1" applyBorder="1"/>
    <xf numFmtId="0" fontId="13" fillId="2" borderId="1" xfId="11" applyFont="1" applyBorder="1" applyAlignment="1">
      <alignment horizontal="center"/>
    </xf>
    <xf numFmtId="0" fontId="13" fillId="2" borderId="8" xfId="11" applyFont="1" applyBorder="1" applyAlignment="1">
      <alignment horizontal="center"/>
    </xf>
    <xf numFmtId="0" fontId="0" fillId="0" borderId="0" xfId="0" applyFont="1"/>
    <xf numFmtId="0" fontId="1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5" xfId="0" applyFont="1" applyBorder="1"/>
    <xf numFmtId="0" fontId="16" fillId="0" borderId="7" xfId="0" applyFont="1" applyBorder="1"/>
    <xf numFmtId="0" fontId="7" fillId="0" borderId="13" xfId="0" applyFont="1" applyFill="1" applyBorder="1"/>
    <xf numFmtId="0" fontId="17" fillId="0" borderId="0" xfId="0" applyFont="1" applyFill="1" applyBorder="1"/>
    <xf numFmtId="0" fontId="18" fillId="0" borderId="1" xfId="0" applyFont="1" applyFill="1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1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9" fillId="0" borderId="0" xfId="0" applyFont="1"/>
    <xf numFmtId="0" fontId="8" fillId="0" borderId="0" xfId="0" applyFont="1"/>
    <xf numFmtId="11" fontId="0" fillId="0" borderId="0" xfId="0" applyNumberFormat="1"/>
    <xf numFmtId="11" fontId="10" fillId="0" borderId="0" xfId="0" applyNumberFormat="1" applyFont="1"/>
    <xf numFmtId="0" fontId="20" fillId="0" borderId="0" xfId="0" applyFont="1"/>
    <xf numFmtId="16" fontId="20" fillId="0" borderId="0" xfId="0" applyNumberFormat="1" applyFont="1"/>
    <xf numFmtId="0" fontId="21" fillId="0" borderId="0" xfId="0" applyFont="1"/>
    <xf numFmtId="16" fontId="21" fillId="0" borderId="0" xfId="0" applyNumberFormat="1" applyFont="1"/>
    <xf numFmtId="49" fontId="1" fillId="0" borderId="16" xfId="0" applyNumberFormat="1" applyFont="1" applyBorder="1"/>
    <xf numFmtId="0" fontId="1" fillId="0" borderId="17" xfId="0" applyFont="1" applyBorder="1"/>
    <xf numFmtId="49" fontId="0" fillId="0" borderId="18" xfId="0" applyNumberFormat="1" applyBorder="1"/>
    <xf numFmtId="0" fontId="0" fillId="0" borderId="18" xfId="0" applyBorder="1"/>
    <xf numFmtId="49" fontId="0" fillId="0" borderId="1" xfId="0" applyNumberFormat="1" applyBorder="1"/>
    <xf numFmtId="0" fontId="8" fillId="0" borderId="19" xfId="0" applyFont="1" applyBorder="1"/>
    <xf numFmtId="0" fontId="1" fillId="0" borderId="2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6" xfId="0" applyFont="1" applyFill="1" applyBorder="1"/>
    <xf numFmtId="0" fontId="8" fillId="0" borderId="17" xfId="0" applyFont="1" applyFill="1" applyBorder="1"/>
    <xf numFmtId="0" fontId="0" fillId="0" borderId="22" xfId="0" applyBorder="1" applyAlignment="1">
      <alignment horizontal="center"/>
    </xf>
    <xf numFmtId="0" fontId="10" fillId="0" borderId="22" xfId="0" applyFont="1" applyBorder="1"/>
    <xf numFmtId="0" fontId="0" fillId="0" borderId="23" xfId="0" applyBorder="1" applyAlignment="1">
      <alignment horizontal="center"/>
    </xf>
    <xf numFmtId="0" fontId="0" fillId="0" borderId="2" xfId="0" applyBorder="1" applyAlignment="1">
      <alignment horizontal="center"/>
    </xf>
    <xf numFmtId="0" fontId="12" fillId="2" borderId="13" xfId="11" applyBorder="1" applyAlignment="1">
      <alignment horizontal="center"/>
    </xf>
    <xf numFmtId="0" fontId="12" fillId="2" borderId="24" xfId="11" applyBorder="1" applyAlignment="1">
      <alignment horizontal="center"/>
    </xf>
    <xf numFmtId="0" fontId="0" fillId="0" borderId="25" xfId="0" applyBorder="1" applyAlignment="1">
      <alignment horizontal="center"/>
    </xf>
    <xf numFmtId="0" fontId="10" fillId="0" borderId="26" xfId="0" applyFont="1" applyBorder="1"/>
    <xf numFmtId="0" fontId="0" fillId="0" borderId="5" xfId="0" applyBorder="1" applyAlignment="1">
      <alignment horizontal="center"/>
    </xf>
    <xf numFmtId="0" fontId="12" fillId="2" borderId="27" xfId="11" applyBorder="1" applyAlignment="1">
      <alignment horizontal="center"/>
    </xf>
    <xf numFmtId="0" fontId="0" fillId="0" borderId="28" xfId="0" applyBorder="1" applyAlignment="1">
      <alignment horizontal="center"/>
    </xf>
    <xf numFmtId="0" fontId="10" fillId="0" borderId="29" xfId="0" applyFont="1" applyBorder="1"/>
    <xf numFmtId="0" fontId="0" fillId="0" borderId="7" xfId="0" applyBorder="1" applyAlignment="1">
      <alignment horizontal="center"/>
    </xf>
    <xf numFmtId="0" fontId="12" fillId="2" borderId="30" xfId="11" applyBorder="1" applyAlignment="1">
      <alignment horizontal="center"/>
    </xf>
    <xf numFmtId="0" fontId="12" fillId="2" borderId="29" xfId="1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31" xfId="0" applyBorder="1"/>
    <xf numFmtId="0" fontId="1" fillId="0" borderId="19" xfId="0" applyFont="1" applyBorder="1" applyAlignment="1">
      <alignment horizontal="center" vertical="center"/>
    </xf>
    <xf numFmtId="0" fontId="7" fillId="0" borderId="21" xfId="0" applyFont="1" applyBorder="1"/>
    <xf numFmtId="0" fontId="7" fillId="0" borderId="32" xfId="0" applyFont="1" applyBorder="1"/>
    <xf numFmtId="0" fontId="7" fillId="0" borderId="33" xfId="0" applyFont="1" applyBorder="1"/>
    <xf numFmtId="0" fontId="5" fillId="0" borderId="18" xfId="16" applyFont="1" applyBorder="1"/>
    <xf numFmtId="0" fontId="22" fillId="0" borderId="18" xfId="0" applyFont="1" applyBorder="1"/>
    <xf numFmtId="0" fontId="5" fillId="0" borderId="1" xfId="16" applyFont="1" applyBorder="1"/>
    <xf numFmtId="0" fontId="22" fillId="0" borderId="1" xfId="0" applyFont="1" applyBorder="1"/>
    <xf numFmtId="0" fontId="1" fillId="0" borderId="0" xfId="0" applyFont="1" applyFill="1" applyBorder="1" applyAlignment="1">
      <alignment horizontal="left"/>
    </xf>
    <xf numFmtId="0" fontId="12" fillId="2" borderId="0" xfId="11"/>
    <xf numFmtId="11" fontId="12" fillId="2" borderId="0" xfId="11" applyNumberFormat="1"/>
    <xf numFmtId="0" fontId="8" fillId="0" borderId="0" xfId="0" applyFont="1" applyAlignment="1">
      <alignment horizontal="justify" vertical="center"/>
    </xf>
    <xf numFmtId="0" fontId="0" fillId="0" borderId="0" xfId="0" applyNumberFormat="1"/>
    <xf numFmtId="0" fontId="0" fillId="0" borderId="0" xfId="0" applyNumberFormat="1" applyAlignment="1">
      <alignment horizontal="right"/>
    </xf>
    <xf numFmtId="0" fontId="1" fillId="0" borderId="0" xfId="0" applyNumberFormat="1" applyFont="1" applyAlignment="1">
      <alignment horizontal="right"/>
    </xf>
    <xf numFmtId="0" fontId="12" fillId="2" borderId="0" xfId="11" applyNumberFormat="1" applyAlignment="1">
      <alignment horizontal="right"/>
    </xf>
    <xf numFmtId="49" fontId="12" fillId="2" borderId="0" xfId="11" applyNumberFormat="1" applyAlignment="1">
      <alignment horizontal="right"/>
    </xf>
    <xf numFmtId="0" fontId="23" fillId="0" borderId="17" xfId="0" applyFont="1" applyBorder="1" applyAlignment="1">
      <alignment horizontal="justify" vertical="center" wrapText="1"/>
    </xf>
    <xf numFmtId="0" fontId="23" fillId="0" borderId="20" xfId="0" applyFont="1" applyBorder="1" applyAlignment="1">
      <alignment vertical="center" wrapText="1"/>
    </xf>
    <xf numFmtId="0" fontId="23" fillId="0" borderId="29" xfId="0" applyFont="1" applyBorder="1" applyAlignment="1">
      <alignment horizontal="justify" vertical="center" wrapText="1"/>
    </xf>
    <xf numFmtId="0" fontId="23" fillId="0" borderId="34" xfId="0" applyFont="1" applyBorder="1" applyAlignment="1">
      <alignment vertical="center" wrapText="1"/>
    </xf>
    <xf numFmtId="0" fontId="23" fillId="0" borderId="24" xfId="0" applyFont="1" applyBorder="1" applyAlignment="1">
      <alignment horizontal="justify" vertical="center" wrapText="1"/>
    </xf>
    <xf numFmtId="0" fontId="23" fillId="0" borderId="35" xfId="0" applyFont="1" applyBorder="1" applyAlignment="1">
      <alignment vertical="center" wrapText="1"/>
    </xf>
    <xf numFmtId="0" fontId="23" fillId="0" borderId="17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1" xfId="0" applyFont="1" applyBorder="1"/>
    <xf numFmtId="0" fontId="0" fillId="0" borderId="1" xfId="0" applyFont="1" applyBorder="1"/>
    <xf numFmtId="11" fontId="0" fillId="0" borderId="1" xfId="0" applyNumberFormat="1" applyBorder="1"/>
    <xf numFmtId="0" fontId="1" fillId="0" borderId="1" xfId="0" applyFont="1" applyFill="1" applyBorder="1"/>
    <xf numFmtId="0" fontId="0" fillId="0" borderId="1" xfId="0" applyFont="1" applyFill="1" applyBorder="1"/>
    <xf numFmtId="0" fontId="1" fillId="0" borderId="3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</cellXfs>
  <cellStyles count="1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Good" xfId="11" builtinId="26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2" builtinId="8" hidden="1"/>
    <cellStyle name="Hyperlink" xfId="14" builtinId="8" hidden="1"/>
    <cellStyle name="Hyperlink" xfId="16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informatics.jax.org/marker/MGI:102469" TargetMode="External"/><Relationship Id="rId20" Type="http://schemas.openxmlformats.org/officeDocument/2006/relationships/hyperlink" Target="http://www.informatics.jax.org/marker/MGI:1355330" TargetMode="External"/><Relationship Id="rId21" Type="http://schemas.openxmlformats.org/officeDocument/2006/relationships/hyperlink" Target="http://www.informatics.jax.org/vocab/gene_ontology/GO:0070314" TargetMode="External"/><Relationship Id="rId22" Type="http://schemas.openxmlformats.org/officeDocument/2006/relationships/hyperlink" Target="http://www.informatics.jax.org/marker/MGI:2442920" TargetMode="External"/><Relationship Id="rId23" Type="http://schemas.openxmlformats.org/officeDocument/2006/relationships/hyperlink" Target="http://www.informatics.jax.org/vocab/gene_ontology/GO:1903452" TargetMode="External"/><Relationship Id="rId24" Type="http://schemas.openxmlformats.org/officeDocument/2006/relationships/hyperlink" Target="http://www.informatics.jax.org/marker/MGI:1927578" TargetMode="External"/><Relationship Id="rId25" Type="http://schemas.openxmlformats.org/officeDocument/2006/relationships/hyperlink" Target="http://www.informatics.jax.org/vocab/gene_ontology/GO:0070314" TargetMode="External"/><Relationship Id="rId26" Type="http://schemas.openxmlformats.org/officeDocument/2006/relationships/hyperlink" Target="http://www.informatics.jax.org/marker/MGI:1353644" TargetMode="External"/><Relationship Id="rId27" Type="http://schemas.openxmlformats.org/officeDocument/2006/relationships/hyperlink" Target="http://www.informatics.jax.org/vocab/gene_ontology/GO:0070315" TargetMode="External"/><Relationship Id="rId10" Type="http://schemas.openxmlformats.org/officeDocument/2006/relationships/hyperlink" Target="http://www.informatics.jax.org/vocab/gene_ontology/GO:0044838" TargetMode="External"/><Relationship Id="rId11" Type="http://schemas.openxmlformats.org/officeDocument/2006/relationships/hyperlink" Target="http://www.informatics.jax.org/marker/MGI:107437" TargetMode="External"/><Relationship Id="rId12" Type="http://schemas.openxmlformats.org/officeDocument/2006/relationships/hyperlink" Target="http://www.informatics.jax.org/vocab/gene_ontology/GO:0070315" TargetMode="External"/><Relationship Id="rId13" Type="http://schemas.openxmlformats.org/officeDocument/2006/relationships/hyperlink" Target="http://www.informatics.jax.org/marker/MGI:1098274" TargetMode="External"/><Relationship Id="rId14" Type="http://schemas.openxmlformats.org/officeDocument/2006/relationships/hyperlink" Target="http://www.informatics.jax.org/vocab/gene_ontology/GO:0070314" TargetMode="External"/><Relationship Id="rId15" Type="http://schemas.openxmlformats.org/officeDocument/2006/relationships/hyperlink" Target="http://www.informatics.jax.org/reference/J:164563" TargetMode="External"/><Relationship Id="rId16" Type="http://schemas.openxmlformats.org/officeDocument/2006/relationships/hyperlink" Target="http://www.informatics.jax.org/marker/MGI:1926146" TargetMode="External"/><Relationship Id="rId17" Type="http://schemas.openxmlformats.org/officeDocument/2006/relationships/hyperlink" Target="http://www.informatics.jax.org/vocab/gene_ontology/GO:0070314" TargetMode="External"/><Relationship Id="rId18" Type="http://schemas.openxmlformats.org/officeDocument/2006/relationships/hyperlink" Target="http://www.informatics.jax.org/marker/MGI:107940" TargetMode="External"/><Relationship Id="rId19" Type="http://schemas.openxmlformats.org/officeDocument/2006/relationships/hyperlink" Target="http://www.informatics.jax.org/vocab/gene_ontology/GO:0070314" TargetMode="External"/><Relationship Id="rId1" Type="http://schemas.openxmlformats.org/officeDocument/2006/relationships/hyperlink" Target="http://www.informatics.jax.org/marker/MGI:1277162" TargetMode="External"/><Relationship Id="rId2" Type="http://schemas.openxmlformats.org/officeDocument/2006/relationships/hyperlink" Target="http://www.informatics.jax.org/vocab/gene_ontology/GO:0044838" TargetMode="External"/><Relationship Id="rId3" Type="http://schemas.openxmlformats.org/officeDocument/2006/relationships/hyperlink" Target="http://www.informatics.jax.org/marker/MGI:1926209" TargetMode="External"/><Relationship Id="rId4" Type="http://schemas.openxmlformats.org/officeDocument/2006/relationships/hyperlink" Target="http://www.informatics.jax.org/vocab/gene_ontology/GO:0044838" TargetMode="External"/><Relationship Id="rId5" Type="http://schemas.openxmlformats.org/officeDocument/2006/relationships/hyperlink" Target="http://www.informatics.jax.org/marker/MGI:3619425" TargetMode="External"/><Relationship Id="rId6" Type="http://schemas.openxmlformats.org/officeDocument/2006/relationships/hyperlink" Target="http://www.informatics.jax.org/vocab/gene_ontology/GO:0044838" TargetMode="External"/><Relationship Id="rId7" Type="http://schemas.openxmlformats.org/officeDocument/2006/relationships/hyperlink" Target="http://www.informatics.jax.org/marker/MGI:2676627" TargetMode="External"/><Relationship Id="rId8" Type="http://schemas.openxmlformats.org/officeDocument/2006/relationships/hyperlink" Target="http://www.informatics.jax.org/vocab/gene_ontology/GO:0044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8"/>
  <sheetViews>
    <sheetView tabSelected="1" workbookViewId="0">
      <selection activeCell="F11" sqref="F11"/>
    </sheetView>
  </sheetViews>
  <sheetFormatPr baseColWidth="10" defaultRowHeight="15" x14ac:dyDescent="0"/>
  <cols>
    <col min="1" max="1" width="11.83203125" bestFit="1" customWidth="1"/>
    <col min="2" max="2" width="12.33203125" bestFit="1" customWidth="1"/>
    <col min="3" max="3" width="13" bestFit="1" customWidth="1"/>
    <col min="4" max="4" width="12.1640625" bestFit="1" customWidth="1"/>
    <col min="5" max="5" width="17.83203125" bestFit="1" customWidth="1"/>
    <col min="6" max="6" width="12.33203125" bestFit="1" customWidth="1"/>
    <col min="7" max="7" width="15.33203125" bestFit="1" customWidth="1"/>
    <col min="8" max="9" width="17.5" bestFit="1" customWidth="1"/>
    <col min="10" max="10" width="9.83203125" bestFit="1" customWidth="1"/>
    <col min="11" max="11" width="19.6640625" bestFit="1" customWidth="1"/>
    <col min="12" max="12" width="27.1640625" bestFit="1" customWidth="1"/>
    <col min="13" max="14" width="23" bestFit="1" customWidth="1"/>
    <col min="15" max="15" width="16" bestFit="1" customWidth="1"/>
    <col min="16" max="16" width="12.83203125" bestFit="1" customWidth="1"/>
    <col min="17" max="17" width="12.1640625" bestFit="1" customWidth="1"/>
    <col min="18" max="18" width="20.5" bestFit="1" customWidth="1"/>
    <col min="19" max="19" width="12.83203125" bestFit="1" customWidth="1"/>
    <col min="20" max="20" width="10.5" bestFit="1" customWidth="1"/>
    <col min="21" max="21" width="34.5" bestFit="1" customWidth="1"/>
    <col min="22" max="22" width="37.6640625" bestFit="1" customWidth="1"/>
    <col min="23" max="23" width="29.1640625" bestFit="1" customWidth="1"/>
    <col min="24" max="24" width="35.1640625" bestFit="1" customWidth="1"/>
    <col min="25" max="25" width="6" bestFit="1" customWidth="1"/>
    <col min="26" max="26" width="19.1640625" bestFit="1" customWidth="1"/>
    <col min="27" max="27" width="11.83203125" bestFit="1" customWidth="1"/>
    <col min="28" max="28" width="14.1640625" bestFit="1" customWidth="1"/>
  </cols>
  <sheetData>
    <row r="1" spans="1:28">
      <c r="A1" s="23" t="s">
        <v>3697</v>
      </c>
      <c r="M1" s="23"/>
    </row>
    <row r="2" spans="1:28" ht="16" thickBot="1">
      <c r="A2" s="23" t="s">
        <v>1691</v>
      </c>
      <c r="M2" s="23"/>
    </row>
    <row r="3" spans="1:28">
      <c r="A3" s="24" t="s">
        <v>0</v>
      </c>
      <c r="B3" s="25" t="s">
        <v>1</v>
      </c>
      <c r="C3" s="25" t="s">
        <v>2</v>
      </c>
      <c r="D3" s="25" t="s">
        <v>3</v>
      </c>
      <c r="E3" s="26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6" t="s">
        <v>10</v>
      </c>
      <c r="L3" s="26" t="s">
        <v>11</v>
      </c>
      <c r="M3" s="25" t="s">
        <v>12</v>
      </c>
      <c r="N3" s="25" t="s">
        <v>13</v>
      </c>
      <c r="O3" s="25" t="s">
        <v>14</v>
      </c>
      <c r="P3" s="25" t="s">
        <v>15</v>
      </c>
      <c r="Q3" s="25" t="s">
        <v>16</v>
      </c>
      <c r="R3" s="25" t="s">
        <v>17</v>
      </c>
      <c r="S3" s="25" t="s">
        <v>18</v>
      </c>
      <c r="T3" s="27" t="s">
        <v>86</v>
      </c>
      <c r="U3" s="27" t="s">
        <v>89</v>
      </c>
      <c r="V3" s="27" t="s">
        <v>90</v>
      </c>
      <c r="W3" s="25" t="s">
        <v>87</v>
      </c>
      <c r="X3" s="25" t="s">
        <v>88</v>
      </c>
      <c r="Y3" s="25" t="s">
        <v>19</v>
      </c>
      <c r="Z3" s="25" t="s">
        <v>91</v>
      </c>
      <c r="AA3" s="25" t="s">
        <v>20</v>
      </c>
      <c r="AB3" s="28" t="s">
        <v>21</v>
      </c>
    </row>
    <row r="4" spans="1:28">
      <c r="A4" s="37" t="s">
        <v>28</v>
      </c>
      <c r="B4" s="1" t="s">
        <v>29</v>
      </c>
      <c r="C4" s="1">
        <v>25310568</v>
      </c>
      <c r="D4" s="1">
        <v>25310568</v>
      </c>
      <c r="E4" s="2" t="s">
        <v>30</v>
      </c>
      <c r="F4" s="1" t="s">
        <v>23</v>
      </c>
      <c r="G4" s="1" t="s">
        <v>31</v>
      </c>
      <c r="H4" s="1" t="s">
        <v>31</v>
      </c>
      <c r="I4" s="1" t="s">
        <v>24</v>
      </c>
      <c r="J4" s="1" t="s">
        <v>25</v>
      </c>
      <c r="K4" s="2" t="s">
        <v>32</v>
      </c>
      <c r="L4" s="2" t="s">
        <v>33</v>
      </c>
      <c r="M4" s="1" t="s">
        <v>31</v>
      </c>
      <c r="N4" s="1" t="s">
        <v>31</v>
      </c>
      <c r="O4" s="1" t="s">
        <v>34</v>
      </c>
      <c r="P4" s="1" t="s">
        <v>35</v>
      </c>
      <c r="Q4" s="1" t="s">
        <v>36</v>
      </c>
      <c r="R4" s="1" t="s">
        <v>37</v>
      </c>
      <c r="S4" s="1" t="s">
        <v>38</v>
      </c>
      <c r="T4" s="9">
        <v>810</v>
      </c>
      <c r="U4" s="9">
        <v>799</v>
      </c>
      <c r="V4" s="9">
        <v>9</v>
      </c>
      <c r="W4" s="9">
        <v>288</v>
      </c>
      <c r="X4" s="9">
        <v>0</v>
      </c>
      <c r="Y4" s="7" t="s">
        <v>24</v>
      </c>
      <c r="Z4" s="29">
        <f t="shared" ref="Z4:Z7" si="0">V4/T4</f>
        <v>1.1111111111111112E-2</v>
      </c>
      <c r="AA4" s="1" t="s">
        <v>39</v>
      </c>
      <c r="AB4" s="3" t="s">
        <v>40</v>
      </c>
    </row>
    <row r="5" spans="1:28">
      <c r="A5" s="37" t="s">
        <v>41</v>
      </c>
      <c r="B5" s="1" t="s">
        <v>42</v>
      </c>
      <c r="C5" s="1">
        <v>8901642</v>
      </c>
      <c r="D5" s="1">
        <v>8901642</v>
      </c>
      <c r="E5" s="2" t="s">
        <v>22</v>
      </c>
      <c r="F5" s="1" t="s">
        <v>23</v>
      </c>
      <c r="G5" s="1" t="s">
        <v>31</v>
      </c>
      <c r="H5" s="1" t="s">
        <v>31</v>
      </c>
      <c r="I5" s="1" t="s">
        <v>43</v>
      </c>
      <c r="J5" s="1" t="s">
        <v>25</v>
      </c>
      <c r="K5" s="2" t="s">
        <v>26</v>
      </c>
      <c r="L5" s="2" t="s">
        <v>27</v>
      </c>
      <c r="M5" s="1" t="s">
        <v>31</v>
      </c>
      <c r="N5" s="1" t="s">
        <v>31</v>
      </c>
      <c r="O5" s="1" t="s">
        <v>44</v>
      </c>
      <c r="P5" s="1" t="s">
        <v>45</v>
      </c>
      <c r="Q5" s="1" t="s">
        <v>46</v>
      </c>
      <c r="R5" s="1" t="s">
        <v>47</v>
      </c>
      <c r="S5" s="1" t="s">
        <v>48</v>
      </c>
      <c r="T5" s="9">
        <v>440</v>
      </c>
      <c r="U5" s="9">
        <v>435</v>
      </c>
      <c r="V5" s="9">
        <v>5</v>
      </c>
      <c r="W5" s="9">
        <v>270</v>
      </c>
      <c r="X5" s="9">
        <v>0</v>
      </c>
      <c r="Y5" s="7" t="s">
        <v>43</v>
      </c>
      <c r="Z5" s="29">
        <f t="shared" si="0"/>
        <v>1.1363636363636364E-2</v>
      </c>
      <c r="AA5" s="1" t="s">
        <v>49</v>
      </c>
      <c r="AB5" s="3" t="s">
        <v>40</v>
      </c>
    </row>
    <row r="6" spans="1:28">
      <c r="A6" s="37" t="s">
        <v>50</v>
      </c>
      <c r="B6" s="1" t="s">
        <v>42</v>
      </c>
      <c r="C6" s="1">
        <v>21669633</v>
      </c>
      <c r="D6" s="1">
        <v>21669633</v>
      </c>
      <c r="E6" s="2" t="s">
        <v>22</v>
      </c>
      <c r="F6" s="1" t="s">
        <v>23</v>
      </c>
      <c r="G6" s="1" t="s">
        <v>43</v>
      </c>
      <c r="H6" s="1" t="s">
        <v>43</v>
      </c>
      <c r="I6" s="1" t="s">
        <v>31</v>
      </c>
      <c r="J6" s="1" t="s">
        <v>25</v>
      </c>
      <c r="K6" s="2" t="s">
        <v>51</v>
      </c>
      <c r="L6" s="2" t="s">
        <v>52</v>
      </c>
      <c r="M6" s="1" t="s">
        <v>43</v>
      </c>
      <c r="N6" s="1" t="s">
        <v>43</v>
      </c>
      <c r="O6" s="1" t="s">
        <v>53</v>
      </c>
      <c r="P6" s="1" t="s">
        <v>54</v>
      </c>
      <c r="Q6" s="1" t="s">
        <v>55</v>
      </c>
      <c r="R6" s="1" t="s">
        <v>56</v>
      </c>
      <c r="S6" s="1" t="s">
        <v>57</v>
      </c>
      <c r="T6" s="9">
        <v>481</v>
      </c>
      <c r="U6" s="9">
        <v>473</v>
      </c>
      <c r="V6" s="9">
        <v>5</v>
      </c>
      <c r="W6" s="9">
        <v>279</v>
      </c>
      <c r="X6" s="9">
        <v>0</v>
      </c>
      <c r="Y6" s="7" t="s">
        <v>31</v>
      </c>
      <c r="Z6" s="29">
        <f t="shared" si="0"/>
        <v>1.0395010395010396E-2</v>
      </c>
      <c r="AA6" s="1" t="s">
        <v>58</v>
      </c>
      <c r="AB6" s="3" t="s">
        <v>40</v>
      </c>
    </row>
    <row r="7" spans="1:28" ht="16" thickBot="1">
      <c r="A7" s="38" t="s">
        <v>59</v>
      </c>
      <c r="B7" s="4" t="s">
        <v>60</v>
      </c>
      <c r="C7" s="4">
        <v>52633044</v>
      </c>
      <c r="D7" s="4">
        <v>52633044</v>
      </c>
      <c r="E7" s="5" t="s">
        <v>22</v>
      </c>
      <c r="F7" s="4" t="s">
        <v>23</v>
      </c>
      <c r="G7" s="4" t="s">
        <v>31</v>
      </c>
      <c r="H7" s="4" t="s">
        <v>31</v>
      </c>
      <c r="I7" s="4" t="s">
        <v>43</v>
      </c>
      <c r="J7" s="4" t="s">
        <v>25</v>
      </c>
      <c r="K7" s="5" t="s">
        <v>26</v>
      </c>
      <c r="L7" s="5" t="s">
        <v>27</v>
      </c>
      <c r="M7" s="4" t="s">
        <v>31</v>
      </c>
      <c r="N7" s="4" t="s">
        <v>31</v>
      </c>
      <c r="O7" s="4" t="s">
        <v>61</v>
      </c>
      <c r="P7" s="4" t="s">
        <v>62</v>
      </c>
      <c r="Q7" s="4" t="s">
        <v>63</v>
      </c>
      <c r="R7" s="4" t="s">
        <v>64</v>
      </c>
      <c r="S7" s="4" t="s">
        <v>65</v>
      </c>
      <c r="T7" s="10">
        <v>317</v>
      </c>
      <c r="U7" s="10">
        <v>313</v>
      </c>
      <c r="V7" s="10">
        <v>4</v>
      </c>
      <c r="W7" s="10">
        <v>190</v>
      </c>
      <c r="X7" s="10">
        <v>0</v>
      </c>
      <c r="Y7" s="8" t="s">
        <v>43</v>
      </c>
      <c r="Z7" s="30">
        <f t="shared" si="0"/>
        <v>1.2618296529968454E-2</v>
      </c>
      <c r="AA7" s="4" t="s">
        <v>66</v>
      </c>
      <c r="AB7" s="6" t="s">
        <v>40</v>
      </c>
    </row>
    <row r="8" spans="1:28" ht="16" thickBot="1">
      <c r="A8" s="39" t="s">
        <v>1692</v>
      </c>
    </row>
    <row r="9" spans="1:28">
      <c r="A9" s="15" t="s">
        <v>67</v>
      </c>
      <c r="B9" s="16" t="s">
        <v>68</v>
      </c>
      <c r="C9" s="16" t="s">
        <v>69</v>
      </c>
      <c r="D9" s="17" t="s">
        <v>70</v>
      </c>
    </row>
    <row r="10" spans="1:28">
      <c r="A10" s="18" t="s">
        <v>71</v>
      </c>
      <c r="B10" s="14" t="s">
        <v>72</v>
      </c>
      <c r="C10" s="14" t="s">
        <v>73</v>
      </c>
      <c r="D10" s="19">
        <v>684.71840099999997</v>
      </c>
    </row>
    <row r="11" spans="1:28">
      <c r="A11" s="18" t="s">
        <v>74</v>
      </c>
      <c r="B11" s="14" t="s">
        <v>72</v>
      </c>
      <c r="C11" s="14" t="s">
        <v>73</v>
      </c>
      <c r="D11" s="19">
        <v>782.98022300000002</v>
      </c>
    </row>
    <row r="12" spans="1:28">
      <c r="A12" s="18" t="s">
        <v>75</v>
      </c>
      <c r="B12" s="14" t="s">
        <v>76</v>
      </c>
      <c r="C12" s="14" t="s">
        <v>73</v>
      </c>
      <c r="D12" s="19">
        <v>701.21876499999996</v>
      </c>
    </row>
    <row r="13" spans="1:28">
      <c r="A13" s="18" t="s">
        <v>77</v>
      </c>
      <c r="B13" s="14" t="s">
        <v>78</v>
      </c>
      <c r="C13" s="14" t="s">
        <v>73</v>
      </c>
      <c r="D13" s="19">
        <v>728.70891700000004</v>
      </c>
    </row>
    <row r="14" spans="1:28">
      <c r="A14" s="18" t="s">
        <v>79</v>
      </c>
      <c r="B14" s="14" t="s">
        <v>72</v>
      </c>
      <c r="C14" s="14" t="s">
        <v>80</v>
      </c>
      <c r="D14" s="19">
        <v>318.775058</v>
      </c>
    </row>
    <row r="15" spans="1:28">
      <c r="A15" s="18" t="s">
        <v>81</v>
      </c>
      <c r="B15" s="14" t="s">
        <v>72</v>
      </c>
      <c r="C15" s="14" t="s">
        <v>80</v>
      </c>
      <c r="D15" s="19">
        <v>345.311485</v>
      </c>
    </row>
    <row r="16" spans="1:28">
      <c r="A16" s="18" t="s">
        <v>82</v>
      </c>
      <c r="B16" s="14" t="s">
        <v>76</v>
      </c>
      <c r="C16" s="14" t="s">
        <v>80</v>
      </c>
      <c r="D16" s="19">
        <v>381.41169100000002</v>
      </c>
    </row>
    <row r="17" spans="1:4">
      <c r="A17" s="18" t="s">
        <v>83</v>
      </c>
      <c r="B17" s="14" t="s">
        <v>78</v>
      </c>
      <c r="C17" s="14" t="s">
        <v>80</v>
      </c>
      <c r="D17" s="19">
        <v>410.36666400000001</v>
      </c>
    </row>
    <row r="18" spans="1:4" ht="16" thickBot="1">
      <c r="A18" s="20" t="s">
        <v>84</v>
      </c>
      <c r="B18" s="21" t="s">
        <v>78</v>
      </c>
      <c r="C18" s="21" t="s">
        <v>80</v>
      </c>
      <c r="D18" s="22">
        <v>1039.473585</v>
      </c>
    </row>
    <row r="19" spans="1:4">
      <c r="A19" s="11"/>
      <c r="B19" s="11"/>
      <c r="C19" s="11"/>
      <c r="D19" s="11"/>
    </row>
    <row r="20" spans="1:4">
      <c r="A20" s="11"/>
      <c r="B20" s="11"/>
      <c r="C20" s="12" t="s">
        <v>85</v>
      </c>
      <c r="D20" s="13">
        <v>599.21830990000001</v>
      </c>
    </row>
    <row r="21" spans="1:4">
      <c r="A21" s="40" t="s">
        <v>1693</v>
      </c>
    </row>
    <row r="22" spans="1:4">
      <c r="A22" s="32" t="s">
        <v>92</v>
      </c>
      <c r="B22" s="32" t="s">
        <v>93</v>
      </c>
      <c r="C22" s="32" t="s">
        <v>94</v>
      </c>
    </row>
    <row r="23" spans="1:4">
      <c r="A23" s="41" t="s">
        <v>95</v>
      </c>
      <c r="B23" s="33" t="s">
        <v>96</v>
      </c>
      <c r="C23" s="33" t="s">
        <v>97</v>
      </c>
    </row>
    <row r="24" spans="1:4">
      <c r="A24" s="41" t="s">
        <v>98</v>
      </c>
      <c r="B24" s="34" t="s">
        <v>99</v>
      </c>
      <c r="C24" s="34" t="s">
        <v>100</v>
      </c>
    </row>
    <row r="25" spans="1:4">
      <c r="A25" s="41" t="s">
        <v>101</v>
      </c>
      <c r="B25" s="33" t="s">
        <v>102</v>
      </c>
      <c r="C25" s="33" t="s">
        <v>103</v>
      </c>
    </row>
    <row r="26" spans="1:4">
      <c r="A26" s="41" t="s">
        <v>104</v>
      </c>
      <c r="B26" s="33" t="s">
        <v>105</v>
      </c>
      <c r="C26" s="33" t="s">
        <v>106</v>
      </c>
    </row>
    <row r="27" spans="1:4">
      <c r="A27" s="41" t="s">
        <v>107</v>
      </c>
      <c r="B27" s="34" t="s">
        <v>108</v>
      </c>
      <c r="C27" s="34" t="s">
        <v>109</v>
      </c>
    </row>
    <row r="28" spans="1:4">
      <c r="A28" s="41" t="s">
        <v>110</v>
      </c>
      <c r="B28" s="34" t="s">
        <v>111</v>
      </c>
      <c r="C28" s="34" t="s">
        <v>112</v>
      </c>
    </row>
    <row r="29" spans="1:4">
      <c r="A29" s="41" t="s">
        <v>113</v>
      </c>
      <c r="B29" s="34" t="s">
        <v>114</v>
      </c>
      <c r="C29" s="34" t="s">
        <v>115</v>
      </c>
    </row>
    <row r="30" spans="1:4">
      <c r="A30" s="41" t="s">
        <v>116</v>
      </c>
      <c r="B30" s="34" t="s">
        <v>117</v>
      </c>
      <c r="C30" s="34" t="s">
        <v>118</v>
      </c>
    </row>
    <row r="31" spans="1:4">
      <c r="A31" s="41" t="s">
        <v>119</v>
      </c>
      <c r="B31" s="34" t="s">
        <v>120</v>
      </c>
      <c r="C31" s="34" t="s">
        <v>121</v>
      </c>
    </row>
    <row r="32" spans="1:4">
      <c r="A32" s="41" t="s">
        <v>122</v>
      </c>
      <c r="B32" s="34" t="s">
        <v>123</v>
      </c>
      <c r="C32" s="34" t="s">
        <v>124</v>
      </c>
    </row>
    <row r="33" spans="1:3">
      <c r="A33" s="41" t="s">
        <v>125</v>
      </c>
      <c r="B33" s="33" t="s">
        <v>126</v>
      </c>
      <c r="C33" s="33" t="s">
        <v>127</v>
      </c>
    </row>
    <row r="34" spans="1:3">
      <c r="A34" s="41" t="s">
        <v>128</v>
      </c>
      <c r="B34" s="33" t="s">
        <v>129</v>
      </c>
      <c r="C34" s="33" t="s">
        <v>130</v>
      </c>
    </row>
    <row r="35" spans="1:3">
      <c r="A35" s="41" t="s">
        <v>131</v>
      </c>
      <c r="B35" s="34" t="s">
        <v>132</v>
      </c>
      <c r="C35" s="34" t="s">
        <v>133</v>
      </c>
    </row>
    <row r="36" spans="1:3">
      <c r="A36" s="41" t="s">
        <v>134</v>
      </c>
      <c r="B36" s="34" t="s">
        <v>135</v>
      </c>
      <c r="C36" s="34" t="s">
        <v>136</v>
      </c>
    </row>
    <row r="37" spans="1:3">
      <c r="A37" s="41" t="s">
        <v>137</v>
      </c>
      <c r="B37" s="33" t="s">
        <v>138</v>
      </c>
      <c r="C37" s="33" t="s">
        <v>139</v>
      </c>
    </row>
    <row r="38" spans="1:3">
      <c r="A38" s="41" t="s">
        <v>140</v>
      </c>
      <c r="B38" s="33" t="s">
        <v>141</v>
      </c>
      <c r="C38" s="33" t="s">
        <v>142</v>
      </c>
    </row>
    <row r="39" spans="1:3">
      <c r="A39" s="41" t="s">
        <v>143</v>
      </c>
      <c r="B39" s="34" t="s">
        <v>144</v>
      </c>
      <c r="C39" s="34" t="s">
        <v>145</v>
      </c>
    </row>
    <row r="40" spans="1:3">
      <c r="A40" s="41" t="s">
        <v>146</v>
      </c>
      <c r="B40" s="34" t="s">
        <v>147</v>
      </c>
      <c r="C40" s="34" t="s">
        <v>148</v>
      </c>
    </row>
    <row r="41" spans="1:3">
      <c r="A41" s="41" t="s">
        <v>149</v>
      </c>
      <c r="B41" s="34" t="s">
        <v>150</v>
      </c>
      <c r="C41" s="34" t="s">
        <v>151</v>
      </c>
    </row>
    <row r="42" spans="1:3">
      <c r="A42" s="41" t="s">
        <v>152</v>
      </c>
      <c r="B42" s="34" t="s">
        <v>153</v>
      </c>
      <c r="C42" s="34" t="s">
        <v>154</v>
      </c>
    </row>
    <row r="43" spans="1:3">
      <c r="A43" s="41" t="s">
        <v>155</v>
      </c>
      <c r="B43" s="33" t="s">
        <v>156</v>
      </c>
      <c r="C43" s="33" t="s">
        <v>157</v>
      </c>
    </row>
    <row r="44" spans="1:3">
      <c r="A44" s="41" t="s">
        <v>158</v>
      </c>
      <c r="B44" s="34" t="s">
        <v>159</v>
      </c>
      <c r="C44" s="34" t="s">
        <v>160</v>
      </c>
    </row>
    <row r="45" spans="1:3">
      <c r="A45" s="41" t="s">
        <v>161</v>
      </c>
      <c r="B45" s="34" t="s">
        <v>162</v>
      </c>
      <c r="C45" s="34" t="s">
        <v>163</v>
      </c>
    </row>
    <row r="46" spans="1:3">
      <c r="A46" s="41" t="s">
        <v>164</v>
      </c>
      <c r="B46" s="33" t="s">
        <v>165</v>
      </c>
      <c r="C46" s="35" t="s">
        <v>166</v>
      </c>
    </row>
    <row r="47" spans="1:3">
      <c r="A47" s="41" t="s">
        <v>167</v>
      </c>
      <c r="B47" s="34" t="s">
        <v>168</v>
      </c>
      <c r="C47" s="34" t="s">
        <v>169</v>
      </c>
    </row>
    <row r="48" spans="1:3">
      <c r="A48" s="41" t="s">
        <v>170</v>
      </c>
      <c r="B48" s="34" t="s">
        <v>171</v>
      </c>
      <c r="C48" s="34" t="s">
        <v>172</v>
      </c>
    </row>
    <row r="49" spans="1:3">
      <c r="A49" s="41" t="s">
        <v>173</v>
      </c>
      <c r="B49" s="34" t="s">
        <v>174</v>
      </c>
      <c r="C49" s="34" t="s">
        <v>175</v>
      </c>
    </row>
    <row r="50" spans="1:3">
      <c r="A50" s="41" t="s">
        <v>176</v>
      </c>
      <c r="B50" s="34" t="s">
        <v>177</v>
      </c>
      <c r="C50" s="34" t="s">
        <v>178</v>
      </c>
    </row>
    <row r="51" spans="1:3">
      <c r="A51" s="41" t="s">
        <v>179</v>
      </c>
      <c r="B51" s="34" t="s">
        <v>180</v>
      </c>
      <c r="C51" s="34" t="s">
        <v>121</v>
      </c>
    </row>
    <row r="52" spans="1:3">
      <c r="A52" s="41" t="s">
        <v>181</v>
      </c>
      <c r="B52" s="34" t="s">
        <v>182</v>
      </c>
      <c r="C52" s="34" t="s">
        <v>183</v>
      </c>
    </row>
    <row r="53" spans="1:3">
      <c r="A53" s="41" t="s">
        <v>184</v>
      </c>
      <c r="B53" s="34" t="s">
        <v>185</v>
      </c>
      <c r="C53" s="34" t="s">
        <v>186</v>
      </c>
    </row>
    <row r="54" spans="1:3">
      <c r="A54" s="41" t="s">
        <v>187</v>
      </c>
      <c r="B54" s="34" t="s">
        <v>188</v>
      </c>
      <c r="C54" s="34" t="s">
        <v>189</v>
      </c>
    </row>
    <row r="55" spans="1:3">
      <c r="A55" s="41" t="s">
        <v>190</v>
      </c>
      <c r="B55" s="34" t="s">
        <v>191</v>
      </c>
      <c r="C55" s="34" t="s">
        <v>192</v>
      </c>
    </row>
    <row r="56" spans="1:3">
      <c r="A56" s="41" t="s">
        <v>193</v>
      </c>
      <c r="B56" s="33" t="s">
        <v>194</v>
      </c>
      <c r="C56" s="33" t="s">
        <v>195</v>
      </c>
    </row>
    <row r="57" spans="1:3">
      <c r="A57" s="41" t="s">
        <v>196</v>
      </c>
      <c r="B57" s="34" t="s">
        <v>197</v>
      </c>
      <c r="C57" s="34" t="s">
        <v>198</v>
      </c>
    </row>
    <row r="58" spans="1:3">
      <c r="A58" s="41" t="s">
        <v>199</v>
      </c>
      <c r="B58" s="34" t="s">
        <v>200</v>
      </c>
      <c r="C58" s="34" t="s">
        <v>201</v>
      </c>
    </row>
    <row r="59" spans="1:3">
      <c r="A59" s="41" t="s">
        <v>202</v>
      </c>
      <c r="B59" s="34" t="s">
        <v>203</v>
      </c>
      <c r="C59" s="34" t="s">
        <v>204</v>
      </c>
    </row>
    <row r="60" spans="1:3">
      <c r="A60" s="41" t="s">
        <v>205</v>
      </c>
      <c r="B60" s="34" t="s">
        <v>206</v>
      </c>
      <c r="C60" s="34" t="s">
        <v>207</v>
      </c>
    </row>
    <row r="61" spans="1:3">
      <c r="A61" s="41" t="s">
        <v>208</v>
      </c>
      <c r="B61" s="33" t="s">
        <v>209</v>
      </c>
      <c r="C61" s="33" t="s">
        <v>210</v>
      </c>
    </row>
    <row r="62" spans="1:3">
      <c r="A62" s="41" t="s">
        <v>211</v>
      </c>
      <c r="B62" s="34" t="s">
        <v>212</v>
      </c>
      <c r="C62" s="34" t="s">
        <v>213</v>
      </c>
    </row>
    <row r="63" spans="1:3">
      <c r="A63" s="41" t="s">
        <v>214</v>
      </c>
      <c r="B63" s="34" t="s">
        <v>215</v>
      </c>
      <c r="C63" s="34" t="s">
        <v>216</v>
      </c>
    </row>
    <row r="64" spans="1:3">
      <c r="A64" s="41" t="s">
        <v>217</v>
      </c>
      <c r="B64" s="34" t="s">
        <v>218</v>
      </c>
      <c r="C64" s="34" t="s">
        <v>219</v>
      </c>
    </row>
    <row r="65" spans="1:3">
      <c r="A65" s="41" t="s">
        <v>220</v>
      </c>
      <c r="B65" s="33" t="s">
        <v>221</v>
      </c>
      <c r="C65" s="33" t="s">
        <v>222</v>
      </c>
    </row>
    <row r="66" spans="1:3">
      <c r="A66" s="41" t="s">
        <v>223</v>
      </c>
      <c r="B66" s="34" t="s">
        <v>224</v>
      </c>
      <c r="C66" s="34" t="s">
        <v>225</v>
      </c>
    </row>
    <row r="67" spans="1:3">
      <c r="A67" s="41" t="s">
        <v>226</v>
      </c>
      <c r="B67" s="33" t="s">
        <v>227</v>
      </c>
      <c r="C67" s="33" t="s">
        <v>228</v>
      </c>
    </row>
    <row r="68" spans="1:3">
      <c r="A68" s="41" t="s">
        <v>229</v>
      </c>
      <c r="B68" s="34" t="s">
        <v>230</v>
      </c>
      <c r="C68" s="34" t="s">
        <v>231</v>
      </c>
    </row>
    <row r="69" spans="1:3">
      <c r="A69" s="41" t="s">
        <v>232</v>
      </c>
      <c r="B69" s="33" t="s">
        <v>233</v>
      </c>
      <c r="C69" s="33" t="s">
        <v>234</v>
      </c>
    </row>
    <row r="70" spans="1:3">
      <c r="A70" s="41" t="s">
        <v>235</v>
      </c>
      <c r="B70" s="36" t="s">
        <v>236</v>
      </c>
      <c r="C70" s="36" t="s">
        <v>237</v>
      </c>
    </row>
    <row r="71" spans="1:3">
      <c r="A71" s="41" t="s">
        <v>238</v>
      </c>
      <c r="B71" s="34" t="s">
        <v>239</v>
      </c>
      <c r="C71" s="34" t="s">
        <v>237</v>
      </c>
    </row>
    <row r="72" spans="1:3">
      <c r="A72" s="41" t="s">
        <v>240</v>
      </c>
      <c r="B72" s="34" t="s">
        <v>241</v>
      </c>
      <c r="C72" s="34" t="s">
        <v>242</v>
      </c>
    </row>
    <row r="73" spans="1:3">
      <c r="A73" s="41" t="s">
        <v>243</v>
      </c>
      <c r="B73" s="34" t="s">
        <v>244</v>
      </c>
      <c r="C73" s="34" t="s">
        <v>245</v>
      </c>
    </row>
    <row r="74" spans="1:3">
      <c r="A74" s="41" t="s">
        <v>246</v>
      </c>
      <c r="B74" s="34" t="s">
        <v>247</v>
      </c>
      <c r="C74" s="34" t="s">
        <v>248</v>
      </c>
    </row>
    <row r="75" spans="1:3">
      <c r="A75" s="41" t="s">
        <v>249</v>
      </c>
      <c r="B75" s="34" t="s">
        <v>250</v>
      </c>
      <c r="C75" s="34" t="s">
        <v>251</v>
      </c>
    </row>
    <row r="76" spans="1:3">
      <c r="A76" s="41" t="s">
        <v>252</v>
      </c>
      <c r="B76" s="34" t="s">
        <v>253</v>
      </c>
      <c r="C76" s="34" t="s">
        <v>254</v>
      </c>
    </row>
    <row r="77" spans="1:3">
      <c r="A77" s="41" t="s">
        <v>255</v>
      </c>
      <c r="B77" s="34" t="s">
        <v>256</v>
      </c>
      <c r="C77" s="34">
        <v>19</v>
      </c>
    </row>
    <row r="78" spans="1:3">
      <c r="A78" s="41" t="s">
        <v>257</v>
      </c>
      <c r="B78" s="34" t="s">
        <v>258</v>
      </c>
      <c r="C78" s="34" t="s">
        <v>259</v>
      </c>
    </row>
    <row r="79" spans="1:3">
      <c r="A79" s="41" t="s">
        <v>260</v>
      </c>
      <c r="B79" s="33" t="s">
        <v>261</v>
      </c>
      <c r="C79" s="33" t="s">
        <v>262</v>
      </c>
    </row>
    <row r="80" spans="1:3">
      <c r="A80" s="41" t="s">
        <v>263</v>
      </c>
      <c r="B80" s="33" t="s">
        <v>264</v>
      </c>
      <c r="C80" s="33" t="s">
        <v>265</v>
      </c>
    </row>
    <row r="81" spans="1:3">
      <c r="A81" s="41" t="s">
        <v>266</v>
      </c>
      <c r="B81" s="33" t="s">
        <v>267</v>
      </c>
      <c r="C81" s="33" t="s">
        <v>268</v>
      </c>
    </row>
    <row r="82" spans="1:3">
      <c r="A82" s="41" t="s">
        <v>269</v>
      </c>
      <c r="B82" s="34" t="s">
        <v>270</v>
      </c>
      <c r="C82" s="34" t="s">
        <v>271</v>
      </c>
    </row>
    <row r="83" spans="1:3">
      <c r="A83" s="41" t="s">
        <v>272</v>
      </c>
      <c r="B83" s="33" t="s">
        <v>273</v>
      </c>
      <c r="C83" s="35" t="s">
        <v>274</v>
      </c>
    </row>
    <row r="84" spans="1:3">
      <c r="A84" s="41" t="s">
        <v>275</v>
      </c>
      <c r="B84" s="33" t="s">
        <v>276</v>
      </c>
      <c r="C84" s="33" t="s">
        <v>277</v>
      </c>
    </row>
    <row r="85" spans="1:3">
      <c r="A85" s="41" t="s">
        <v>278</v>
      </c>
      <c r="B85" s="33" t="s">
        <v>279</v>
      </c>
      <c r="C85" s="33" t="s">
        <v>280</v>
      </c>
    </row>
    <row r="86" spans="1:3">
      <c r="A86" s="41" t="s">
        <v>281</v>
      </c>
      <c r="B86" s="34" t="s">
        <v>282</v>
      </c>
      <c r="C86" s="34" t="s">
        <v>283</v>
      </c>
    </row>
    <row r="87" spans="1:3">
      <c r="A87" s="41" t="s">
        <v>284</v>
      </c>
      <c r="B87" s="34" t="s">
        <v>285</v>
      </c>
      <c r="C87" s="34" t="s">
        <v>106</v>
      </c>
    </row>
    <row r="88" spans="1:3">
      <c r="A88" s="41" t="s">
        <v>286</v>
      </c>
      <c r="B88" s="34" t="s">
        <v>287</v>
      </c>
      <c r="C88" s="34" t="s">
        <v>288</v>
      </c>
    </row>
    <row r="89" spans="1:3">
      <c r="A89" s="41" t="s">
        <v>289</v>
      </c>
      <c r="B89" s="34" t="s">
        <v>290</v>
      </c>
      <c r="C89" s="34" t="s">
        <v>291</v>
      </c>
    </row>
    <row r="90" spans="1:3">
      <c r="A90" s="41" t="s">
        <v>292</v>
      </c>
      <c r="B90" s="34" t="s">
        <v>293</v>
      </c>
      <c r="C90" s="34" t="s">
        <v>294</v>
      </c>
    </row>
    <row r="91" spans="1:3">
      <c r="A91" s="41" t="s">
        <v>295</v>
      </c>
      <c r="B91" s="34" t="s">
        <v>296</v>
      </c>
      <c r="C91" s="34" t="s">
        <v>297</v>
      </c>
    </row>
    <row r="92" spans="1:3">
      <c r="A92" s="41" t="s">
        <v>298</v>
      </c>
      <c r="B92" s="34" t="s">
        <v>299</v>
      </c>
      <c r="C92" s="34" t="s">
        <v>300</v>
      </c>
    </row>
    <row r="93" spans="1:3">
      <c r="A93" s="41" t="s">
        <v>301</v>
      </c>
      <c r="B93" s="34" t="s">
        <v>302</v>
      </c>
      <c r="C93" s="34" t="s">
        <v>303</v>
      </c>
    </row>
    <row r="94" spans="1:3">
      <c r="A94" s="41" t="s">
        <v>304</v>
      </c>
      <c r="B94" s="34" t="s">
        <v>305</v>
      </c>
      <c r="C94" s="34" t="s">
        <v>306</v>
      </c>
    </row>
    <row r="95" spans="1:3">
      <c r="A95" s="41" t="s">
        <v>307</v>
      </c>
      <c r="B95" s="33" t="s">
        <v>308</v>
      </c>
      <c r="C95" s="33" t="s">
        <v>309</v>
      </c>
    </row>
    <row r="96" spans="1:3">
      <c r="A96" s="41" t="s">
        <v>310</v>
      </c>
      <c r="B96" s="33" t="s">
        <v>311</v>
      </c>
      <c r="C96" s="33" t="s">
        <v>189</v>
      </c>
    </row>
    <row r="97" spans="1:3">
      <c r="A97" s="41" t="s">
        <v>312</v>
      </c>
      <c r="B97" s="34" t="s">
        <v>313</v>
      </c>
      <c r="C97" s="34" t="s">
        <v>314</v>
      </c>
    </row>
    <row r="98" spans="1:3">
      <c r="A98" s="41" t="s">
        <v>315</v>
      </c>
      <c r="B98" s="34" t="s">
        <v>316</v>
      </c>
      <c r="C98" s="34" t="s">
        <v>317</v>
      </c>
    </row>
    <row r="99" spans="1:3">
      <c r="A99" s="41" t="s">
        <v>318</v>
      </c>
      <c r="B99" s="33" t="s">
        <v>319</v>
      </c>
      <c r="C99" s="33" t="s">
        <v>320</v>
      </c>
    </row>
    <row r="100" spans="1:3">
      <c r="A100" s="41" t="s">
        <v>321</v>
      </c>
      <c r="B100" s="36" t="s">
        <v>322</v>
      </c>
      <c r="C100" s="33" t="s">
        <v>323</v>
      </c>
    </row>
    <row r="101" spans="1:3">
      <c r="A101" s="41" t="s">
        <v>324</v>
      </c>
      <c r="B101" s="33" t="s">
        <v>325</v>
      </c>
      <c r="C101" s="33" t="s">
        <v>326</v>
      </c>
    </row>
    <row r="102" spans="1:3">
      <c r="A102" s="41" t="s">
        <v>327</v>
      </c>
      <c r="B102" s="34" t="s">
        <v>328</v>
      </c>
      <c r="C102" s="34" t="s">
        <v>329</v>
      </c>
    </row>
    <row r="103" spans="1:3">
      <c r="A103" s="41" t="s">
        <v>330</v>
      </c>
      <c r="B103" s="34" t="s">
        <v>331</v>
      </c>
      <c r="C103" s="34" t="s">
        <v>332</v>
      </c>
    </row>
    <row r="104" spans="1:3">
      <c r="A104" s="41" t="s">
        <v>333</v>
      </c>
      <c r="B104" s="34" t="s">
        <v>334</v>
      </c>
      <c r="C104" s="34" t="s">
        <v>335</v>
      </c>
    </row>
    <row r="105" spans="1:3">
      <c r="A105" s="41" t="s">
        <v>336</v>
      </c>
      <c r="B105" s="34" t="s">
        <v>337</v>
      </c>
      <c r="C105" s="34" t="s">
        <v>291</v>
      </c>
    </row>
    <row r="106" spans="1:3">
      <c r="A106" s="41" t="s">
        <v>338</v>
      </c>
      <c r="B106" s="34" t="s">
        <v>339</v>
      </c>
      <c r="C106" s="34" t="s">
        <v>340</v>
      </c>
    </row>
    <row r="107" spans="1:3">
      <c r="A107" s="41" t="s">
        <v>341</v>
      </c>
      <c r="B107" s="34" t="s">
        <v>342</v>
      </c>
      <c r="C107" s="34" t="s">
        <v>343</v>
      </c>
    </row>
    <row r="108" spans="1:3">
      <c r="A108" s="41" t="s">
        <v>344</v>
      </c>
      <c r="B108" s="34" t="s">
        <v>345</v>
      </c>
      <c r="C108" s="34" t="s">
        <v>346</v>
      </c>
    </row>
    <row r="109" spans="1:3">
      <c r="A109" s="41" t="s">
        <v>347</v>
      </c>
      <c r="B109" s="34" t="s">
        <v>348</v>
      </c>
      <c r="C109" s="34" t="s">
        <v>349</v>
      </c>
    </row>
    <row r="110" spans="1:3">
      <c r="A110" s="41" t="s">
        <v>350</v>
      </c>
      <c r="B110" s="34" t="s">
        <v>351</v>
      </c>
      <c r="C110" s="34" t="s">
        <v>352</v>
      </c>
    </row>
    <row r="111" spans="1:3">
      <c r="A111" s="41" t="s">
        <v>353</v>
      </c>
      <c r="B111" s="34" t="s">
        <v>354</v>
      </c>
      <c r="C111" s="34" t="s">
        <v>355</v>
      </c>
    </row>
    <row r="112" spans="1:3">
      <c r="A112" s="41" t="s">
        <v>356</v>
      </c>
      <c r="B112" s="34" t="s">
        <v>357</v>
      </c>
      <c r="C112" s="34" t="s">
        <v>358</v>
      </c>
    </row>
    <row r="113" spans="1:3">
      <c r="A113" s="41" t="s">
        <v>359</v>
      </c>
      <c r="B113" s="34" t="s">
        <v>360</v>
      </c>
      <c r="C113" s="34" t="s">
        <v>358</v>
      </c>
    </row>
    <row r="114" spans="1:3">
      <c r="A114" s="41" t="s">
        <v>361</v>
      </c>
      <c r="B114" s="34" t="s">
        <v>362</v>
      </c>
      <c r="C114" s="34" t="s">
        <v>363</v>
      </c>
    </row>
    <row r="115" spans="1:3">
      <c r="A115" s="41" t="s">
        <v>364</v>
      </c>
      <c r="B115" s="34" t="s">
        <v>365</v>
      </c>
      <c r="C115" s="34" t="s">
        <v>189</v>
      </c>
    </row>
    <row r="116" spans="1:3">
      <c r="A116" s="41" t="s">
        <v>366</v>
      </c>
      <c r="B116" s="33" t="s">
        <v>367</v>
      </c>
      <c r="C116" s="33" t="s">
        <v>368</v>
      </c>
    </row>
    <row r="117" spans="1:3">
      <c r="A117" s="41" t="s">
        <v>369</v>
      </c>
      <c r="B117" s="34" t="s">
        <v>370</v>
      </c>
      <c r="C117" s="34" t="s">
        <v>371</v>
      </c>
    </row>
    <row r="118" spans="1:3">
      <c r="A118" s="41" t="s">
        <v>372</v>
      </c>
      <c r="B118" s="34" t="s">
        <v>373</v>
      </c>
      <c r="C118" s="34" t="s">
        <v>374</v>
      </c>
    </row>
    <row r="119" spans="1:3">
      <c r="A119" s="41" t="s">
        <v>375</v>
      </c>
      <c r="B119" s="33" t="s">
        <v>376</v>
      </c>
      <c r="C119" s="33" t="s">
        <v>377</v>
      </c>
    </row>
    <row r="120" spans="1:3">
      <c r="A120" s="41" t="s">
        <v>378</v>
      </c>
      <c r="B120" s="34" t="s">
        <v>379</v>
      </c>
      <c r="C120" s="34" t="s">
        <v>329</v>
      </c>
    </row>
    <row r="121" spans="1:3">
      <c r="A121" s="41" t="s">
        <v>380</v>
      </c>
      <c r="B121" s="33" t="s">
        <v>381</v>
      </c>
      <c r="C121" s="33" t="s">
        <v>382</v>
      </c>
    </row>
    <row r="122" spans="1:3">
      <c r="A122" s="41" t="s">
        <v>383</v>
      </c>
      <c r="B122" s="33" t="s">
        <v>384</v>
      </c>
      <c r="C122" s="33" t="s">
        <v>130</v>
      </c>
    </row>
    <row r="123" spans="1:3">
      <c r="A123" s="41" t="s">
        <v>385</v>
      </c>
      <c r="B123" s="33" t="s">
        <v>386</v>
      </c>
      <c r="C123" s="33" t="s">
        <v>387</v>
      </c>
    </row>
    <row r="124" spans="1:3">
      <c r="A124" s="41" t="s">
        <v>388</v>
      </c>
      <c r="B124" s="33" t="s">
        <v>389</v>
      </c>
      <c r="C124" s="33" t="s">
        <v>390</v>
      </c>
    </row>
    <row r="125" spans="1:3">
      <c r="A125" s="41" t="s">
        <v>391</v>
      </c>
      <c r="B125" s="34" t="s">
        <v>392</v>
      </c>
      <c r="C125" s="34" t="s">
        <v>183</v>
      </c>
    </row>
    <row r="126" spans="1:3">
      <c r="A126" s="41" t="s">
        <v>393</v>
      </c>
      <c r="B126" s="34" t="s">
        <v>394</v>
      </c>
      <c r="C126" s="34" t="s">
        <v>395</v>
      </c>
    </row>
    <row r="127" spans="1:3">
      <c r="A127" s="41" t="s">
        <v>396</v>
      </c>
      <c r="B127" s="34" t="s">
        <v>397</v>
      </c>
      <c r="C127" s="34" t="s">
        <v>157</v>
      </c>
    </row>
    <row r="128" spans="1:3">
      <c r="A128" s="41" t="s">
        <v>398</v>
      </c>
      <c r="B128" s="34" t="s">
        <v>399</v>
      </c>
      <c r="C128" s="34" t="s">
        <v>400</v>
      </c>
    </row>
    <row r="129" spans="1:3">
      <c r="A129" s="41" t="s">
        <v>401</v>
      </c>
      <c r="B129" s="34" t="s">
        <v>402</v>
      </c>
      <c r="C129" s="34" t="s">
        <v>403</v>
      </c>
    </row>
    <row r="130" spans="1:3">
      <c r="A130" s="41" t="s">
        <v>404</v>
      </c>
      <c r="B130" s="34" t="s">
        <v>405</v>
      </c>
      <c r="C130" s="34" t="s">
        <v>406</v>
      </c>
    </row>
    <row r="131" spans="1:3">
      <c r="A131" s="41" t="s">
        <v>407</v>
      </c>
      <c r="B131" s="34" t="s">
        <v>408</v>
      </c>
      <c r="C131" s="34" t="s">
        <v>409</v>
      </c>
    </row>
    <row r="132" spans="1:3">
      <c r="A132" s="41" t="s">
        <v>410</v>
      </c>
      <c r="B132" s="33" t="s">
        <v>411</v>
      </c>
      <c r="C132" s="33" t="s">
        <v>412</v>
      </c>
    </row>
    <row r="133" spans="1:3">
      <c r="A133" s="41" t="s">
        <v>413</v>
      </c>
      <c r="B133" s="34" t="s">
        <v>414</v>
      </c>
      <c r="C133" s="34" t="s">
        <v>415</v>
      </c>
    </row>
    <row r="134" spans="1:3">
      <c r="A134" s="41" t="s">
        <v>416</v>
      </c>
      <c r="B134" s="34" t="s">
        <v>417</v>
      </c>
      <c r="C134" s="34" t="s">
        <v>418</v>
      </c>
    </row>
    <row r="135" spans="1:3">
      <c r="A135" s="41" t="s">
        <v>419</v>
      </c>
      <c r="B135" s="33" t="s">
        <v>420</v>
      </c>
      <c r="C135" s="33" t="s">
        <v>421</v>
      </c>
    </row>
    <row r="136" spans="1:3">
      <c r="A136" s="41" t="s">
        <v>422</v>
      </c>
      <c r="B136" s="33" t="s">
        <v>423</v>
      </c>
      <c r="C136" s="33" t="s">
        <v>424</v>
      </c>
    </row>
    <row r="137" spans="1:3">
      <c r="A137" s="41" t="s">
        <v>425</v>
      </c>
      <c r="B137" s="33" t="s">
        <v>426</v>
      </c>
      <c r="C137" s="33" t="s">
        <v>427</v>
      </c>
    </row>
    <row r="138" spans="1:3">
      <c r="A138" s="41" t="s">
        <v>428</v>
      </c>
      <c r="B138" s="34" t="s">
        <v>429</v>
      </c>
      <c r="C138" s="34" t="s">
        <v>430</v>
      </c>
    </row>
    <row r="139" spans="1:3">
      <c r="A139" s="41" t="s">
        <v>431</v>
      </c>
      <c r="B139" s="33" t="s">
        <v>432</v>
      </c>
      <c r="C139" s="33" t="s">
        <v>433</v>
      </c>
    </row>
    <row r="140" spans="1:3">
      <c r="A140" s="41" t="s">
        <v>434</v>
      </c>
      <c r="B140" s="33" t="s">
        <v>435</v>
      </c>
      <c r="C140" s="33" t="s">
        <v>436</v>
      </c>
    </row>
    <row r="141" spans="1:3">
      <c r="A141" s="41" t="s">
        <v>437</v>
      </c>
      <c r="B141" s="33" t="s">
        <v>438</v>
      </c>
      <c r="C141" s="33" t="s">
        <v>439</v>
      </c>
    </row>
    <row r="142" spans="1:3">
      <c r="A142" s="41" t="s">
        <v>440</v>
      </c>
      <c r="B142" s="34" t="s">
        <v>441</v>
      </c>
      <c r="C142" s="34" t="s">
        <v>442</v>
      </c>
    </row>
    <row r="143" spans="1:3">
      <c r="A143" s="41" t="s">
        <v>443</v>
      </c>
      <c r="B143" s="34" t="s">
        <v>444</v>
      </c>
      <c r="C143" s="34" t="s">
        <v>445</v>
      </c>
    </row>
    <row r="144" spans="1:3">
      <c r="A144" s="41" t="s">
        <v>446</v>
      </c>
      <c r="B144" s="34" t="s">
        <v>447</v>
      </c>
      <c r="C144" s="34" t="s">
        <v>448</v>
      </c>
    </row>
    <row r="145" spans="1:3">
      <c r="A145" s="41" t="s">
        <v>449</v>
      </c>
      <c r="B145" s="33" t="s">
        <v>450</v>
      </c>
      <c r="C145" s="33" t="s">
        <v>136</v>
      </c>
    </row>
    <row r="146" spans="1:3">
      <c r="A146" s="41" t="s">
        <v>451</v>
      </c>
      <c r="B146" s="34" t="s">
        <v>452</v>
      </c>
      <c r="C146" s="34" t="s">
        <v>453</v>
      </c>
    </row>
    <row r="147" spans="1:3">
      <c r="A147" s="41" t="s">
        <v>454</v>
      </c>
      <c r="B147" s="34" t="s">
        <v>455</v>
      </c>
      <c r="C147" s="34" t="s">
        <v>456</v>
      </c>
    </row>
    <row r="148" spans="1:3">
      <c r="A148" s="41" t="s">
        <v>457</v>
      </c>
      <c r="B148" s="33" t="s">
        <v>458</v>
      </c>
      <c r="C148" s="33" t="s">
        <v>459</v>
      </c>
    </row>
    <row r="149" spans="1:3">
      <c r="A149" s="41" t="s">
        <v>460</v>
      </c>
      <c r="B149" s="33" t="s">
        <v>461</v>
      </c>
      <c r="C149" s="33" t="s">
        <v>462</v>
      </c>
    </row>
    <row r="150" spans="1:3">
      <c r="A150" s="41" t="s">
        <v>463</v>
      </c>
      <c r="B150" s="34" t="s">
        <v>464</v>
      </c>
      <c r="C150" s="34" t="s">
        <v>465</v>
      </c>
    </row>
    <row r="151" spans="1:3">
      <c r="A151" s="41" t="s">
        <v>466</v>
      </c>
      <c r="B151" s="34" t="s">
        <v>467</v>
      </c>
      <c r="C151" s="34" t="s">
        <v>118</v>
      </c>
    </row>
    <row r="152" spans="1:3">
      <c r="A152" s="41" t="s">
        <v>468</v>
      </c>
      <c r="B152" s="34" t="s">
        <v>469</v>
      </c>
      <c r="C152" s="34" t="s">
        <v>470</v>
      </c>
    </row>
    <row r="153" spans="1:3">
      <c r="A153" s="41" t="s">
        <v>471</v>
      </c>
      <c r="B153" s="34" t="s">
        <v>472</v>
      </c>
      <c r="C153" s="34" t="s">
        <v>473</v>
      </c>
    </row>
    <row r="154" spans="1:3">
      <c r="A154" s="41" t="s">
        <v>474</v>
      </c>
      <c r="B154" s="33" t="s">
        <v>475</v>
      </c>
      <c r="C154" s="33" t="s">
        <v>476</v>
      </c>
    </row>
    <row r="155" spans="1:3">
      <c r="A155" s="41" t="s">
        <v>477</v>
      </c>
      <c r="B155" s="33" t="s">
        <v>478</v>
      </c>
      <c r="C155" s="33" t="s">
        <v>479</v>
      </c>
    </row>
    <row r="156" spans="1:3">
      <c r="A156" s="41" t="s">
        <v>480</v>
      </c>
      <c r="B156" s="33" t="s">
        <v>481</v>
      </c>
      <c r="C156" s="33" t="s">
        <v>459</v>
      </c>
    </row>
    <row r="157" spans="1:3">
      <c r="A157" s="41" t="s">
        <v>482</v>
      </c>
      <c r="B157" s="34" t="s">
        <v>483</v>
      </c>
      <c r="C157" s="34" t="s">
        <v>484</v>
      </c>
    </row>
    <row r="158" spans="1:3">
      <c r="A158" s="41" t="s">
        <v>485</v>
      </c>
      <c r="B158" s="33" t="s">
        <v>486</v>
      </c>
      <c r="C158" s="33" t="s">
        <v>487</v>
      </c>
    </row>
    <row r="159" spans="1:3">
      <c r="A159" s="41" t="s">
        <v>488</v>
      </c>
      <c r="B159" s="33" t="s">
        <v>489</v>
      </c>
      <c r="C159" s="33" t="s">
        <v>490</v>
      </c>
    </row>
    <row r="160" spans="1:3">
      <c r="A160" s="41" t="s">
        <v>491</v>
      </c>
      <c r="B160" s="34" t="s">
        <v>492</v>
      </c>
      <c r="C160" s="34" t="s">
        <v>493</v>
      </c>
    </row>
    <row r="161" spans="1:3">
      <c r="A161" s="41" t="s">
        <v>494</v>
      </c>
      <c r="B161" s="34" t="s">
        <v>495</v>
      </c>
      <c r="C161" s="34" t="s">
        <v>496</v>
      </c>
    </row>
    <row r="162" spans="1:3">
      <c r="A162" s="41" t="s">
        <v>497</v>
      </c>
      <c r="B162" s="34" t="s">
        <v>498</v>
      </c>
      <c r="C162" s="34" t="s">
        <v>499</v>
      </c>
    </row>
    <row r="163" spans="1:3">
      <c r="A163" s="41" t="s">
        <v>500</v>
      </c>
      <c r="B163" s="34" t="s">
        <v>501</v>
      </c>
      <c r="C163" s="34" t="s">
        <v>502</v>
      </c>
    </row>
    <row r="164" spans="1:3">
      <c r="A164" s="41" t="s">
        <v>503</v>
      </c>
      <c r="B164" s="33" t="s">
        <v>504</v>
      </c>
      <c r="C164" s="33" t="s">
        <v>505</v>
      </c>
    </row>
    <row r="165" spans="1:3">
      <c r="A165" s="41" t="s">
        <v>506</v>
      </c>
      <c r="B165" s="33" t="s">
        <v>507</v>
      </c>
      <c r="C165" s="33" t="s">
        <v>508</v>
      </c>
    </row>
    <row r="166" spans="1:3">
      <c r="A166" s="41" t="s">
        <v>509</v>
      </c>
      <c r="B166" s="34" t="s">
        <v>510</v>
      </c>
      <c r="C166" s="34" t="s">
        <v>511</v>
      </c>
    </row>
    <row r="167" spans="1:3">
      <c r="A167" s="41" t="s">
        <v>512</v>
      </c>
      <c r="B167" s="34" t="s">
        <v>513</v>
      </c>
      <c r="C167" s="34" t="s">
        <v>514</v>
      </c>
    </row>
    <row r="168" spans="1:3">
      <c r="A168" s="41" t="s">
        <v>515</v>
      </c>
      <c r="B168" s="34" t="s">
        <v>516</v>
      </c>
      <c r="C168" s="34" t="s">
        <v>517</v>
      </c>
    </row>
    <row r="169" spans="1:3">
      <c r="A169" s="41" t="s">
        <v>518</v>
      </c>
      <c r="B169" s="34" t="s">
        <v>519</v>
      </c>
      <c r="C169" s="34" t="s">
        <v>520</v>
      </c>
    </row>
    <row r="170" spans="1:3">
      <c r="A170" s="41" t="s">
        <v>521</v>
      </c>
      <c r="B170" s="34" t="s">
        <v>522</v>
      </c>
      <c r="C170" s="34" t="s">
        <v>523</v>
      </c>
    </row>
    <row r="171" spans="1:3">
      <c r="A171" s="41" t="s">
        <v>524</v>
      </c>
      <c r="B171" s="34" t="s">
        <v>525</v>
      </c>
      <c r="C171" s="34" t="s">
        <v>526</v>
      </c>
    </row>
    <row r="172" spans="1:3">
      <c r="A172" s="41" t="s">
        <v>527</v>
      </c>
      <c r="B172" s="34" t="s">
        <v>528</v>
      </c>
      <c r="C172" s="34" t="s">
        <v>529</v>
      </c>
    </row>
    <row r="173" spans="1:3">
      <c r="A173" s="41" t="s">
        <v>530</v>
      </c>
      <c r="B173" s="34" t="s">
        <v>531</v>
      </c>
      <c r="C173" s="34" t="s">
        <v>343</v>
      </c>
    </row>
    <row r="174" spans="1:3">
      <c r="A174" s="41" t="s">
        <v>532</v>
      </c>
      <c r="B174" s="34" t="s">
        <v>533</v>
      </c>
      <c r="C174" s="34" t="s">
        <v>534</v>
      </c>
    </row>
    <row r="175" spans="1:3">
      <c r="A175" s="41" t="s">
        <v>535</v>
      </c>
      <c r="B175" s="34" t="s">
        <v>536</v>
      </c>
      <c r="C175" s="34" t="s">
        <v>537</v>
      </c>
    </row>
    <row r="176" spans="1:3">
      <c r="A176" s="41" t="s">
        <v>538</v>
      </c>
      <c r="B176" s="34" t="s">
        <v>539</v>
      </c>
      <c r="C176" s="34" t="s">
        <v>430</v>
      </c>
    </row>
    <row r="177" spans="1:3">
      <c r="A177" s="41" t="s">
        <v>540</v>
      </c>
      <c r="B177" s="34" t="s">
        <v>541</v>
      </c>
      <c r="C177" s="34" t="s">
        <v>183</v>
      </c>
    </row>
    <row r="178" spans="1:3">
      <c r="A178" s="41" t="s">
        <v>542</v>
      </c>
      <c r="B178" s="34" t="s">
        <v>543</v>
      </c>
      <c r="C178" s="34" t="s">
        <v>544</v>
      </c>
    </row>
    <row r="179" spans="1:3">
      <c r="A179" s="41" t="s">
        <v>545</v>
      </c>
      <c r="B179" s="34" t="s">
        <v>546</v>
      </c>
      <c r="C179" s="34" t="s">
        <v>547</v>
      </c>
    </row>
    <row r="180" spans="1:3">
      <c r="A180" s="41" t="s">
        <v>548</v>
      </c>
      <c r="B180" s="33" t="s">
        <v>549</v>
      </c>
      <c r="C180" s="33" t="s">
        <v>550</v>
      </c>
    </row>
    <row r="181" spans="1:3">
      <c r="A181" s="41" t="s">
        <v>551</v>
      </c>
      <c r="B181" s="33" t="s">
        <v>552</v>
      </c>
      <c r="C181" s="33" t="s">
        <v>553</v>
      </c>
    </row>
    <row r="182" spans="1:3">
      <c r="A182" s="41" t="s">
        <v>554</v>
      </c>
      <c r="B182" s="34" t="s">
        <v>555</v>
      </c>
      <c r="C182" s="34" t="s">
        <v>556</v>
      </c>
    </row>
    <row r="183" spans="1:3">
      <c r="A183" s="41" t="s">
        <v>557</v>
      </c>
      <c r="B183" s="33" t="s">
        <v>558</v>
      </c>
      <c r="C183" s="35" t="s">
        <v>559</v>
      </c>
    </row>
    <row r="184" spans="1:3">
      <c r="A184" s="41" t="s">
        <v>560</v>
      </c>
      <c r="B184" s="34" t="s">
        <v>561</v>
      </c>
      <c r="C184" s="34" t="s">
        <v>106</v>
      </c>
    </row>
    <row r="185" spans="1:3">
      <c r="A185" s="41" t="s">
        <v>562</v>
      </c>
      <c r="B185" s="34" t="s">
        <v>563</v>
      </c>
      <c r="C185" s="34" t="s">
        <v>300</v>
      </c>
    </row>
    <row r="186" spans="1:3">
      <c r="A186" s="41" t="s">
        <v>564</v>
      </c>
      <c r="B186" s="33" t="s">
        <v>565</v>
      </c>
      <c r="C186" s="33" t="s">
        <v>291</v>
      </c>
    </row>
    <row r="187" spans="1:3">
      <c r="A187" s="41" t="s">
        <v>566</v>
      </c>
      <c r="B187" s="34" t="s">
        <v>567</v>
      </c>
      <c r="C187" s="34" t="s">
        <v>568</v>
      </c>
    </row>
    <row r="188" spans="1:3">
      <c r="A188" s="41" t="s">
        <v>569</v>
      </c>
      <c r="B188" s="33" t="s">
        <v>570</v>
      </c>
      <c r="C188" s="33" t="s">
        <v>363</v>
      </c>
    </row>
    <row r="189" spans="1:3">
      <c r="A189" s="41" t="s">
        <v>571</v>
      </c>
      <c r="B189" s="34" t="s">
        <v>572</v>
      </c>
      <c r="C189" s="34" t="s">
        <v>573</v>
      </c>
    </row>
    <row r="190" spans="1:3">
      <c r="A190" s="41" t="s">
        <v>574</v>
      </c>
      <c r="B190" s="34" t="s">
        <v>575</v>
      </c>
      <c r="C190" s="34" t="s">
        <v>576</v>
      </c>
    </row>
    <row r="191" spans="1:3">
      <c r="A191" s="41" t="s">
        <v>577</v>
      </c>
      <c r="B191" s="34" t="s">
        <v>578</v>
      </c>
      <c r="C191" s="34" t="s">
        <v>579</v>
      </c>
    </row>
    <row r="192" spans="1:3">
      <c r="A192" s="41" t="s">
        <v>580</v>
      </c>
      <c r="B192" s="34" t="s">
        <v>581</v>
      </c>
      <c r="C192" s="34" t="s">
        <v>582</v>
      </c>
    </row>
    <row r="193" spans="1:3">
      <c r="A193" s="41" t="s">
        <v>583</v>
      </c>
      <c r="B193" s="34" t="s">
        <v>584</v>
      </c>
      <c r="C193" s="34" t="s">
        <v>585</v>
      </c>
    </row>
    <row r="194" spans="1:3">
      <c r="A194" s="41" t="s">
        <v>586</v>
      </c>
      <c r="B194" s="33" t="s">
        <v>587</v>
      </c>
      <c r="C194" s="33" t="s">
        <v>588</v>
      </c>
    </row>
    <row r="195" spans="1:3">
      <c r="A195" s="41" t="s">
        <v>589</v>
      </c>
      <c r="B195" s="33" t="s">
        <v>590</v>
      </c>
      <c r="C195" s="33" t="s">
        <v>591</v>
      </c>
    </row>
    <row r="196" spans="1:3">
      <c r="A196" s="41" t="s">
        <v>592</v>
      </c>
      <c r="B196" s="33" t="s">
        <v>593</v>
      </c>
      <c r="C196" s="33" t="s">
        <v>594</v>
      </c>
    </row>
    <row r="197" spans="1:3">
      <c r="A197" s="41" t="s">
        <v>595</v>
      </c>
      <c r="B197" s="33" t="s">
        <v>596</v>
      </c>
      <c r="C197" s="33" t="s">
        <v>597</v>
      </c>
    </row>
    <row r="198" spans="1:3">
      <c r="A198" s="41" t="s">
        <v>598</v>
      </c>
      <c r="B198" s="33" t="s">
        <v>599</v>
      </c>
      <c r="C198" s="33" t="s">
        <v>242</v>
      </c>
    </row>
    <row r="199" spans="1:3">
      <c r="A199" s="41" t="s">
        <v>600</v>
      </c>
      <c r="B199" s="33" t="s">
        <v>601</v>
      </c>
      <c r="C199" s="33" t="s">
        <v>602</v>
      </c>
    </row>
    <row r="200" spans="1:3">
      <c r="A200" s="41" t="s">
        <v>603</v>
      </c>
      <c r="B200" s="33" t="s">
        <v>604</v>
      </c>
      <c r="C200" s="33" t="s">
        <v>605</v>
      </c>
    </row>
    <row r="201" spans="1:3">
      <c r="A201" s="41" t="s">
        <v>606</v>
      </c>
      <c r="B201" s="33" t="s">
        <v>607</v>
      </c>
      <c r="C201" s="33" t="s">
        <v>608</v>
      </c>
    </row>
    <row r="202" spans="1:3">
      <c r="A202" s="41" t="s">
        <v>609</v>
      </c>
      <c r="B202" s="34" t="s">
        <v>610</v>
      </c>
      <c r="C202" s="34" t="s">
        <v>611</v>
      </c>
    </row>
    <row r="203" spans="1:3">
      <c r="A203" s="41" t="s">
        <v>612</v>
      </c>
      <c r="B203" s="33" t="s">
        <v>613</v>
      </c>
      <c r="C203" s="33" t="s">
        <v>614</v>
      </c>
    </row>
    <row r="204" spans="1:3">
      <c r="A204" s="41" t="s">
        <v>615</v>
      </c>
      <c r="B204" s="33" t="s">
        <v>616</v>
      </c>
      <c r="C204" s="33" t="s">
        <v>617</v>
      </c>
    </row>
    <row r="205" spans="1:3">
      <c r="A205" s="41" t="s">
        <v>618</v>
      </c>
      <c r="B205" s="33" t="s">
        <v>619</v>
      </c>
      <c r="C205" s="33" t="s">
        <v>620</v>
      </c>
    </row>
    <row r="206" spans="1:3">
      <c r="A206" s="41" t="s">
        <v>621</v>
      </c>
      <c r="B206" s="34" t="s">
        <v>622</v>
      </c>
      <c r="C206" s="34" t="s">
        <v>623</v>
      </c>
    </row>
    <row r="207" spans="1:3">
      <c r="A207" s="41" t="s">
        <v>624</v>
      </c>
      <c r="B207" s="33" t="s">
        <v>625</v>
      </c>
      <c r="C207" s="33" t="s">
        <v>626</v>
      </c>
    </row>
    <row r="208" spans="1:3">
      <c r="A208" s="41" t="s">
        <v>627</v>
      </c>
      <c r="B208" s="33" t="s">
        <v>628</v>
      </c>
      <c r="C208" s="33" t="s">
        <v>629</v>
      </c>
    </row>
    <row r="209" spans="1:3">
      <c r="A209" s="41" t="s">
        <v>630</v>
      </c>
      <c r="B209" s="33" t="s">
        <v>631</v>
      </c>
      <c r="C209" s="33" t="s">
        <v>421</v>
      </c>
    </row>
    <row r="210" spans="1:3">
      <c r="A210" s="41" t="s">
        <v>632</v>
      </c>
      <c r="B210" s="34" t="s">
        <v>633</v>
      </c>
      <c r="C210" s="34" t="s">
        <v>634</v>
      </c>
    </row>
    <row r="211" spans="1:3">
      <c r="A211" s="41" t="s">
        <v>635</v>
      </c>
      <c r="B211" s="33" t="s">
        <v>636</v>
      </c>
      <c r="C211" s="33" t="s">
        <v>300</v>
      </c>
    </row>
    <row r="212" spans="1:3">
      <c r="A212" s="41" t="s">
        <v>637</v>
      </c>
      <c r="B212" s="34" t="s">
        <v>638</v>
      </c>
      <c r="C212" s="34" t="s">
        <v>297</v>
      </c>
    </row>
    <row r="213" spans="1:3">
      <c r="A213" s="41" t="s">
        <v>639</v>
      </c>
      <c r="B213" s="34" t="s">
        <v>640</v>
      </c>
      <c r="C213" s="34" t="s">
        <v>641</v>
      </c>
    </row>
    <row r="214" spans="1:3">
      <c r="A214" s="41" t="s">
        <v>642</v>
      </c>
      <c r="B214" s="33" t="s">
        <v>643</v>
      </c>
      <c r="C214" s="33" t="s">
        <v>300</v>
      </c>
    </row>
    <row r="215" spans="1:3">
      <c r="A215" s="41" t="s">
        <v>644</v>
      </c>
      <c r="B215" s="33" t="s">
        <v>645</v>
      </c>
      <c r="C215" s="33" t="s">
        <v>646</v>
      </c>
    </row>
    <row r="216" spans="1:3">
      <c r="A216" s="41" t="s">
        <v>647</v>
      </c>
      <c r="B216" s="34" t="s">
        <v>648</v>
      </c>
      <c r="C216" s="34" t="s">
        <v>649</v>
      </c>
    </row>
    <row r="217" spans="1:3">
      <c r="A217" s="41" t="s">
        <v>650</v>
      </c>
      <c r="B217" s="34" t="s">
        <v>651</v>
      </c>
      <c r="C217" s="34" t="s">
        <v>652</v>
      </c>
    </row>
    <row r="218" spans="1:3">
      <c r="A218" s="41" t="s">
        <v>653</v>
      </c>
      <c r="B218" s="34" t="s">
        <v>654</v>
      </c>
      <c r="C218" s="34" t="s">
        <v>655</v>
      </c>
    </row>
    <row r="219" spans="1:3">
      <c r="A219" s="41" t="s">
        <v>656</v>
      </c>
      <c r="B219" s="34" t="s">
        <v>657</v>
      </c>
      <c r="C219" s="34" t="s">
        <v>658</v>
      </c>
    </row>
    <row r="220" spans="1:3">
      <c r="A220" s="41" t="s">
        <v>659</v>
      </c>
      <c r="B220" s="34" t="s">
        <v>660</v>
      </c>
      <c r="C220" s="34" t="s">
        <v>661</v>
      </c>
    </row>
    <row r="221" spans="1:3">
      <c r="A221" s="41" t="s">
        <v>662</v>
      </c>
      <c r="B221" s="33" t="s">
        <v>663</v>
      </c>
      <c r="C221" s="33" t="s">
        <v>664</v>
      </c>
    </row>
    <row r="222" spans="1:3">
      <c r="A222" s="41" t="s">
        <v>665</v>
      </c>
      <c r="B222" s="34" t="s">
        <v>666</v>
      </c>
      <c r="C222" s="34" t="s">
        <v>277</v>
      </c>
    </row>
    <row r="223" spans="1:3">
      <c r="A223" s="41" t="s">
        <v>667</v>
      </c>
      <c r="B223" s="34" t="s">
        <v>668</v>
      </c>
      <c r="C223" s="34" t="s">
        <v>349</v>
      </c>
    </row>
    <row r="224" spans="1:3">
      <c r="A224" s="41" t="s">
        <v>669</v>
      </c>
      <c r="B224" s="34" t="s">
        <v>670</v>
      </c>
      <c r="C224" s="34" t="s">
        <v>349</v>
      </c>
    </row>
    <row r="225" spans="1:3">
      <c r="A225" s="41" t="s">
        <v>671</v>
      </c>
      <c r="B225" s="34" t="s">
        <v>672</v>
      </c>
      <c r="C225" s="34" t="s">
        <v>673</v>
      </c>
    </row>
    <row r="226" spans="1:3">
      <c r="A226" s="41" t="s">
        <v>674</v>
      </c>
      <c r="B226" s="33" t="s">
        <v>675</v>
      </c>
      <c r="C226" s="33" t="s">
        <v>183</v>
      </c>
    </row>
    <row r="227" spans="1:3">
      <c r="A227" s="41" t="s">
        <v>676</v>
      </c>
      <c r="B227" s="34" t="s">
        <v>677</v>
      </c>
      <c r="C227" s="34" t="s">
        <v>678</v>
      </c>
    </row>
    <row r="228" spans="1:3">
      <c r="A228" s="41" t="s">
        <v>679</v>
      </c>
      <c r="B228" s="34" t="s">
        <v>680</v>
      </c>
      <c r="C228" s="34" t="s">
        <v>681</v>
      </c>
    </row>
    <row r="229" spans="1:3">
      <c r="A229" s="41" t="s">
        <v>682</v>
      </c>
      <c r="B229" s="34" t="s">
        <v>683</v>
      </c>
      <c r="C229" s="34" t="s">
        <v>684</v>
      </c>
    </row>
    <row r="230" spans="1:3">
      <c r="A230" s="41" t="s">
        <v>685</v>
      </c>
      <c r="B230" s="33" t="s">
        <v>686</v>
      </c>
      <c r="C230" s="33" t="s">
        <v>687</v>
      </c>
    </row>
    <row r="231" spans="1:3">
      <c r="A231" s="41" t="s">
        <v>688</v>
      </c>
      <c r="B231" s="34" t="s">
        <v>689</v>
      </c>
      <c r="C231" s="34" t="s">
        <v>690</v>
      </c>
    </row>
    <row r="232" spans="1:3">
      <c r="A232" s="41" t="s">
        <v>691</v>
      </c>
      <c r="B232" s="33" t="s">
        <v>692</v>
      </c>
      <c r="C232" s="33" t="s">
        <v>693</v>
      </c>
    </row>
    <row r="233" spans="1:3">
      <c r="A233" s="41" t="s">
        <v>694</v>
      </c>
      <c r="B233" s="34" t="s">
        <v>695</v>
      </c>
      <c r="C233" s="34" t="s">
        <v>696</v>
      </c>
    </row>
    <row r="234" spans="1:3">
      <c r="A234" s="41" t="s">
        <v>697</v>
      </c>
      <c r="B234" s="34" t="s">
        <v>698</v>
      </c>
      <c r="C234" s="34" t="s">
        <v>687</v>
      </c>
    </row>
    <row r="235" spans="1:3">
      <c r="A235" s="41" t="s">
        <v>699</v>
      </c>
      <c r="B235" s="33" t="s">
        <v>700</v>
      </c>
      <c r="C235" s="33" t="s">
        <v>473</v>
      </c>
    </row>
    <row r="236" spans="1:3">
      <c r="A236" s="41" t="s">
        <v>701</v>
      </c>
      <c r="B236" s="34" t="s">
        <v>702</v>
      </c>
      <c r="C236" s="34" t="s">
        <v>703</v>
      </c>
    </row>
    <row r="237" spans="1:3">
      <c r="A237" s="41" t="s">
        <v>704</v>
      </c>
      <c r="B237" s="34" t="s">
        <v>705</v>
      </c>
      <c r="C237" s="34" t="s">
        <v>706</v>
      </c>
    </row>
    <row r="238" spans="1:3">
      <c r="A238" s="41" t="s">
        <v>707</v>
      </c>
      <c r="B238" s="34" t="s">
        <v>708</v>
      </c>
      <c r="C238" s="34" t="s">
        <v>709</v>
      </c>
    </row>
    <row r="239" spans="1:3">
      <c r="A239" s="41" t="s">
        <v>710</v>
      </c>
      <c r="B239" s="34" t="s">
        <v>711</v>
      </c>
      <c r="C239" s="34" t="s">
        <v>712</v>
      </c>
    </row>
    <row r="240" spans="1:3">
      <c r="A240" s="41" t="s">
        <v>713</v>
      </c>
      <c r="B240" s="34" t="s">
        <v>714</v>
      </c>
      <c r="C240" s="34" t="s">
        <v>473</v>
      </c>
    </row>
    <row r="241" spans="1:3">
      <c r="A241" s="41" t="s">
        <v>715</v>
      </c>
      <c r="B241" s="33" t="s">
        <v>716</v>
      </c>
      <c r="C241" s="33" t="s">
        <v>717</v>
      </c>
    </row>
    <row r="242" spans="1:3">
      <c r="A242" s="41" t="s">
        <v>718</v>
      </c>
      <c r="B242" s="33" t="s">
        <v>719</v>
      </c>
      <c r="C242" s="33" t="s">
        <v>720</v>
      </c>
    </row>
    <row r="243" spans="1:3">
      <c r="A243" s="41" t="s">
        <v>721</v>
      </c>
      <c r="B243" s="34" t="s">
        <v>722</v>
      </c>
      <c r="C243" s="34" t="s">
        <v>723</v>
      </c>
    </row>
    <row r="244" spans="1:3">
      <c r="A244" s="41" t="s">
        <v>724</v>
      </c>
      <c r="B244" s="34" t="s">
        <v>725</v>
      </c>
      <c r="C244" s="34" t="s">
        <v>726</v>
      </c>
    </row>
    <row r="245" spans="1:3">
      <c r="A245" s="41" t="s">
        <v>727</v>
      </c>
      <c r="B245" s="33" t="s">
        <v>728</v>
      </c>
      <c r="C245" s="33" t="s">
        <v>729</v>
      </c>
    </row>
    <row r="246" spans="1:3">
      <c r="A246" s="41" t="s">
        <v>730</v>
      </c>
      <c r="B246" s="33" t="s">
        <v>731</v>
      </c>
      <c r="C246" s="33" t="s">
        <v>142</v>
      </c>
    </row>
    <row r="247" spans="1:3">
      <c r="A247" s="41" t="s">
        <v>732</v>
      </c>
      <c r="B247" s="34" t="s">
        <v>733</v>
      </c>
      <c r="C247" s="34" t="s">
        <v>734</v>
      </c>
    </row>
    <row r="248" spans="1:3">
      <c r="A248" s="41" t="s">
        <v>735</v>
      </c>
      <c r="B248" s="34" t="s">
        <v>736</v>
      </c>
      <c r="C248" s="34" t="s">
        <v>737</v>
      </c>
    </row>
    <row r="249" spans="1:3">
      <c r="A249" s="41" t="s">
        <v>738</v>
      </c>
      <c r="B249" s="34" t="s">
        <v>739</v>
      </c>
      <c r="C249" s="34" t="s">
        <v>740</v>
      </c>
    </row>
    <row r="250" spans="1:3">
      <c r="A250" s="41" t="s">
        <v>741</v>
      </c>
      <c r="B250" s="33" t="s">
        <v>742</v>
      </c>
      <c r="C250" s="33" t="s">
        <v>743</v>
      </c>
    </row>
    <row r="251" spans="1:3">
      <c r="A251" s="41" t="s">
        <v>744</v>
      </c>
      <c r="B251" s="33" t="s">
        <v>745</v>
      </c>
      <c r="C251" s="33" t="s">
        <v>746</v>
      </c>
    </row>
    <row r="252" spans="1:3">
      <c r="A252" s="41" t="s">
        <v>747</v>
      </c>
      <c r="B252" s="33" t="s">
        <v>748</v>
      </c>
      <c r="C252" s="33" t="s">
        <v>749</v>
      </c>
    </row>
    <row r="253" spans="1:3">
      <c r="A253" s="41" t="s">
        <v>750</v>
      </c>
      <c r="B253" s="33" t="s">
        <v>751</v>
      </c>
      <c r="C253" s="33" t="s">
        <v>752</v>
      </c>
    </row>
    <row r="254" spans="1:3">
      <c r="A254" s="41" t="s">
        <v>753</v>
      </c>
      <c r="B254" s="33" t="s">
        <v>754</v>
      </c>
      <c r="C254" s="33" t="s">
        <v>755</v>
      </c>
    </row>
    <row r="255" spans="1:3">
      <c r="A255" s="41" t="s">
        <v>756</v>
      </c>
      <c r="B255" s="34" t="s">
        <v>757</v>
      </c>
      <c r="C255" s="34" t="s">
        <v>758</v>
      </c>
    </row>
    <row r="256" spans="1:3">
      <c r="A256" s="41" t="s">
        <v>759</v>
      </c>
      <c r="B256" s="33" t="s">
        <v>760</v>
      </c>
      <c r="C256" s="33" t="s">
        <v>761</v>
      </c>
    </row>
    <row r="257" spans="1:3">
      <c r="A257" s="41" t="s">
        <v>762</v>
      </c>
      <c r="B257" s="34" t="s">
        <v>763</v>
      </c>
      <c r="C257" s="34" t="s">
        <v>442</v>
      </c>
    </row>
    <row r="258" spans="1:3">
      <c r="A258" s="41" t="s">
        <v>764</v>
      </c>
      <c r="B258" s="33" t="s">
        <v>765</v>
      </c>
      <c r="C258" s="33" t="s">
        <v>442</v>
      </c>
    </row>
    <row r="259" spans="1:3">
      <c r="A259" s="41" t="s">
        <v>766</v>
      </c>
      <c r="B259" s="33" t="s">
        <v>767</v>
      </c>
      <c r="C259" s="33" t="s">
        <v>768</v>
      </c>
    </row>
    <row r="260" spans="1:3">
      <c r="A260" s="41" t="s">
        <v>769</v>
      </c>
      <c r="B260" s="33" t="s">
        <v>770</v>
      </c>
      <c r="C260" s="33" t="s">
        <v>768</v>
      </c>
    </row>
    <row r="261" spans="1:3">
      <c r="A261" s="41" t="s">
        <v>771</v>
      </c>
      <c r="B261" s="33" t="s">
        <v>772</v>
      </c>
      <c r="C261" s="33" t="s">
        <v>768</v>
      </c>
    </row>
    <row r="262" spans="1:3">
      <c r="A262" s="41" t="s">
        <v>773</v>
      </c>
      <c r="B262" s="33" t="s">
        <v>774</v>
      </c>
      <c r="C262" s="33" t="s">
        <v>768</v>
      </c>
    </row>
    <row r="263" spans="1:3">
      <c r="A263" s="41" t="s">
        <v>775</v>
      </c>
      <c r="B263" s="33" t="s">
        <v>776</v>
      </c>
      <c r="C263" s="33" t="s">
        <v>768</v>
      </c>
    </row>
    <row r="264" spans="1:3">
      <c r="A264" s="41" t="s">
        <v>777</v>
      </c>
      <c r="B264" s="33" t="s">
        <v>778</v>
      </c>
      <c r="C264" s="33" t="s">
        <v>768</v>
      </c>
    </row>
    <row r="265" spans="1:3">
      <c r="A265" s="41" t="s">
        <v>779</v>
      </c>
      <c r="B265" s="33" t="s">
        <v>780</v>
      </c>
      <c r="C265" s="33" t="s">
        <v>768</v>
      </c>
    </row>
    <row r="266" spans="1:3">
      <c r="A266" s="41" t="s">
        <v>781</v>
      </c>
      <c r="B266" s="33" t="s">
        <v>782</v>
      </c>
      <c r="C266" s="33" t="s">
        <v>768</v>
      </c>
    </row>
    <row r="267" spans="1:3">
      <c r="A267" s="41" t="s">
        <v>783</v>
      </c>
      <c r="B267" s="33" t="s">
        <v>784</v>
      </c>
      <c r="C267" s="33" t="s">
        <v>768</v>
      </c>
    </row>
    <row r="268" spans="1:3">
      <c r="A268" s="41" t="s">
        <v>785</v>
      </c>
      <c r="B268" s="33" t="s">
        <v>786</v>
      </c>
      <c r="C268" s="33" t="s">
        <v>768</v>
      </c>
    </row>
    <row r="269" spans="1:3">
      <c r="A269" s="41" t="s">
        <v>787</v>
      </c>
      <c r="B269" s="34" t="s">
        <v>788</v>
      </c>
      <c r="C269" s="34" t="s">
        <v>768</v>
      </c>
    </row>
    <row r="270" spans="1:3">
      <c r="A270" s="41" t="s">
        <v>789</v>
      </c>
      <c r="B270" s="34" t="s">
        <v>790</v>
      </c>
      <c r="C270" s="34" t="s">
        <v>442</v>
      </c>
    </row>
    <row r="271" spans="1:3">
      <c r="A271" s="41" t="s">
        <v>791</v>
      </c>
      <c r="B271" s="33" t="s">
        <v>792</v>
      </c>
      <c r="C271" s="33" t="s">
        <v>442</v>
      </c>
    </row>
    <row r="272" spans="1:3">
      <c r="A272" s="41" t="s">
        <v>793</v>
      </c>
      <c r="B272" s="33" t="s">
        <v>794</v>
      </c>
      <c r="C272" s="33" t="s">
        <v>693</v>
      </c>
    </row>
    <row r="273" spans="1:3">
      <c r="A273" s="41" t="s">
        <v>795</v>
      </c>
      <c r="B273" s="34" t="s">
        <v>796</v>
      </c>
      <c r="C273" s="34" t="s">
        <v>797</v>
      </c>
    </row>
    <row r="274" spans="1:3">
      <c r="A274" s="41" t="s">
        <v>798</v>
      </c>
      <c r="B274" s="34" t="s">
        <v>799</v>
      </c>
      <c r="C274" s="34" t="s">
        <v>800</v>
      </c>
    </row>
    <row r="275" spans="1:3">
      <c r="A275" s="41" t="s">
        <v>801</v>
      </c>
      <c r="B275" s="33" t="s">
        <v>802</v>
      </c>
      <c r="C275" s="33" t="s">
        <v>803</v>
      </c>
    </row>
    <row r="276" spans="1:3">
      <c r="A276" s="41" t="s">
        <v>804</v>
      </c>
      <c r="B276" s="33" t="s">
        <v>805</v>
      </c>
      <c r="C276" s="33" t="s">
        <v>806</v>
      </c>
    </row>
    <row r="277" spans="1:3">
      <c r="A277" s="41" t="s">
        <v>807</v>
      </c>
      <c r="B277" s="34" t="s">
        <v>808</v>
      </c>
      <c r="C277" s="34" t="s">
        <v>547</v>
      </c>
    </row>
    <row r="278" spans="1:3">
      <c r="A278" s="41" t="s">
        <v>809</v>
      </c>
      <c r="B278" s="34" t="s">
        <v>810</v>
      </c>
      <c r="C278" s="34" t="s">
        <v>811</v>
      </c>
    </row>
    <row r="279" spans="1:3">
      <c r="A279" s="41" t="s">
        <v>812</v>
      </c>
      <c r="B279" s="34" t="s">
        <v>813</v>
      </c>
      <c r="C279" s="34" t="s">
        <v>814</v>
      </c>
    </row>
    <row r="280" spans="1:3">
      <c r="A280" s="41" t="s">
        <v>815</v>
      </c>
      <c r="B280" s="34" t="s">
        <v>816</v>
      </c>
      <c r="C280" s="34" t="s">
        <v>817</v>
      </c>
    </row>
    <row r="281" spans="1:3">
      <c r="A281" s="41" t="s">
        <v>818</v>
      </c>
      <c r="B281" s="34" t="s">
        <v>819</v>
      </c>
      <c r="C281" s="34" t="s">
        <v>820</v>
      </c>
    </row>
    <row r="282" spans="1:3">
      <c r="A282" s="41" t="s">
        <v>821</v>
      </c>
      <c r="B282" s="34" t="s">
        <v>822</v>
      </c>
      <c r="C282" s="34" t="s">
        <v>823</v>
      </c>
    </row>
    <row r="283" spans="1:3">
      <c r="A283" s="41" t="s">
        <v>824</v>
      </c>
      <c r="B283" s="34" t="s">
        <v>825</v>
      </c>
      <c r="C283" s="34" t="s">
        <v>826</v>
      </c>
    </row>
    <row r="284" spans="1:3">
      <c r="A284" s="41" t="s">
        <v>827</v>
      </c>
      <c r="B284" s="34" t="s">
        <v>828</v>
      </c>
      <c r="C284" s="34" t="s">
        <v>800</v>
      </c>
    </row>
    <row r="285" spans="1:3">
      <c r="A285" s="41" t="s">
        <v>829</v>
      </c>
      <c r="B285" s="34" t="s">
        <v>830</v>
      </c>
      <c r="C285" s="34" t="s">
        <v>831</v>
      </c>
    </row>
    <row r="286" spans="1:3">
      <c r="A286" s="41" t="s">
        <v>832</v>
      </c>
      <c r="B286" s="34" t="s">
        <v>833</v>
      </c>
      <c r="C286" s="34" t="s">
        <v>834</v>
      </c>
    </row>
    <row r="287" spans="1:3">
      <c r="A287" s="41" t="s">
        <v>835</v>
      </c>
      <c r="B287" s="33" t="s">
        <v>836</v>
      </c>
      <c r="C287" s="33" t="s">
        <v>837</v>
      </c>
    </row>
    <row r="288" spans="1:3">
      <c r="A288" s="41" t="s">
        <v>838</v>
      </c>
      <c r="B288" s="33" t="s">
        <v>839</v>
      </c>
      <c r="C288" s="33" t="s">
        <v>840</v>
      </c>
    </row>
    <row r="289" spans="1:3">
      <c r="A289" s="41" t="s">
        <v>841</v>
      </c>
      <c r="B289" s="34" t="s">
        <v>842</v>
      </c>
      <c r="C289" s="34" t="s">
        <v>843</v>
      </c>
    </row>
    <row r="290" spans="1:3">
      <c r="A290" s="41" t="s">
        <v>844</v>
      </c>
      <c r="B290" s="34" t="s">
        <v>845</v>
      </c>
      <c r="C290" s="34" t="s">
        <v>846</v>
      </c>
    </row>
    <row r="291" spans="1:3">
      <c r="A291" s="41" t="s">
        <v>847</v>
      </c>
      <c r="B291" s="34" t="s">
        <v>848</v>
      </c>
      <c r="C291" s="34" t="s">
        <v>849</v>
      </c>
    </row>
    <row r="292" spans="1:3">
      <c r="A292" s="41" t="s">
        <v>850</v>
      </c>
      <c r="B292" s="34" t="s">
        <v>851</v>
      </c>
      <c r="C292" s="34" t="s">
        <v>852</v>
      </c>
    </row>
    <row r="293" spans="1:3">
      <c r="A293" s="41" t="s">
        <v>853</v>
      </c>
      <c r="B293" s="34" t="s">
        <v>854</v>
      </c>
      <c r="C293" s="34" t="s">
        <v>855</v>
      </c>
    </row>
    <row r="294" spans="1:3">
      <c r="A294" s="41" t="s">
        <v>856</v>
      </c>
      <c r="B294" s="33" t="s">
        <v>857</v>
      </c>
      <c r="C294" s="33" t="s">
        <v>858</v>
      </c>
    </row>
    <row r="295" spans="1:3">
      <c r="A295" s="41" t="s">
        <v>859</v>
      </c>
      <c r="B295" s="34" t="s">
        <v>860</v>
      </c>
      <c r="C295" s="34" t="s">
        <v>283</v>
      </c>
    </row>
    <row r="296" spans="1:3">
      <c r="A296" s="41" t="s">
        <v>861</v>
      </c>
      <c r="B296" s="33" t="s">
        <v>862</v>
      </c>
      <c r="C296" s="33" t="s">
        <v>863</v>
      </c>
    </row>
    <row r="297" spans="1:3">
      <c r="A297" s="41" t="s">
        <v>864</v>
      </c>
      <c r="B297" s="34" t="s">
        <v>865</v>
      </c>
      <c r="C297" s="34" t="s">
        <v>866</v>
      </c>
    </row>
    <row r="298" spans="1:3">
      <c r="A298" s="41" t="s">
        <v>867</v>
      </c>
      <c r="B298" s="33" t="s">
        <v>868</v>
      </c>
      <c r="C298" s="33" t="s">
        <v>869</v>
      </c>
    </row>
    <row r="299" spans="1:3">
      <c r="A299" s="41" t="s">
        <v>870</v>
      </c>
      <c r="B299" s="34" t="s">
        <v>871</v>
      </c>
      <c r="C299" s="34" t="s">
        <v>872</v>
      </c>
    </row>
    <row r="300" spans="1:3">
      <c r="A300" s="41" t="s">
        <v>873</v>
      </c>
      <c r="B300" s="34" t="s">
        <v>874</v>
      </c>
      <c r="C300" s="34" t="s">
        <v>421</v>
      </c>
    </row>
    <row r="301" spans="1:3">
      <c r="A301" s="41" t="s">
        <v>875</v>
      </c>
      <c r="B301" s="34" t="s">
        <v>876</v>
      </c>
      <c r="C301" s="34" t="s">
        <v>877</v>
      </c>
    </row>
    <row r="302" spans="1:3">
      <c r="A302" s="41" t="s">
        <v>878</v>
      </c>
      <c r="B302" s="34" t="s">
        <v>879</v>
      </c>
      <c r="C302" s="34" t="s">
        <v>880</v>
      </c>
    </row>
    <row r="303" spans="1:3">
      <c r="A303" s="41" t="s">
        <v>881</v>
      </c>
      <c r="B303" s="34" t="s">
        <v>882</v>
      </c>
      <c r="C303" s="34" t="s">
        <v>883</v>
      </c>
    </row>
    <row r="304" spans="1:3">
      <c r="A304" s="41" t="s">
        <v>884</v>
      </c>
      <c r="B304" s="33" t="s">
        <v>885</v>
      </c>
      <c r="C304" s="33" t="s">
        <v>886</v>
      </c>
    </row>
    <row r="305" spans="1:3">
      <c r="A305" s="41" t="s">
        <v>887</v>
      </c>
      <c r="B305" s="34" t="s">
        <v>888</v>
      </c>
      <c r="C305" s="34" t="s">
        <v>889</v>
      </c>
    </row>
    <row r="306" spans="1:3">
      <c r="A306" s="41" t="s">
        <v>890</v>
      </c>
      <c r="B306" s="33" t="s">
        <v>891</v>
      </c>
      <c r="C306" s="33" t="s">
        <v>797</v>
      </c>
    </row>
    <row r="307" spans="1:3">
      <c r="A307" s="41" t="s">
        <v>892</v>
      </c>
      <c r="B307" s="33" t="s">
        <v>893</v>
      </c>
      <c r="C307" s="33" t="s">
        <v>894</v>
      </c>
    </row>
    <row r="308" spans="1:3">
      <c r="A308" s="41" t="s">
        <v>895</v>
      </c>
      <c r="B308" s="34" t="s">
        <v>896</v>
      </c>
      <c r="C308" s="34" t="s">
        <v>897</v>
      </c>
    </row>
    <row r="309" spans="1:3">
      <c r="A309" s="41" t="s">
        <v>898</v>
      </c>
      <c r="B309" s="34" t="s">
        <v>899</v>
      </c>
      <c r="C309" s="34" t="s">
        <v>900</v>
      </c>
    </row>
    <row r="310" spans="1:3">
      <c r="A310" s="41" t="s">
        <v>901</v>
      </c>
      <c r="B310" s="34" t="s">
        <v>902</v>
      </c>
      <c r="C310" s="34" t="s">
        <v>903</v>
      </c>
    </row>
    <row r="311" spans="1:3">
      <c r="A311" s="41" t="s">
        <v>904</v>
      </c>
      <c r="B311" s="34" t="s">
        <v>905</v>
      </c>
      <c r="C311" s="34" t="s">
        <v>906</v>
      </c>
    </row>
    <row r="312" spans="1:3">
      <c r="A312" s="41" t="s">
        <v>907</v>
      </c>
      <c r="B312" s="34" t="s">
        <v>908</v>
      </c>
      <c r="C312" s="34" t="s">
        <v>465</v>
      </c>
    </row>
    <row r="313" spans="1:3">
      <c r="A313" s="41" t="s">
        <v>909</v>
      </c>
      <c r="B313" s="34" t="s">
        <v>910</v>
      </c>
      <c r="C313" s="34" t="s">
        <v>906</v>
      </c>
    </row>
    <row r="314" spans="1:3">
      <c r="A314" s="41" t="s">
        <v>911</v>
      </c>
      <c r="B314" s="34" t="s">
        <v>912</v>
      </c>
      <c r="C314" s="34" t="s">
        <v>913</v>
      </c>
    </row>
    <row r="315" spans="1:3">
      <c r="A315" s="41" t="s">
        <v>914</v>
      </c>
      <c r="B315" s="33" t="s">
        <v>915</v>
      </c>
      <c r="C315" s="33" t="s">
        <v>916</v>
      </c>
    </row>
    <row r="316" spans="1:3">
      <c r="A316" s="41" t="s">
        <v>917</v>
      </c>
      <c r="B316" s="33" t="s">
        <v>918</v>
      </c>
      <c r="C316" s="33" t="s">
        <v>919</v>
      </c>
    </row>
    <row r="317" spans="1:3">
      <c r="A317" s="41" t="s">
        <v>920</v>
      </c>
      <c r="B317" s="34" t="s">
        <v>921</v>
      </c>
      <c r="C317" s="34" t="s">
        <v>922</v>
      </c>
    </row>
    <row r="318" spans="1:3">
      <c r="A318" s="41" t="s">
        <v>923</v>
      </c>
      <c r="B318" s="34" t="s">
        <v>924</v>
      </c>
      <c r="C318" s="34" t="s">
        <v>925</v>
      </c>
    </row>
    <row r="319" spans="1:3">
      <c r="A319" s="41" t="s">
        <v>926</v>
      </c>
      <c r="B319" s="34" t="s">
        <v>927</v>
      </c>
      <c r="C319" s="34" t="s">
        <v>928</v>
      </c>
    </row>
    <row r="320" spans="1:3">
      <c r="A320" s="41" t="s">
        <v>929</v>
      </c>
      <c r="B320" s="33" t="s">
        <v>930</v>
      </c>
      <c r="C320" s="33" t="s">
        <v>931</v>
      </c>
    </row>
    <row r="321" spans="1:3">
      <c r="A321" s="41" t="s">
        <v>932</v>
      </c>
      <c r="B321" s="33" t="s">
        <v>933</v>
      </c>
      <c r="C321" s="33" t="s">
        <v>717</v>
      </c>
    </row>
    <row r="322" spans="1:3">
      <c r="A322" s="41" t="s">
        <v>934</v>
      </c>
      <c r="B322" s="34" t="s">
        <v>935</v>
      </c>
      <c r="C322" s="34" t="s">
        <v>594</v>
      </c>
    </row>
    <row r="323" spans="1:3">
      <c r="A323" s="41" t="s">
        <v>936</v>
      </c>
      <c r="B323" s="33" t="s">
        <v>937</v>
      </c>
      <c r="C323" s="33" t="s">
        <v>938</v>
      </c>
    </row>
    <row r="324" spans="1:3">
      <c r="A324" s="41" t="s">
        <v>939</v>
      </c>
      <c r="B324" s="33" t="s">
        <v>940</v>
      </c>
      <c r="C324" s="33" t="s">
        <v>941</v>
      </c>
    </row>
    <row r="325" spans="1:3">
      <c r="A325" s="41" t="s">
        <v>942</v>
      </c>
      <c r="B325" s="33" t="s">
        <v>943</v>
      </c>
      <c r="C325" s="33" t="s">
        <v>944</v>
      </c>
    </row>
    <row r="326" spans="1:3">
      <c r="A326" s="41" t="s">
        <v>945</v>
      </c>
      <c r="B326" s="33" t="s">
        <v>946</v>
      </c>
      <c r="C326" s="33" t="s">
        <v>947</v>
      </c>
    </row>
    <row r="327" spans="1:3">
      <c r="A327" s="41" t="s">
        <v>948</v>
      </c>
      <c r="B327" s="33" t="s">
        <v>949</v>
      </c>
      <c r="C327" s="33" t="s">
        <v>703</v>
      </c>
    </row>
    <row r="328" spans="1:3">
      <c r="A328" s="41" t="s">
        <v>950</v>
      </c>
      <c r="B328" s="34" t="s">
        <v>951</v>
      </c>
      <c r="C328" s="34" t="s">
        <v>952</v>
      </c>
    </row>
    <row r="329" spans="1:3">
      <c r="A329" s="41" t="s">
        <v>953</v>
      </c>
      <c r="B329" s="34" t="s">
        <v>954</v>
      </c>
      <c r="C329" s="34" t="s">
        <v>955</v>
      </c>
    </row>
    <row r="330" spans="1:3">
      <c r="A330" s="41" t="s">
        <v>956</v>
      </c>
      <c r="B330" s="34" t="s">
        <v>957</v>
      </c>
      <c r="C330" s="34" t="s">
        <v>473</v>
      </c>
    </row>
    <row r="331" spans="1:3">
      <c r="A331" s="41" t="s">
        <v>958</v>
      </c>
      <c r="B331" s="34" t="s">
        <v>959</v>
      </c>
      <c r="C331" s="34" t="s">
        <v>277</v>
      </c>
    </row>
    <row r="332" spans="1:3">
      <c r="A332" s="41" t="s">
        <v>960</v>
      </c>
      <c r="B332" s="34" t="s">
        <v>961</v>
      </c>
      <c r="C332" s="34" t="s">
        <v>962</v>
      </c>
    </row>
    <row r="333" spans="1:3">
      <c r="A333" s="41" t="s">
        <v>963</v>
      </c>
      <c r="B333" s="34" t="s">
        <v>964</v>
      </c>
      <c r="C333" s="34" t="s">
        <v>225</v>
      </c>
    </row>
    <row r="334" spans="1:3">
      <c r="A334" s="41" t="s">
        <v>965</v>
      </c>
      <c r="B334" s="34" t="s">
        <v>966</v>
      </c>
      <c r="C334" s="34" t="s">
        <v>967</v>
      </c>
    </row>
    <row r="335" spans="1:3">
      <c r="A335" s="41" t="s">
        <v>968</v>
      </c>
      <c r="B335" s="33" t="s">
        <v>969</v>
      </c>
      <c r="C335" s="33" t="s">
        <v>970</v>
      </c>
    </row>
    <row r="336" spans="1:3">
      <c r="A336" s="41" t="s">
        <v>971</v>
      </c>
      <c r="B336" s="33" t="s">
        <v>972</v>
      </c>
      <c r="C336" s="33" t="s">
        <v>973</v>
      </c>
    </row>
    <row r="337" spans="1:3">
      <c r="A337" s="41" t="s">
        <v>974</v>
      </c>
      <c r="B337" s="34" t="s">
        <v>975</v>
      </c>
      <c r="C337" s="34" t="s">
        <v>976</v>
      </c>
    </row>
    <row r="338" spans="1:3">
      <c r="A338" s="41" t="s">
        <v>977</v>
      </c>
      <c r="B338" s="34" t="s">
        <v>978</v>
      </c>
      <c r="C338" s="34" t="s">
        <v>979</v>
      </c>
    </row>
    <row r="339" spans="1:3">
      <c r="A339" s="41" t="s">
        <v>980</v>
      </c>
      <c r="B339" s="34" t="s">
        <v>981</v>
      </c>
      <c r="C339" s="34" t="s">
        <v>982</v>
      </c>
    </row>
    <row r="340" spans="1:3">
      <c r="A340" s="41" t="s">
        <v>983</v>
      </c>
      <c r="B340" s="34" t="s">
        <v>984</v>
      </c>
      <c r="C340" s="34" t="s">
        <v>442</v>
      </c>
    </row>
    <row r="341" spans="1:3">
      <c r="A341" s="41" t="s">
        <v>985</v>
      </c>
      <c r="B341" s="34" t="s">
        <v>986</v>
      </c>
      <c r="C341" s="34" t="s">
        <v>987</v>
      </c>
    </row>
    <row r="342" spans="1:3">
      <c r="A342" s="41" t="s">
        <v>988</v>
      </c>
      <c r="B342" s="34" t="s">
        <v>989</v>
      </c>
      <c r="C342" s="34" t="s">
        <v>268</v>
      </c>
    </row>
    <row r="343" spans="1:3">
      <c r="A343" s="41" t="s">
        <v>990</v>
      </c>
      <c r="B343" s="34" t="s">
        <v>991</v>
      </c>
      <c r="C343" s="34" t="s">
        <v>992</v>
      </c>
    </row>
    <row r="344" spans="1:3">
      <c r="A344" s="41" t="s">
        <v>993</v>
      </c>
      <c r="B344" s="34" t="s">
        <v>994</v>
      </c>
      <c r="C344" s="34" t="s">
        <v>995</v>
      </c>
    </row>
    <row r="345" spans="1:3">
      <c r="A345" s="41" t="s">
        <v>996</v>
      </c>
      <c r="B345" s="33" t="s">
        <v>997</v>
      </c>
      <c r="C345" s="33" t="s">
        <v>998</v>
      </c>
    </row>
    <row r="346" spans="1:3">
      <c r="A346" s="41" t="s">
        <v>999</v>
      </c>
      <c r="B346" s="34" t="s">
        <v>1000</v>
      </c>
      <c r="C346" s="34" t="s">
        <v>297</v>
      </c>
    </row>
    <row r="347" spans="1:3">
      <c r="A347" s="41" t="s">
        <v>1001</v>
      </c>
      <c r="B347" s="34" t="s">
        <v>1002</v>
      </c>
      <c r="C347" s="34" t="s">
        <v>1003</v>
      </c>
    </row>
    <row r="348" spans="1:3">
      <c r="A348" s="41" t="s">
        <v>1004</v>
      </c>
      <c r="B348" s="33" t="s">
        <v>1005</v>
      </c>
      <c r="C348" s="33" t="s">
        <v>550</v>
      </c>
    </row>
    <row r="349" spans="1:3">
      <c r="A349" s="41" t="s">
        <v>1006</v>
      </c>
      <c r="B349" s="33" t="s">
        <v>1007</v>
      </c>
      <c r="C349" s="33" t="s">
        <v>1008</v>
      </c>
    </row>
    <row r="350" spans="1:3">
      <c r="A350" s="41" t="s">
        <v>1009</v>
      </c>
      <c r="B350" s="34" t="s">
        <v>1010</v>
      </c>
      <c r="C350" s="34" t="s">
        <v>1011</v>
      </c>
    </row>
    <row r="351" spans="1:3">
      <c r="A351" s="41" t="s">
        <v>1012</v>
      </c>
      <c r="B351" s="33" t="s">
        <v>1013</v>
      </c>
      <c r="C351" s="33" t="s">
        <v>1014</v>
      </c>
    </row>
    <row r="352" spans="1:3">
      <c r="A352" s="41" t="s">
        <v>1015</v>
      </c>
      <c r="B352" s="34" t="s">
        <v>1016</v>
      </c>
      <c r="C352" s="34" t="s">
        <v>1017</v>
      </c>
    </row>
    <row r="353" spans="1:3">
      <c r="A353" s="41" t="s">
        <v>1018</v>
      </c>
      <c r="B353" s="34" t="s">
        <v>1019</v>
      </c>
      <c r="C353" s="34" t="s">
        <v>1020</v>
      </c>
    </row>
    <row r="354" spans="1:3">
      <c r="A354" s="41" t="s">
        <v>1021</v>
      </c>
      <c r="B354" s="34" t="s">
        <v>1022</v>
      </c>
      <c r="C354" s="34" t="s">
        <v>1023</v>
      </c>
    </row>
    <row r="355" spans="1:3">
      <c r="A355" s="41" t="s">
        <v>1024</v>
      </c>
      <c r="B355" s="34" t="s">
        <v>1025</v>
      </c>
      <c r="C355" s="34" t="s">
        <v>919</v>
      </c>
    </row>
    <row r="356" spans="1:3">
      <c r="A356" s="41" t="s">
        <v>1026</v>
      </c>
      <c r="B356" s="34" t="s">
        <v>1027</v>
      </c>
      <c r="C356" s="34" t="s">
        <v>749</v>
      </c>
    </row>
    <row r="357" spans="1:3">
      <c r="A357" s="41" t="s">
        <v>1028</v>
      </c>
      <c r="B357" s="34" t="s">
        <v>1029</v>
      </c>
      <c r="C357" s="34" t="s">
        <v>1030</v>
      </c>
    </row>
    <row r="358" spans="1:3">
      <c r="A358" s="41" t="s">
        <v>1031</v>
      </c>
      <c r="B358" s="34" t="s">
        <v>1032</v>
      </c>
      <c r="C358" s="34" t="s">
        <v>514</v>
      </c>
    </row>
    <row r="359" spans="1:3">
      <c r="A359" s="41" t="s">
        <v>1033</v>
      </c>
      <c r="B359" s="33" t="s">
        <v>1034</v>
      </c>
      <c r="C359" s="33" t="s">
        <v>1035</v>
      </c>
    </row>
    <row r="360" spans="1:3">
      <c r="A360" s="41" t="s">
        <v>1036</v>
      </c>
      <c r="B360" s="34" t="s">
        <v>1037</v>
      </c>
      <c r="C360" s="34" t="s">
        <v>1038</v>
      </c>
    </row>
    <row r="361" spans="1:3">
      <c r="A361" s="41" t="s">
        <v>1039</v>
      </c>
      <c r="B361" s="33" t="s">
        <v>1040</v>
      </c>
      <c r="C361" s="33" t="s">
        <v>476</v>
      </c>
    </row>
    <row r="362" spans="1:3">
      <c r="A362" s="41" t="s">
        <v>1041</v>
      </c>
      <c r="B362" s="33" t="s">
        <v>1042</v>
      </c>
      <c r="C362" s="33" t="s">
        <v>1043</v>
      </c>
    </row>
    <row r="363" spans="1:3">
      <c r="A363" s="41" t="s">
        <v>1044</v>
      </c>
      <c r="B363" s="33" t="s">
        <v>1045</v>
      </c>
      <c r="C363" s="33" t="s">
        <v>358</v>
      </c>
    </row>
    <row r="364" spans="1:3">
      <c r="A364" s="41" t="s">
        <v>1046</v>
      </c>
      <c r="B364" s="34" t="s">
        <v>1047</v>
      </c>
      <c r="C364" s="34" t="s">
        <v>1048</v>
      </c>
    </row>
    <row r="365" spans="1:3">
      <c r="A365" s="41" t="s">
        <v>1049</v>
      </c>
      <c r="B365" s="34" t="s">
        <v>1050</v>
      </c>
      <c r="C365" s="34" t="s">
        <v>1051</v>
      </c>
    </row>
    <row r="366" spans="1:3">
      <c r="A366" s="41" t="s">
        <v>1052</v>
      </c>
      <c r="B366" s="33" t="s">
        <v>1053</v>
      </c>
      <c r="C366" s="33" t="s">
        <v>1054</v>
      </c>
    </row>
    <row r="367" spans="1:3">
      <c r="A367" s="41" t="s">
        <v>1055</v>
      </c>
      <c r="B367" s="34" t="s">
        <v>1056</v>
      </c>
      <c r="C367" s="34" t="s">
        <v>1057</v>
      </c>
    </row>
    <row r="368" spans="1:3">
      <c r="A368" s="41" t="s">
        <v>1058</v>
      </c>
      <c r="B368" s="34" t="s">
        <v>1059</v>
      </c>
      <c r="C368" s="34" t="s">
        <v>1060</v>
      </c>
    </row>
    <row r="369" spans="1:3">
      <c r="A369" s="41" t="s">
        <v>1061</v>
      </c>
      <c r="B369" s="34" t="s">
        <v>1062</v>
      </c>
      <c r="C369" s="34" t="s">
        <v>1063</v>
      </c>
    </row>
    <row r="370" spans="1:3">
      <c r="A370" s="41" t="s">
        <v>1064</v>
      </c>
      <c r="B370" s="34" t="s">
        <v>1065</v>
      </c>
      <c r="C370" s="34" t="s">
        <v>1066</v>
      </c>
    </row>
    <row r="371" spans="1:3">
      <c r="A371" s="41" t="s">
        <v>1067</v>
      </c>
      <c r="B371" s="33" t="s">
        <v>1068</v>
      </c>
      <c r="C371" s="33" t="s">
        <v>840</v>
      </c>
    </row>
    <row r="372" spans="1:3">
      <c r="A372" s="41" t="s">
        <v>1069</v>
      </c>
      <c r="B372" s="34" t="s">
        <v>1070</v>
      </c>
      <c r="C372" s="34" t="s">
        <v>594</v>
      </c>
    </row>
    <row r="373" spans="1:3">
      <c r="A373" s="41" t="s">
        <v>1071</v>
      </c>
      <c r="B373" s="33" t="s">
        <v>1072</v>
      </c>
      <c r="C373" s="33" t="s">
        <v>1073</v>
      </c>
    </row>
    <row r="374" spans="1:3">
      <c r="A374" s="41" t="s">
        <v>1074</v>
      </c>
      <c r="B374" s="34" t="s">
        <v>1075</v>
      </c>
      <c r="C374" s="34" t="s">
        <v>1076</v>
      </c>
    </row>
    <row r="375" spans="1:3">
      <c r="A375" s="41" t="s">
        <v>1077</v>
      </c>
      <c r="B375" s="34" t="s">
        <v>1078</v>
      </c>
      <c r="C375" s="34" t="s">
        <v>277</v>
      </c>
    </row>
    <row r="376" spans="1:3">
      <c r="A376" s="41" t="s">
        <v>1079</v>
      </c>
      <c r="B376" s="33" t="s">
        <v>1080</v>
      </c>
      <c r="C376" s="33" t="s">
        <v>476</v>
      </c>
    </row>
    <row r="377" spans="1:3">
      <c r="A377" s="41" t="s">
        <v>1081</v>
      </c>
      <c r="B377" s="33" t="s">
        <v>1082</v>
      </c>
      <c r="C377" s="33" t="s">
        <v>1083</v>
      </c>
    </row>
    <row r="378" spans="1:3">
      <c r="A378" s="41" t="s">
        <v>1084</v>
      </c>
      <c r="B378" s="34" t="s">
        <v>1085</v>
      </c>
      <c r="C378" s="34" t="s">
        <v>840</v>
      </c>
    </row>
    <row r="379" spans="1:3">
      <c r="A379" s="41" t="s">
        <v>1086</v>
      </c>
      <c r="B379" s="34" t="s">
        <v>1087</v>
      </c>
      <c r="C379" s="34" t="s">
        <v>1088</v>
      </c>
    </row>
    <row r="380" spans="1:3">
      <c r="A380" s="41" t="s">
        <v>1089</v>
      </c>
      <c r="B380" s="34" t="s">
        <v>1090</v>
      </c>
      <c r="C380" s="34" t="s">
        <v>1091</v>
      </c>
    </row>
    <row r="381" spans="1:3">
      <c r="A381" s="41" t="s">
        <v>1092</v>
      </c>
      <c r="B381" s="33" t="s">
        <v>1093</v>
      </c>
      <c r="C381" s="33" t="s">
        <v>1094</v>
      </c>
    </row>
    <row r="382" spans="1:3">
      <c r="A382" s="41" t="s">
        <v>1095</v>
      </c>
      <c r="B382" s="33" t="s">
        <v>1096</v>
      </c>
      <c r="C382" s="33" t="s">
        <v>1097</v>
      </c>
    </row>
    <row r="383" spans="1:3">
      <c r="A383" s="41" t="s">
        <v>1098</v>
      </c>
      <c r="B383" s="34" t="s">
        <v>1099</v>
      </c>
      <c r="C383" s="34" t="s">
        <v>1100</v>
      </c>
    </row>
    <row r="384" spans="1:3">
      <c r="A384" s="41" t="s">
        <v>1101</v>
      </c>
      <c r="B384" s="34" t="s">
        <v>1102</v>
      </c>
      <c r="C384" s="34" t="s">
        <v>1103</v>
      </c>
    </row>
    <row r="385" spans="1:3">
      <c r="A385" s="41" t="s">
        <v>1104</v>
      </c>
      <c r="B385" s="34" t="s">
        <v>1105</v>
      </c>
      <c r="C385" s="34" t="s">
        <v>1106</v>
      </c>
    </row>
    <row r="386" spans="1:3">
      <c r="A386" s="41" t="s">
        <v>1107</v>
      </c>
      <c r="B386" s="33" t="s">
        <v>1108</v>
      </c>
      <c r="C386" s="33" t="s">
        <v>1109</v>
      </c>
    </row>
    <row r="387" spans="1:3">
      <c r="A387" s="41" t="s">
        <v>1110</v>
      </c>
      <c r="B387" s="34" t="s">
        <v>1111</v>
      </c>
      <c r="C387" s="34" t="s">
        <v>496</v>
      </c>
    </row>
    <row r="388" spans="1:3">
      <c r="A388" s="41" t="s">
        <v>1112</v>
      </c>
      <c r="B388" s="34" t="s">
        <v>1113</v>
      </c>
      <c r="C388" s="34" t="s">
        <v>1114</v>
      </c>
    </row>
    <row r="389" spans="1:3">
      <c r="A389" s="41" t="s">
        <v>1115</v>
      </c>
      <c r="B389" s="34" t="s">
        <v>1116</v>
      </c>
      <c r="C389" s="34" t="s">
        <v>1117</v>
      </c>
    </row>
    <row r="390" spans="1:3">
      <c r="A390" s="41" t="s">
        <v>1118</v>
      </c>
      <c r="B390" s="34" t="s">
        <v>1119</v>
      </c>
      <c r="C390" s="34" t="s">
        <v>442</v>
      </c>
    </row>
    <row r="391" spans="1:3">
      <c r="A391" s="41" t="s">
        <v>1120</v>
      </c>
      <c r="B391" s="34" t="s">
        <v>1121</v>
      </c>
      <c r="C391" s="34" t="s">
        <v>1122</v>
      </c>
    </row>
    <row r="392" spans="1:3">
      <c r="A392" s="41" t="s">
        <v>1123</v>
      </c>
      <c r="B392" s="34" t="s">
        <v>1124</v>
      </c>
      <c r="C392" s="34" t="s">
        <v>1125</v>
      </c>
    </row>
    <row r="393" spans="1:3">
      <c r="A393" s="41" t="s">
        <v>1126</v>
      </c>
      <c r="B393" s="34" t="s">
        <v>1127</v>
      </c>
      <c r="C393" s="34" t="s">
        <v>1128</v>
      </c>
    </row>
    <row r="394" spans="1:3">
      <c r="A394" s="41" t="s">
        <v>1129</v>
      </c>
      <c r="B394" s="33" t="s">
        <v>1130</v>
      </c>
      <c r="C394" s="33" t="s">
        <v>1131</v>
      </c>
    </row>
    <row r="395" spans="1:3">
      <c r="A395" s="41" t="s">
        <v>1132</v>
      </c>
      <c r="B395" s="34" t="s">
        <v>1133</v>
      </c>
      <c r="C395" s="34" t="s">
        <v>1134</v>
      </c>
    </row>
    <row r="396" spans="1:3">
      <c r="A396" s="41" t="s">
        <v>1135</v>
      </c>
      <c r="B396" s="34" t="s">
        <v>1136</v>
      </c>
      <c r="C396" s="34" t="s">
        <v>1137</v>
      </c>
    </row>
    <row r="397" spans="1:3">
      <c r="A397" s="41" t="s">
        <v>1138</v>
      </c>
      <c r="B397" s="34" t="s">
        <v>1139</v>
      </c>
      <c r="C397" s="34" t="s">
        <v>1140</v>
      </c>
    </row>
    <row r="398" spans="1:3">
      <c r="A398" s="41" t="s">
        <v>1141</v>
      </c>
      <c r="B398" s="34" t="s">
        <v>1142</v>
      </c>
      <c r="C398" s="34" t="s">
        <v>1143</v>
      </c>
    </row>
    <row r="399" spans="1:3">
      <c r="A399" s="41" t="s">
        <v>1144</v>
      </c>
      <c r="B399" s="33" t="s">
        <v>1145</v>
      </c>
      <c r="C399" s="33" t="s">
        <v>594</v>
      </c>
    </row>
    <row r="400" spans="1:3">
      <c r="A400" s="41" t="s">
        <v>1146</v>
      </c>
      <c r="B400" s="33" t="s">
        <v>1147</v>
      </c>
      <c r="C400" s="33" t="s">
        <v>1148</v>
      </c>
    </row>
    <row r="401" spans="1:3">
      <c r="A401" s="41" t="s">
        <v>1149</v>
      </c>
      <c r="B401" s="33" t="s">
        <v>1150</v>
      </c>
      <c r="C401" s="33" t="s">
        <v>1151</v>
      </c>
    </row>
    <row r="402" spans="1:3">
      <c r="A402" s="41" t="s">
        <v>1152</v>
      </c>
      <c r="B402" s="34" t="s">
        <v>1153</v>
      </c>
      <c r="C402" s="34" t="s">
        <v>1154</v>
      </c>
    </row>
    <row r="403" spans="1:3">
      <c r="A403" s="41" t="s">
        <v>1155</v>
      </c>
      <c r="B403" s="33" t="s">
        <v>1156</v>
      </c>
      <c r="C403" s="33" t="s">
        <v>1157</v>
      </c>
    </row>
    <row r="404" spans="1:3">
      <c r="A404" s="41" t="s">
        <v>1158</v>
      </c>
      <c r="B404" s="34" t="s">
        <v>1159</v>
      </c>
      <c r="C404" s="34" t="s">
        <v>1160</v>
      </c>
    </row>
    <row r="405" spans="1:3">
      <c r="A405" s="41" t="s">
        <v>1161</v>
      </c>
      <c r="B405" s="34" t="s">
        <v>1162</v>
      </c>
      <c r="C405" s="34" t="s">
        <v>1163</v>
      </c>
    </row>
    <row r="406" spans="1:3">
      <c r="A406" s="41" t="s">
        <v>1164</v>
      </c>
      <c r="B406" s="34" t="s">
        <v>1165</v>
      </c>
      <c r="C406" s="34" t="s">
        <v>1166</v>
      </c>
    </row>
    <row r="407" spans="1:3">
      <c r="A407" s="41" t="s">
        <v>1167</v>
      </c>
      <c r="B407" s="34" t="s">
        <v>1168</v>
      </c>
      <c r="C407" s="34" t="s">
        <v>1169</v>
      </c>
    </row>
    <row r="408" spans="1:3">
      <c r="A408" s="41" t="s">
        <v>1170</v>
      </c>
      <c r="B408" s="33" t="s">
        <v>1171</v>
      </c>
      <c r="C408" s="33" t="s">
        <v>1172</v>
      </c>
    </row>
    <row r="409" spans="1:3">
      <c r="A409" s="41" t="s">
        <v>1173</v>
      </c>
      <c r="B409" s="33" t="s">
        <v>1174</v>
      </c>
      <c r="C409" s="33" t="s">
        <v>1175</v>
      </c>
    </row>
    <row r="410" spans="1:3">
      <c r="A410" s="41" t="s">
        <v>1176</v>
      </c>
      <c r="B410" s="33" t="s">
        <v>1177</v>
      </c>
      <c r="C410" s="33" t="s">
        <v>1178</v>
      </c>
    </row>
    <row r="411" spans="1:3">
      <c r="A411" s="41" t="s">
        <v>1179</v>
      </c>
      <c r="B411" s="33" t="s">
        <v>1180</v>
      </c>
      <c r="C411" s="33" t="s">
        <v>752</v>
      </c>
    </row>
    <row r="412" spans="1:3">
      <c r="A412" s="41" t="s">
        <v>1181</v>
      </c>
      <c r="B412" s="34" t="s">
        <v>1182</v>
      </c>
      <c r="C412" s="34" t="s">
        <v>1183</v>
      </c>
    </row>
    <row r="413" spans="1:3">
      <c r="A413" s="41" t="s">
        <v>1184</v>
      </c>
      <c r="B413" s="34" t="s">
        <v>1185</v>
      </c>
      <c r="C413" s="34" t="s">
        <v>415</v>
      </c>
    </row>
    <row r="414" spans="1:3">
      <c r="A414" s="41" t="s">
        <v>1186</v>
      </c>
      <c r="B414" s="33" t="s">
        <v>1187</v>
      </c>
      <c r="C414" s="33" t="s">
        <v>1188</v>
      </c>
    </row>
    <row r="415" spans="1:3">
      <c r="A415" s="41" t="s">
        <v>1189</v>
      </c>
      <c r="B415" s="33" t="s">
        <v>1190</v>
      </c>
      <c r="C415" s="33" t="s">
        <v>1191</v>
      </c>
    </row>
    <row r="416" spans="1:3">
      <c r="A416" s="41" t="s">
        <v>1192</v>
      </c>
      <c r="B416" s="33" t="s">
        <v>1193</v>
      </c>
      <c r="C416" s="33" t="s">
        <v>1194</v>
      </c>
    </row>
    <row r="417" spans="1:3">
      <c r="A417" s="41" t="s">
        <v>1195</v>
      </c>
      <c r="B417" s="34" t="s">
        <v>1196</v>
      </c>
      <c r="C417" s="34" t="s">
        <v>752</v>
      </c>
    </row>
    <row r="418" spans="1:3">
      <c r="A418" s="41" t="s">
        <v>1197</v>
      </c>
      <c r="B418" s="33" t="s">
        <v>1198</v>
      </c>
      <c r="C418" s="33" t="s">
        <v>1131</v>
      </c>
    </row>
    <row r="419" spans="1:3">
      <c r="A419" s="41" t="s">
        <v>1199</v>
      </c>
      <c r="B419" s="33" t="s">
        <v>1200</v>
      </c>
      <c r="C419" s="33" t="s">
        <v>1201</v>
      </c>
    </row>
    <row r="420" spans="1:3">
      <c r="A420" s="41" t="s">
        <v>1202</v>
      </c>
      <c r="B420" s="34" t="s">
        <v>1203</v>
      </c>
      <c r="C420" s="34" t="s">
        <v>1204</v>
      </c>
    </row>
    <row r="421" spans="1:3">
      <c r="A421" s="41" t="s">
        <v>1205</v>
      </c>
      <c r="B421" s="34" t="s">
        <v>1206</v>
      </c>
      <c r="C421" s="34" t="s">
        <v>1207</v>
      </c>
    </row>
    <row r="422" spans="1:3">
      <c r="A422" s="41" t="s">
        <v>1208</v>
      </c>
      <c r="B422" s="33" t="s">
        <v>1209</v>
      </c>
      <c r="C422" s="33" t="s">
        <v>1210</v>
      </c>
    </row>
    <row r="423" spans="1:3">
      <c r="A423" s="41" t="s">
        <v>1211</v>
      </c>
      <c r="B423" s="34" t="s">
        <v>1212</v>
      </c>
      <c r="C423" s="34" t="s">
        <v>183</v>
      </c>
    </row>
    <row r="424" spans="1:3">
      <c r="A424" s="41" t="s">
        <v>1213</v>
      </c>
      <c r="B424" s="33" t="s">
        <v>1214</v>
      </c>
      <c r="C424" s="33" t="s">
        <v>1215</v>
      </c>
    </row>
    <row r="425" spans="1:3">
      <c r="A425" s="41" t="s">
        <v>1216</v>
      </c>
      <c r="B425" s="33" t="s">
        <v>1217</v>
      </c>
      <c r="C425" s="33" t="s">
        <v>1218</v>
      </c>
    </row>
    <row r="426" spans="1:3">
      <c r="A426" s="41" t="s">
        <v>1219</v>
      </c>
      <c r="B426" s="34" t="s">
        <v>1220</v>
      </c>
      <c r="C426" s="34" t="s">
        <v>1221</v>
      </c>
    </row>
    <row r="427" spans="1:3">
      <c r="A427" s="41" t="s">
        <v>1222</v>
      </c>
      <c r="B427" s="34" t="s">
        <v>1223</v>
      </c>
      <c r="C427" s="34" t="s">
        <v>1224</v>
      </c>
    </row>
    <row r="428" spans="1:3">
      <c r="A428" s="41" t="s">
        <v>1225</v>
      </c>
      <c r="B428" s="34" t="s">
        <v>1226</v>
      </c>
      <c r="C428" s="34" t="s">
        <v>1227</v>
      </c>
    </row>
    <row r="429" spans="1:3">
      <c r="A429" s="41" t="s">
        <v>1228</v>
      </c>
      <c r="B429" s="34" t="s">
        <v>1229</v>
      </c>
      <c r="C429" s="34" t="s">
        <v>445</v>
      </c>
    </row>
    <row r="430" spans="1:3">
      <c r="A430" s="41" t="s">
        <v>1230</v>
      </c>
      <c r="B430" s="34" t="s">
        <v>1231</v>
      </c>
      <c r="C430" s="34" t="s">
        <v>1232</v>
      </c>
    </row>
    <row r="431" spans="1:3">
      <c r="A431" s="41" t="s">
        <v>1233</v>
      </c>
      <c r="B431" s="34" t="s">
        <v>1234</v>
      </c>
      <c r="C431" s="34" t="s">
        <v>1235</v>
      </c>
    </row>
    <row r="432" spans="1:3">
      <c r="A432" s="41" t="s">
        <v>1236</v>
      </c>
      <c r="B432" s="34" t="s">
        <v>1237</v>
      </c>
      <c r="C432" s="34" t="s">
        <v>1238</v>
      </c>
    </row>
    <row r="433" spans="1:3">
      <c r="A433" s="41" t="s">
        <v>1239</v>
      </c>
      <c r="B433" s="34" t="s">
        <v>1240</v>
      </c>
      <c r="C433" s="34" t="s">
        <v>1241</v>
      </c>
    </row>
    <row r="434" spans="1:3">
      <c r="A434" s="41" t="s">
        <v>1242</v>
      </c>
      <c r="B434" s="34" t="s">
        <v>1243</v>
      </c>
      <c r="C434" s="34" t="s">
        <v>1244</v>
      </c>
    </row>
    <row r="435" spans="1:3">
      <c r="A435" s="41" t="s">
        <v>1245</v>
      </c>
      <c r="B435" s="34" t="s">
        <v>1246</v>
      </c>
      <c r="C435" s="34" t="s">
        <v>1051</v>
      </c>
    </row>
    <row r="436" spans="1:3">
      <c r="A436" s="41" t="s">
        <v>1247</v>
      </c>
      <c r="B436" s="34" t="s">
        <v>1248</v>
      </c>
      <c r="C436" s="34" t="s">
        <v>303</v>
      </c>
    </row>
    <row r="437" spans="1:3">
      <c r="A437" s="41" t="s">
        <v>1249</v>
      </c>
      <c r="B437" s="34" t="s">
        <v>1250</v>
      </c>
      <c r="C437" s="34" t="s">
        <v>869</v>
      </c>
    </row>
    <row r="438" spans="1:3">
      <c r="A438" s="41" t="s">
        <v>1251</v>
      </c>
      <c r="B438" s="34" t="s">
        <v>1252</v>
      </c>
      <c r="C438" s="34" t="s">
        <v>1253</v>
      </c>
    </row>
    <row r="439" spans="1:3">
      <c r="A439" s="41" t="s">
        <v>1254</v>
      </c>
      <c r="B439" s="34" t="s">
        <v>1255</v>
      </c>
      <c r="C439" s="34" t="s">
        <v>1256</v>
      </c>
    </row>
    <row r="440" spans="1:3">
      <c r="A440" s="41" t="s">
        <v>1257</v>
      </c>
      <c r="B440" s="34" t="s">
        <v>1258</v>
      </c>
      <c r="C440" s="34" t="s">
        <v>1259</v>
      </c>
    </row>
    <row r="441" spans="1:3">
      <c r="A441" s="41" t="s">
        <v>1260</v>
      </c>
      <c r="B441" s="34" t="s">
        <v>1261</v>
      </c>
      <c r="C441" s="34" t="s">
        <v>1262</v>
      </c>
    </row>
    <row r="442" spans="1:3">
      <c r="A442" s="41" t="s">
        <v>1263</v>
      </c>
      <c r="B442" s="34" t="s">
        <v>1264</v>
      </c>
      <c r="C442" s="34" t="s">
        <v>1265</v>
      </c>
    </row>
    <row r="443" spans="1:3">
      <c r="A443" s="41" t="s">
        <v>1266</v>
      </c>
      <c r="B443" s="33" t="s">
        <v>1267</v>
      </c>
      <c r="C443" s="33" t="s">
        <v>160</v>
      </c>
    </row>
    <row r="444" spans="1:3">
      <c r="A444" s="41" t="s">
        <v>1268</v>
      </c>
      <c r="B444" s="33" t="s">
        <v>1269</v>
      </c>
      <c r="C444" s="33" t="s">
        <v>1270</v>
      </c>
    </row>
    <row r="445" spans="1:3">
      <c r="A445" s="41" t="s">
        <v>1271</v>
      </c>
      <c r="B445" s="34" t="s">
        <v>1272</v>
      </c>
      <c r="C445" s="34" t="s">
        <v>1273</v>
      </c>
    </row>
    <row r="446" spans="1:3">
      <c r="A446" s="41" t="s">
        <v>1274</v>
      </c>
      <c r="B446" s="33" t="s">
        <v>1275</v>
      </c>
      <c r="C446" s="33" t="s">
        <v>1276</v>
      </c>
    </row>
    <row r="447" spans="1:3">
      <c r="A447" s="41" t="s">
        <v>1277</v>
      </c>
      <c r="B447" s="34" t="s">
        <v>1278</v>
      </c>
      <c r="C447" s="34" t="s">
        <v>1279</v>
      </c>
    </row>
    <row r="448" spans="1:3">
      <c r="A448" s="41" t="s">
        <v>1280</v>
      </c>
      <c r="B448" s="34" t="s">
        <v>1281</v>
      </c>
      <c r="C448" s="34" t="s">
        <v>687</v>
      </c>
    </row>
    <row r="449" spans="1:3">
      <c r="A449" s="41" t="s">
        <v>1282</v>
      </c>
      <c r="B449" s="34" t="s">
        <v>1283</v>
      </c>
      <c r="C449" s="34" t="s">
        <v>186</v>
      </c>
    </row>
    <row r="450" spans="1:3">
      <c r="A450" s="41" t="s">
        <v>1284</v>
      </c>
      <c r="B450" s="33" t="s">
        <v>1285</v>
      </c>
      <c r="C450" s="33" t="s">
        <v>1286</v>
      </c>
    </row>
    <row r="451" spans="1:3">
      <c r="A451" s="41" t="s">
        <v>1287</v>
      </c>
      <c r="B451" s="33" t="s">
        <v>1288</v>
      </c>
      <c r="C451" s="33" t="s">
        <v>1289</v>
      </c>
    </row>
    <row r="452" spans="1:3">
      <c r="A452" s="41" t="s">
        <v>1290</v>
      </c>
      <c r="B452" s="34" t="s">
        <v>1291</v>
      </c>
      <c r="C452" s="34" t="s">
        <v>1292</v>
      </c>
    </row>
    <row r="453" spans="1:3">
      <c r="A453" s="41" t="s">
        <v>1293</v>
      </c>
      <c r="B453" s="34" t="s">
        <v>1294</v>
      </c>
      <c r="C453" s="34" t="s">
        <v>1295</v>
      </c>
    </row>
    <row r="454" spans="1:3">
      <c r="A454" s="41" t="s">
        <v>1296</v>
      </c>
      <c r="B454" s="34" t="s">
        <v>1297</v>
      </c>
      <c r="C454" s="34" t="s">
        <v>228</v>
      </c>
    </row>
    <row r="455" spans="1:3">
      <c r="A455" s="41" t="s">
        <v>1298</v>
      </c>
      <c r="B455" s="33" t="s">
        <v>1299</v>
      </c>
      <c r="C455" s="33" t="s">
        <v>1300</v>
      </c>
    </row>
    <row r="456" spans="1:3">
      <c r="A456" s="41" t="s">
        <v>1301</v>
      </c>
      <c r="B456" s="33" t="s">
        <v>1302</v>
      </c>
      <c r="C456" s="33" t="s">
        <v>1303</v>
      </c>
    </row>
    <row r="457" spans="1:3">
      <c r="A457" s="41" t="s">
        <v>1304</v>
      </c>
      <c r="B457" s="34" t="s">
        <v>1305</v>
      </c>
      <c r="C457" s="34" t="s">
        <v>1306</v>
      </c>
    </row>
    <row r="458" spans="1:3">
      <c r="A458" s="41" t="s">
        <v>1307</v>
      </c>
      <c r="B458" s="33" t="s">
        <v>1308</v>
      </c>
      <c r="C458" s="33" t="s">
        <v>1309</v>
      </c>
    </row>
    <row r="459" spans="1:3">
      <c r="A459" s="41" t="s">
        <v>1310</v>
      </c>
      <c r="B459" s="34" t="s">
        <v>1311</v>
      </c>
      <c r="C459" s="34" t="s">
        <v>473</v>
      </c>
    </row>
    <row r="460" spans="1:3">
      <c r="A460" s="41" t="s">
        <v>1312</v>
      </c>
      <c r="B460" s="34" t="s">
        <v>1313</v>
      </c>
      <c r="C460" s="34" t="s">
        <v>106</v>
      </c>
    </row>
    <row r="461" spans="1:3">
      <c r="A461" s="41" t="s">
        <v>1314</v>
      </c>
      <c r="B461" s="34" t="s">
        <v>1315</v>
      </c>
      <c r="C461" s="34" t="s">
        <v>1057</v>
      </c>
    </row>
    <row r="462" spans="1:3">
      <c r="A462" s="41" t="s">
        <v>1316</v>
      </c>
      <c r="B462" s="34" t="s">
        <v>1317</v>
      </c>
      <c r="C462" s="34" t="s">
        <v>863</v>
      </c>
    </row>
    <row r="463" spans="1:3">
      <c r="A463" s="41" t="s">
        <v>1318</v>
      </c>
      <c r="B463" s="34" t="s">
        <v>1319</v>
      </c>
      <c r="C463" s="34" t="s">
        <v>1320</v>
      </c>
    </row>
    <row r="464" spans="1:3">
      <c r="A464" s="41" t="s">
        <v>1321</v>
      </c>
      <c r="B464" s="34" t="s">
        <v>1322</v>
      </c>
      <c r="C464" s="34" t="s">
        <v>1323</v>
      </c>
    </row>
    <row r="465" spans="1:3">
      <c r="A465" s="41" t="s">
        <v>1324</v>
      </c>
      <c r="B465" s="34" t="s">
        <v>1325</v>
      </c>
      <c r="C465" s="34" t="s">
        <v>1326</v>
      </c>
    </row>
    <row r="466" spans="1:3">
      <c r="A466" s="41" t="s">
        <v>1327</v>
      </c>
      <c r="B466" s="34" t="s">
        <v>1328</v>
      </c>
      <c r="C466" s="34" t="s">
        <v>1329</v>
      </c>
    </row>
    <row r="467" spans="1:3">
      <c r="A467" s="41" t="s">
        <v>1330</v>
      </c>
      <c r="B467" s="34" t="s">
        <v>1331</v>
      </c>
      <c r="C467" s="34" t="s">
        <v>1332</v>
      </c>
    </row>
    <row r="468" spans="1:3">
      <c r="A468" s="41" t="s">
        <v>1333</v>
      </c>
      <c r="B468" s="34" t="s">
        <v>1334</v>
      </c>
      <c r="C468" s="34" t="s">
        <v>1335</v>
      </c>
    </row>
    <row r="469" spans="1:3">
      <c r="A469" s="41" t="s">
        <v>1336</v>
      </c>
      <c r="B469" s="34" t="s">
        <v>1337</v>
      </c>
      <c r="C469" s="34" t="s">
        <v>1338</v>
      </c>
    </row>
    <row r="470" spans="1:3">
      <c r="A470" s="41" t="s">
        <v>1339</v>
      </c>
      <c r="B470" s="34" t="s">
        <v>1340</v>
      </c>
      <c r="C470" s="34" t="s">
        <v>1341</v>
      </c>
    </row>
    <row r="471" spans="1:3">
      <c r="A471" s="41" t="s">
        <v>1342</v>
      </c>
      <c r="B471" s="34" t="s">
        <v>1343</v>
      </c>
      <c r="C471" s="34" t="s">
        <v>1344</v>
      </c>
    </row>
    <row r="472" spans="1:3">
      <c r="A472" s="41" t="s">
        <v>1345</v>
      </c>
      <c r="B472" s="33" t="s">
        <v>1346</v>
      </c>
      <c r="C472" s="33" t="s">
        <v>1347</v>
      </c>
    </row>
    <row r="473" spans="1:3">
      <c r="A473" s="41" t="s">
        <v>1348</v>
      </c>
      <c r="B473" s="34" t="s">
        <v>1349</v>
      </c>
      <c r="C473" s="34" t="s">
        <v>1350</v>
      </c>
    </row>
    <row r="474" spans="1:3">
      <c r="A474" s="41" t="s">
        <v>1351</v>
      </c>
      <c r="B474" s="34" t="s">
        <v>1352</v>
      </c>
      <c r="C474" s="34" t="s">
        <v>1353</v>
      </c>
    </row>
    <row r="475" spans="1:3">
      <c r="A475" s="41" t="s">
        <v>1354</v>
      </c>
      <c r="B475" s="34" t="s">
        <v>1355</v>
      </c>
      <c r="C475" s="34" t="s">
        <v>1356</v>
      </c>
    </row>
    <row r="476" spans="1:3">
      <c r="A476" s="41" t="s">
        <v>1357</v>
      </c>
      <c r="B476" s="34" t="s">
        <v>1358</v>
      </c>
      <c r="C476" s="34" t="s">
        <v>1191</v>
      </c>
    </row>
    <row r="477" spans="1:3">
      <c r="A477" s="41" t="s">
        <v>1359</v>
      </c>
      <c r="B477" s="33" t="s">
        <v>1360</v>
      </c>
      <c r="C477" s="33" t="s">
        <v>1238</v>
      </c>
    </row>
    <row r="478" spans="1:3">
      <c r="A478" s="41" t="s">
        <v>1361</v>
      </c>
      <c r="B478" s="34" t="s">
        <v>1362</v>
      </c>
      <c r="C478" s="34" t="s">
        <v>1363</v>
      </c>
    </row>
    <row r="479" spans="1:3">
      <c r="A479" s="41" t="s">
        <v>1364</v>
      </c>
      <c r="B479" s="34" t="s">
        <v>1365</v>
      </c>
      <c r="C479" s="34" t="s">
        <v>1366</v>
      </c>
    </row>
    <row r="480" spans="1:3">
      <c r="A480" s="41" t="s">
        <v>1367</v>
      </c>
      <c r="B480" s="34" t="s">
        <v>1368</v>
      </c>
      <c r="C480" s="34" t="s">
        <v>1369</v>
      </c>
    </row>
    <row r="481" spans="1:3">
      <c r="A481" s="41" t="s">
        <v>1370</v>
      </c>
      <c r="B481" s="33" t="s">
        <v>1371</v>
      </c>
      <c r="C481" s="33" t="s">
        <v>1221</v>
      </c>
    </row>
    <row r="482" spans="1:3">
      <c r="A482" s="41" t="s">
        <v>1372</v>
      </c>
      <c r="B482" s="34" t="s">
        <v>1373</v>
      </c>
      <c r="C482" s="34" t="s">
        <v>1374</v>
      </c>
    </row>
    <row r="483" spans="1:3">
      <c r="A483" s="41" t="s">
        <v>1375</v>
      </c>
      <c r="B483" s="34" t="s">
        <v>1376</v>
      </c>
      <c r="C483" s="34" t="s">
        <v>130</v>
      </c>
    </row>
    <row r="484" spans="1:3">
      <c r="A484" s="41" t="s">
        <v>1377</v>
      </c>
      <c r="B484" s="33" t="s">
        <v>1378</v>
      </c>
      <c r="C484" s="33" t="s">
        <v>1379</v>
      </c>
    </row>
    <row r="485" spans="1:3">
      <c r="A485" s="41" t="s">
        <v>1380</v>
      </c>
      <c r="B485" s="34" t="s">
        <v>1381</v>
      </c>
      <c r="C485" s="34" t="s">
        <v>1043</v>
      </c>
    </row>
    <row r="486" spans="1:3">
      <c r="A486" s="41" t="s">
        <v>1382</v>
      </c>
      <c r="B486" s="34" t="s">
        <v>1383</v>
      </c>
      <c r="C486" s="34" t="s">
        <v>1384</v>
      </c>
    </row>
    <row r="487" spans="1:3">
      <c r="A487" s="41" t="s">
        <v>1385</v>
      </c>
      <c r="B487" s="33" t="s">
        <v>1386</v>
      </c>
      <c r="C487" s="33" t="s">
        <v>1387</v>
      </c>
    </row>
    <row r="488" spans="1:3">
      <c r="A488" s="41" t="s">
        <v>1388</v>
      </c>
      <c r="B488" s="33" t="s">
        <v>1389</v>
      </c>
      <c r="C488" s="33" t="s">
        <v>145</v>
      </c>
    </row>
    <row r="489" spans="1:3">
      <c r="A489" s="41" t="s">
        <v>1390</v>
      </c>
      <c r="B489" s="33" t="s">
        <v>1391</v>
      </c>
      <c r="C489" s="33" t="s">
        <v>582</v>
      </c>
    </row>
    <row r="490" spans="1:3">
      <c r="A490" s="41" t="s">
        <v>1392</v>
      </c>
      <c r="B490" s="33" t="s">
        <v>1393</v>
      </c>
      <c r="C490" s="33" t="s">
        <v>1394</v>
      </c>
    </row>
    <row r="491" spans="1:3">
      <c r="A491" s="41" t="s">
        <v>1395</v>
      </c>
      <c r="B491" s="33" t="s">
        <v>1396</v>
      </c>
      <c r="C491" s="33" t="s">
        <v>1397</v>
      </c>
    </row>
    <row r="492" spans="1:3">
      <c r="A492" s="41" t="s">
        <v>1398</v>
      </c>
      <c r="B492" s="33" t="s">
        <v>1399</v>
      </c>
      <c r="C492" s="33" t="s">
        <v>1400</v>
      </c>
    </row>
    <row r="493" spans="1:3">
      <c r="A493" s="41" t="s">
        <v>1401</v>
      </c>
      <c r="B493" s="33" t="s">
        <v>1402</v>
      </c>
      <c r="C493" s="33" t="s">
        <v>329</v>
      </c>
    </row>
    <row r="494" spans="1:3">
      <c r="A494" s="41" t="s">
        <v>1403</v>
      </c>
      <c r="B494" s="33" t="s">
        <v>1404</v>
      </c>
      <c r="C494" s="33" t="s">
        <v>343</v>
      </c>
    </row>
    <row r="495" spans="1:3">
      <c r="A495" s="41" t="s">
        <v>1405</v>
      </c>
      <c r="B495" s="34" t="s">
        <v>1406</v>
      </c>
      <c r="C495" s="34" t="s">
        <v>1407</v>
      </c>
    </row>
    <row r="496" spans="1:3">
      <c r="A496" s="41" t="s">
        <v>1408</v>
      </c>
      <c r="B496" s="34" t="s">
        <v>1409</v>
      </c>
      <c r="C496" s="34" t="s">
        <v>634</v>
      </c>
    </row>
    <row r="497" spans="1:3">
      <c r="A497" s="41" t="s">
        <v>1410</v>
      </c>
      <c r="B497" s="34" t="s">
        <v>1411</v>
      </c>
      <c r="C497" s="34" t="s">
        <v>1412</v>
      </c>
    </row>
    <row r="498" spans="1:3">
      <c r="A498" s="41" t="s">
        <v>1413</v>
      </c>
      <c r="B498" s="34" t="s">
        <v>1414</v>
      </c>
      <c r="C498" s="34" t="s">
        <v>547</v>
      </c>
    </row>
    <row r="499" spans="1:3">
      <c r="A499" s="41" t="s">
        <v>1415</v>
      </c>
      <c r="B499" s="33" t="s">
        <v>1416</v>
      </c>
      <c r="C499" s="33" t="s">
        <v>1417</v>
      </c>
    </row>
    <row r="500" spans="1:3">
      <c r="A500" s="41" t="s">
        <v>1418</v>
      </c>
      <c r="B500" s="34" t="s">
        <v>1419</v>
      </c>
      <c r="C500" s="34" t="s">
        <v>664</v>
      </c>
    </row>
    <row r="501" spans="1:3">
      <c r="A501" s="41" t="s">
        <v>1420</v>
      </c>
      <c r="B501" s="33" t="s">
        <v>1421</v>
      </c>
      <c r="C501" s="33" t="s">
        <v>1279</v>
      </c>
    </row>
    <row r="502" spans="1:3">
      <c r="A502" s="41" t="s">
        <v>1422</v>
      </c>
      <c r="B502" s="33" t="s">
        <v>1423</v>
      </c>
      <c r="C502" s="33" t="s">
        <v>1424</v>
      </c>
    </row>
    <row r="503" spans="1:3">
      <c r="A503" s="41" t="s">
        <v>1425</v>
      </c>
      <c r="B503" s="34" t="s">
        <v>1426</v>
      </c>
      <c r="C503" s="34" t="s">
        <v>1427</v>
      </c>
    </row>
    <row r="504" spans="1:3">
      <c r="A504" s="41" t="s">
        <v>1428</v>
      </c>
      <c r="B504" s="34" t="s">
        <v>1429</v>
      </c>
      <c r="C504" s="34" t="s">
        <v>1430</v>
      </c>
    </row>
    <row r="505" spans="1:3">
      <c r="A505" s="41" t="s">
        <v>1431</v>
      </c>
      <c r="B505" s="34" t="s">
        <v>1432</v>
      </c>
      <c r="C505" s="34" t="s">
        <v>145</v>
      </c>
    </row>
    <row r="506" spans="1:3">
      <c r="A506" s="41" t="s">
        <v>1433</v>
      </c>
      <c r="B506" s="34" t="s">
        <v>1434</v>
      </c>
      <c r="C506" s="34" t="s">
        <v>982</v>
      </c>
    </row>
    <row r="507" spans="1:3">
      <c r="A507" s="41" t="s">
        <v>1435</v>
      </c>
      <c r="B507" s="34" t="s">
        <v>1436</v>
      </c>
      <c r="C507" s="34" t="s">
        <v>1020</v>
      </c>
    </row>
    <row r="508" spans="1:3">
      <c r="A508" s="41" t="s">
        <v>1437</v>
      </c>
      <c r="B508" s="33" t="s">
        <v>1438</v>
      </c>
      <c r="C508" s="33" t="s">
        <v>1439</v>
      </c>
    </row>
    <row r="509" spans="1:3">
      <c r="A509" s="41" t="s">
        <v>1440</v>
      </c>
      <c r="B509" s="33" t="s">
        <v>1441</v>
      </c>
      <c r="C509" s="33" t="s">
        <v>1442</v>
      </c>
    </row>
    <row r="510" spans="1:3">
      <c r="A510" s="41" t="s">
        <v>1443</v>
      </c>
      <c r="B510" s="34" t="s">
        <v>1444</v>
      </c>
      <c r="C510" s="34" t="s">
        <v>1445</v>
      </c>
    </row>
    <row r="511" spans="1:3">
      <c r="A511" s="41" t="s">
        <v>1446</v>
      </c>
      <c r="B511" s="34" t="s">
        <v>1447</v>
      </c>
      <c r="C511" s="34" t="s">
        <v>1448</v>
      </c>
    </row>
    <row r="512" spans="1:3">
      <c r="A512" s="41" t="s">
        <v>1449</v>
      </c>
      <c r="B512" s="33" t="s">
        <v>1450</v>
      </c>
      <c r="C512" s="33" t="s">
        <v>1451</v>
      </c>
    </row>
    <row r="513" spans="1:3">
      <c r="A513" s="41" t="s">
        <v>1452</v>
      </c>
      <c r="B513" s="34" t="s">
        <v>1453</v>
      </c>
      <c r="C513" s="34" t="s">
        <v>1454</v>
      </c>
    </row>
    <row r="514" spans="1:3">
      <c r="A514" s="41" t="s">
        <v>1455</v>
      </c>
      <c r="B514" s="34" t="s">
        <v>1456</v>
      </c>
      <c r="C514" s="34" t="s">
        <v>1457</v>
      </c>
    </row>
    <row r="515" spans="1:3">
      <c r="A515" s="41" t="s">
        <v>1458</v>
      </c>
      <c r="B515" s="34" t="s">
        <v>1459</v>
      </c>
      <c r="C515" s="34" t="s">
        <v>1460</v>
      </c>
    </row>
    <row r="516" spans="1:3">
      <c r="A516" s="41" t="s">
        <v>1461</v>
      </c>
      <c r="B516" s="34" t="s">
        <v>1462</v>
      </c>
      <c r="C516" s="34" t="s">
        <v>952</v>
      </c>
    </row>
    <row r="517" spans="1:3">
      <c r="A517" s="41" t="s">
        <v>1463</v>
      </c>
      <c r="B517" s="34" t="s">
        <v>1464</v>
      </c>
      <c r="C517" s="34" t="s">
        <v>1465</v>
      </c>
    </row>
    <row r="518" spans="1:3">
      <c r="A518" s="41" t="s">
        <v>1466</v>
      </c>
      <c r="B518" s="34" t="s">
        <v>1467</v>
      </c>
      <c r="C518" s="34" t="s">
        <v>1442</v>
      </c>
    </row>
    <row r="519" spans="1:3">
      <c r="A519" s="41" t="s">
        <v>1468</v>
      </c>
      <c r="B519" s="33" t="s">
        <v>1469</v>
      </c>
      <c r="C519" s="33" t="s">
        <v>1457</v>
      </c>
    </row>
    <row r="520" spans="1:3">
      <c r="A520" s="41" t="s">
        <v>1470</v>
      </c>
      <c r="B520" s="34" t="s">
        <v>1471</v>
      </c>
      <c r="C520" s="34" t="s">
        <v>473</v>
      </c>
    </row>
    <row r="521" spans="1:3">
      <c r="A521" s="41" t="s">
        <v>1472</v>
      </c>
      <c r="B521" s="34" t="s">
        <v>1473</v>
      </c>
      <c r="C521" s="34" t="s">
        <v>1474</v>
      </c>
    </row>
    <row r="522" spans="1:3">
      <c r="A522" s="41" t="s">
        <v>1475</v>
      </c>
      <c r="B522" s="34" t="s">
        <v>1476</v>
      </c>
      <c r="C522" s="34" t="s">
        <v>987</v>
      </c>
    </row>
    <row r="523" spans="1:3">
      <c r="A523" s="41" t="s">
        <v>1477</v>
      </c>
      <c r="B523" s="33" t="s">
        <v>1478</v>
      </c>
      <c r="C523" s="33" t="s">
        <v>900</v>
      </c>
    </row>
    <row r="524" spans="1:3">
      <c r="A524" s="41" t="s">
        <v>1479</v>
      </c>
      <c r="B524" s="33" t="s">
        <v>1480</v>
      </c>
      <c r="C524" s="33" t="s">
        <v>1481</v>
      </c>
    </row>
    <row r="525" spans="1:3">
      <c r="A525" s="41" t="s">
        <v>1482</v>
      </c>
      <c r="B525" s="34" t="s">
        <v>1483</v>
      </c>
      <c r="C525" s="34" t="s">
        <v>1484</v>
      </c>
    </row>
    <row r="526" spans="1:3">
      <c r="A526" s="41" t="s">
        <v>1485</v>
      </c>
      <c r="B526" s="34" t="s">
        <v>1486</v>
      </c>
      <c r="C526" s="34" t="s">
        <v>1487</v>
      </c>
    </row>
    <row r="527" spans="1:3">
      <c r="A527" s="41" t="s">
        <v>1488</v>
      </c>
      <c r="B527" s="33" t="s">
        <v>1489</v>
      </c>
      <c r="C527" s="33" t="s">
        <v>1490</v>
      </c>
    </row>
    <row r="528" spans="1:3">
      <c r="A528" s="41" t="s">
        <v>1491</v>
      </c>
      <c r="B528" s="33" t="s">
        <v>1492</v>
      </c>
      <c r="C528" s="33" t="s">
        <v>1412</v>
      </c>
    </row>
    <row r="529" spans="1:3">
      <c r="A529" s="41" t="s">
        <v>1493</v>
      </c>
      <c r="B529" s="33" t="s">
        <v>1494</v>
      </c>
      <c r="C529" s="33" t="s">
        <v>1495</v>
      </c>
    </row>
    <row r="530" spans="1:3">
      <c r="A530" s="41" t="s">
        <v>1496</v>
      </c>
      <c r="B530" s="34" t="s">
        <v>1497</v>
      </c>
      <c r="C530" s="34" t="s">
        <v>1498</v>
      </c>
    </row>
    <row r="531" spans="1:3">
      <c r="A531" s="41" t="s">
        <v>1499</v>
      </c>
      <c r="B531" s="34" t="s">
        <v>1500</v>
      </c>
      <c r="C531" s="34" t="s">
        <v>1501</v>
      </c>
    </row>
    <row r="532" spans="1:3">
      <c r="A532" s="41" t="s">
        <v>1502</v>
      </c>
      <c r="B532" s="34" t="s">
        <v>1503</v>
      </c>
      <c r="C532" s="34" t="s">
        <v>332</v>
      </c>
    </row>
    <row r="533" spans="1:3">
      <c r="A533" s="41" t="s">
        <v>1504</v>
      </c>
      <c r="B533" s="34" t="s">
        <v>1505</v>
      </c>
      <c r="C533" s="34" t="s">
        <v>1048</v>
      </c>
    </row>
    <row r="534" spans="1:3">
      <c r="A534" s="41" t="s">
        <v>1506</v>
      </c>
      <c r="B534" s="34" t="s">
        <v>1507</v>
      </c>
      <c r="C534" s="34" t="s">
        <v>1508</v>
      </c>
    </row>
    <row r="535" spans="1:3">
      <c r="A535" s="41" t="s">
        <v>1509</v>
      </c>
      <c r="B535" s="34" t="s">
        <v>1510</v>
      </c>
      <c r="C535" s="34" t="s">
        <v>1511</v>
      </c>
    </row>
    <row r="536" spans="1:3">
      <c r="A536" s="41" t="s">
        <v>1512</v>
      </c>
      <c r="B536" s="34" t="s">
        <v>1513</v>
      </c>
      <c r="C536" s="34" t="s">
        <v>1514</v>
      </c>
    </row>
    <row r="537" spans="1:3">
      <c r="A537" s="41" t="s">
        <v>1515</v>
      </c>
      <c r="B537" s="33" t="s">
        <v>1516</v>
      </c>
      <c r="C537" s="33" t="s">
        <v>1517</v>
      </c>
    </row>
    <row r="538" spans="1:3">
      <c r="A538" s="41" t="s">
        <v>1518</v>
      </c>
      <c r="B538" s="34" t="s">
        <v>1519</v>
      </c>
      <c r="C538" s="34" t="s">
        <v>1457</v>
      </c>
    </row>
    <row r="539" spans="1:3">
      <c r="A539" s="41" t="s">
        <v>1520</v>
      </c>
      <c r="B539" s="34" t="s">
        <v>1521</v>
      </c>
      <c r="C539" s="34" t="s">
        <v>1522</v>
      </c>
    </row>
    <row r="540" spans="1:3">
      <c r="A540" s="41" t="s">
        <v>1523</v>
      </c>
      <c r="B540" s="33" t="s">
        <v>1524</v>
      </c>
      <c r="C540" s="33" t="s">
        <v>1525</v>
      </c>
    </row>
    <row r="541" spans="1:3">
      <c r="A541" s="41" t="s">
        <v>1526</v>
      </c>
      <c r="B541" s="34" t="s">
        <v>1527</v>
      </c>
      <c r="C541" s="34" t="s">
        <v>840</v>
      </c>
    </row>
    <row r="542" spans="1:3">
      <c r="A542" s="41" t="s">
        <v>1528</v>
      </c>
      <c r="B542" s="34" t="s">
        <v>1529</v>
      </c>
      <c r="C542" s="34" t="s">
        <v>840</v>
      </c>
    </row>
    <row r="543" spans="1:3">
      <c r="A543" s="41" t="s">
        <v>1530</v>
      </c>
      <c r="B543" s="33" t="s">
        <v>1531</v>
      </c>
      <c r="C543" s="33" t="s">
        <v>343</v>
      </c>
    </row>
    <row r="544" spans="1:3">
      <c r="A544" s="41" t="s">
        <v>1532</v>
      </c>
      <c r="B544" s="34" t="s">
        <v>1533</v>
      </c>
      <c r="C544" s="34" t="s">
        <v>473</v>
      </c>
    </row>
    <row r="545" spans="1:3">
      <c r="A545" s="41" t="s">
        <v>1534</v>
      </c>
      <c r="B545" s="34" t="s">
        <v>1535</v>
      </c>
      <c r="C545" s="34" t="s">
        <v>1060</v>
      </c>
    </row>
    <row r="546" spans="1:3">
      <c r="A546" s="41" t="s">
        <v>1536</v>
      </c>
      <c r="B546" s="34" t="s">
        <v>1537</v>
      </c>
      <c r="C546" s="34" t="s">
        <v>1131</v>
      </c>
    </row>
    <row r="547" spans="1:3">
      <c r="A547" s="41" t="s">
        <v>1538</v>
      </c>
      <c r="B547" s="34" t="s">
        <v>1539</v>
      </c>
      <c r="C547" s="34" t="s">
        <v>1522</v>
      </c>
    </row>
    <row r="548" spans="1:3">
      <c r="A548" s="41" t="s">
        <v>1540</v>
      </c>
      <c r="B548" s="34" t="s">
        <v>1541</v>
      </c>
      <c r="C548" s="34" t="s">
        <v>1542</v>
      </c>
    </row>
    <row r="549" spans="1:3">
      <c r="A549" s="41" t="s">
        <v>1543</v>
      </c>
      <c r="B549" s="33" t="s">
        <v>1544</v>
      </c>
      <c r="C549" s="33" t="s">
        <v>1545</v>
      </c>
    </row>
    <row r="550" spans="1:3">
      <c r="A550" s="41" t="s">
        <v>1546</v>
      </c>
      <c r="B550" s="33" t="s">
        <v>1547</v>
      </c>
      <c r="C550" s="33" t="s">
        <v>1548</v>
      </c>
    </row>
    <row r="551" spans="1:3">
      <c r="A551" s="41" t="s">
        <v>1549</v>
      </c>
      <c r="B551" s="34" t="s">
        <v>1550</v>
      </c>
      <c r="C551" s="34" t="s">
        <v>228</v>
      </c>
    </row>
    <row r="552" spans="1:3">
      <c r="A552" s="41" t="s">
        <v>1551</v>
      </c>
      <c r="B552" s="34" t="s">
        <v>1552</v>
      </c>
      <c r="C552" s="34" t="s">
        <v>473</v>
      </c>
    </row>
    <row r="553" spans="1:3">
      <c r="A553" s="41" t="s">
        <v>1553</v>
      </c>
      <c r="B553" s="33" t="s">
        <v>1554</v>
      </c>
      <c r="C553" s="33" t="s">
        <v>1555</v>
      </c>
    </row>
    <row r="554" spans="1:3">
      <c r="A554" s="41" t="s">
        <v>1556</v>
      </c>
      <c r="B554" s="34" t="s">
        <v>1557</v>
      </c>
      <c r="C554" s="34" t="s">
        <v>1558</v>
      </c>
    </row>
    <row r="555" spans="1:3">
      <c r="A555" s="41" t="s">
        <v>1559</v>
      </c>
      <c r="B555" s="34" t="s">
        <v>1560</v>
      </c>
      <c r="C555" s="34" t="s">
        <v>1561</v>
      </c>
    </row>
    <row r="556" spans="1:3">
      <c r="A556" s="41" t="s">
        <v>1562</v>
      </c>
      <c r="B556" s="34" t="s">
        <v>1563</v>
      </c>
      <c r="C556" s="34" t="s">
        <v>1094</v>
      </c>
    </row>
    <row r="557" spans="1:3">
      <c r="A557" s="41" t="s">
        <v>1564</v>
      </c>
      <c r="B557" s="33" t="s">
        <v>1565</v>
      </c>
      <c r="C557" s="33" t="s">
        <v>1566</v>
      </c>
    </row>
    <row r="558" spans="1:3">
      <c r="A558" s="41" t="s">
        <v>1567</v>
      </c>
      <c r="B558" s="34" t="s">
        <v>1568</v>
      </c>
      <c r="C558" s="34" t="s">
        <v>1542</v>
      </c>
    </row>
    <row r="559" spans="1:3">
      <c r="A559" s="41" t="s">
        <v>1569</v>
      </c>
      <c r="B559" s="34" t="s">
        <v>1570</v>
      </c>
      <c r="C559" s="34" t="s">
        <v>1066</v>
      </c>
    </row>
    <row r="560" spans="1:3">
      <c r="A560" s="41" t="s">
        <v>1571</v>
      </c>
      <c r="B560" s="33" t="s">
        <v>1572</v>
      </c>
      <c r="C560" s="33" t="s">
        <v>1573</v>
      </c>
    </row>
    <row r="561" spans="1:3">
      <c r="A561" s="41" t="s">
        <v>1574</v>
      </c>
      <c r="B561" s="33" t="s">
        <v>1575</v>
      </c>
      <c r="C561" s="33" t="s">
        <v>1576</v>
      </c>
    </row>
    <row r="562" spans="1:3">
      <c r="A562" s="41" t="s">
        <v>1577</v>
      </c>
      <c r="B562" s="34" t="s">
        <v>1578</v>
      </c>
      <c r="C562" s="34" t="s">
        <v>852</v>
      </c>
    </row>
    <row r="563" spans="1:3">
      <c r="A563" s="41" t="s">
        <v>1579</v>
      </c>
      <c r="B563" s="33" t="s">
        <v>1580</v>
      </c>
      <c r="C563" s="33" t="s">
        <v>1581</v>
      </c>
    </row>
    <row r="564" spans="1:3">
      <c r="A564" s="41" t="s">
        <v>1582</v>
      </c>
      <c r="B564" s="34" t="s">
        <v>1583</v>
      </c>
      <c r="C564" s="34" t="s">
        <v>547</v>
      </c>
    </row>
    <row r="565" spans="1:3">
      <c r="A565" s="41" t="s">
        <v>1584</v>
      </c>
      <c r="B565" s="33" t="s">
        <v>1585</v>
      </c>
      <c r="C565" s="33" t="s">
        <v>1586</v>
      </c>
    </row>
    <row r="566" spans="1:3">
      <c r="A566" s="41" t="s">
        <v>1587</v>
      </c>
      <c r="B566" s="34" t="s">
        <v>1588</v>
      </c>
      <c r="C566" s="34" t="s">
        <v>1589</v>
      </c>
    </row>
    <row r="567" spans="1:3">
      <c r="A567" s="41" t="s">
        <v>1590</v>
      </c>
      <c r="B567" s="33" t="s">
        <v>1591</v>
      </c>
      <c r="C567" s="33" t="s">
        <v>1592</v>
      </c>
    </row>
    <row r="568" spans="1:3">
      <c r="A568" s="41" t="s">
        <v>1593</v>
      </c>
      <c r="B568" s="34" t="s">
        <v>1594</v>
      </c>
      <c r="C568" s="34" t="s">
        <v>1595</v>
      </c>
    </row>
    <row r="569" spans="1:3">
      <c r="A569" s="41" t="s">
        <v>1596</v>
      </c>
      <c r="B569" s="33" t="s">
        <v>1597</v>
      </c>
      <c r="C569" s="33" t="s">
        <v>1598</v>
      </c>
    </row>
    <row r="570" spans="1:3">
      <c r="A570" s="41" t="s">
        <v>1599</v>
      </c>
      <c r="B570" s="33" t="s">
        <v>1600</v>
      </c>
      <c r="C570" s="33" t="s">
        <v>641</v>
      </c>
    </row>
    <row r="571" spans="1:3">
      <c r="A571" s="41" t="s">
        <v>1601</v>
      </c>
      <c r="B571" s="33" t="s">
        <v>1602</v>
      </c>
      <c r="C571" s="33" t="s">
        <v>473</v>
      </c>
    </row>
    <row r="572" spans="1:3">
      <c r="A572" s="41" t="s">
        <v>1603</v>
      </c>
      <c r="B572" s="34" t="s">
        <v>1604</v>
      </c>
      <c r="C572" s="34" t="s">
        <v>1605</v>
      </c>
    </row>
    <row r="573" spans="1:3">
      <c r="A573" s="41" t="s">
        <v>1606</v>
      </c>
      <c r="B573" s="33" t="s">
        <v>1607</v>
      </c>
      <c r="C573" s="33" t="s">
        <v>1608</v>
      </c>
    </row>
    <row r="574" spans="1:3">
      <c r="A574" s="41" t="s">
        <v>1609</v>
      </c>
      <c r="B574" s="34" t="s">
        <v>1610</v>
      </c>
      <c r="C574" s="34" t="s">
        <v>121</v>
      </c>
    </row>
    <row r="575" spans="1:3">
      <c r="A575" s="41" t="s">
        <v>1611</v>
      </c>
      <c r="B575" s="34" t="s">
        <v>1612</v>
      </c>
      <c r="C575" s="34" t="s">
        <v>1613</v>
      </c>
    </row>
    <row r="576" spans="1:3">
      <c r="A576" s="41" t="s">
        <v>1614</v>
      </c>
      <c r="B576" s="34" t="s">
        <v>1615</v>
      </c>
      <c r="C576" s="34" t="s">
        <v>1616</v>
      </c>
    </row>
    <row r="577" spans="1:3">
      <c r="A577" s="41" t="s">
        <v>1617</v>
      </c>
      <c r="B577" s="33" t="s">
        <v>1618</v>
      </c>
      <c r="C577" s="33" t="s">
        <v>1619</v>
      </c>
    </row>
    <row r="578" spans="1:3">
      <c r="A578" s="41" t="s">
        <v>1620</v>
      </c>
      <c r="B578" s="33" t="s">
        <v>1621</v>
      </c>
      <c r="C578" s="33" t="s">
        <v>268</v>
      </c>
    </row>
    <row r="579" spans="1:3">
      <c r="A579" s="41" t="s">
        <v>1622</v>
      </c>
      <c r="B579" s="34" t="s">
        <v>1623</v>
      </c>
      <c r="C579" s="34" t="s">
        <v>183</v>
      </c>
    </row>
    <row r="580" spans="1:3">
      <c r="A580" s="41" t="s">
        <v>1624</v>
      </c>
      <c r="B580" s="33" t="s">
        <v>1625</v>
      </c>
      <c r="C580" s="33" t="s">
        <v>1626</v>
      </c>
    </row>
    <row r="581" spans="1:3">
      <c r="A581" s="41" t="s">
        <v>1627</v>
      </c>
      <c r="B581" s="34" t="s">
        <v>1628</v>
      </c>
      <c r="C581" s="34" t="s">
        <v>1616</v>
      </c>
    </row>
    <row r="582" spans="1:3">
      <c r="A582" s="41" t="s">
        <v>1629</v>
      </c>
      <c r="B582" s="34" t="s">
        <v>1630</v>
      </c>
      <c r="C582" s="34" t="s">
        <v>183</v>
      </c>
    </row>
    <row r="583" spans="1:3">
      <c r="A583" s="41" t="s">
        <v>1631</v>
      </c>
      <c r="B583" s="34" t="s">
        <v>1632</v>
      </c>
      <c r="C583" s="34" t="s">
        <v>1633</v>
      </c>
    </row>
    <row r="584" spans="1:3">
      <c r="A584" s="41" t="s">
        <v>1634</v>
      </c>
      <c r="B584" s="33" t="s">
        <v>1635</v>
      </c>
      <c r="C584" s="33" t="s">
        <v>1636</v>
      </c>
    </row>
    <row r="585" spans="1:3">
      <c r="A585" s="41" t="s">
        <v>1637</v>
      </c>
      <c r="B585" s="33" t="s">
        <v>1638</v>
      </c>
      <c r="C585" s="33" t="s">
        <v>465</v>
      </c>
    </row>
    <row r="586" spans="1:3">
      <c r="A586" s="41" t="s">
        <v>1639</v>
      </c>
      <c r="B586" s="34" t="s">
        <v>1640</v>
      </c>
      <c r="C586" s="34" t="s">
        <v>547</v>
      </c>
    </row>
    <row r="587" spans="1:3">
      <c r="A587" s="41" t="s">
        <v>1641</v>
      </c>
      <c r="B587" s="33" t="s">
        <v>1642</v>
      </c>
      <c r="C587" s="33" t="s">
        <v>1643</v>
      </c>
    </row>
    <row r="588" spans="1:3">
      <c r="A588" s="41" t="s">
        <v>1644</v>
      </c>
      <c r="B588" s="34" t="s">
        <v>1645</v>
      </c>
      <c r="C588" s="34" t="s">
        <v>588</v>
      </c>
    </row>
    <row r="589" spans="1:3">
      <c r="A589" s="41" t="s">
        <v>1646</v>
      </c>
      <c r="B589" s="34" t="s">
        <v>1647</v>
      </c>
      <c r="C589" s="34" t="s">
        <v>579</v>
      </c>
    </row>
    <row r="590" spans="1:3">
      <c r="A590" s="41" t="s">
        <v>1648</v>
      </c>
      <c r="B590" s="33" t="s">
        <v>1649</v>
      </c>
      <c r="C590" s="33" t="s">
        <v>183</v>
      </c>
    </row>
    <row r="591" spans="1:3">
      <c r="A591" s="41" t="s">
        <v>1650</v>
      </c>
      <c r="B591" s="33" t="s">
        <v>1651</v>
      </c>
      <c r="C591" s="33" t="s">
        <v>655</v>
      </c>
    </row>
    <row r="592" spans="1:3">
      <c r="A592" s="41" t="s">
        <v>1652</v>
      </c>
      <c r="B592" s="33" t="s">
        <v>1653</v>
      </c>
      <c r="C592" s="33" t="s">
        <v>687</v>
      </c>
    </row>
    <row r="593" spans="1:13">
      <c r="A593" s="41" t="s">
        <v>1654</v>
      </c>
      <c r="B593" s="34" t="s">
        <v>1655</v>
      </c>
      <c r="C593" s="34" t="s">
        <v>1656</v>
      </c>
    </row>
    <row r="594" spans="1:13">
      <c r="A594" s="41" t="s">
        <v>1657</v>
      </c>
      <c r="B594" s="33" t="s">
        <v>1658</v>
      </c>
      <c r="C594" s="33" t="s">
        <v>1659</v>
      </c>
    </row>
    <row r="595" spans="1:13">
      <c r="A595" s="41" t="s">
        <v>1660</v>
      </c>
      <c r="B595" s="33" t="s">
        <v>1661</v>
      </c>
      <c r="C595" s="33" t="s">
        <v>374</v>
      </c>
    </row>
    <row r="596" spans="1:13">
      <c r="A596" s="41" t="s">
        <v>1662</v>
      </c>
      <c r="B596" s="34" t="s">
        <v>1663</v>
      </c>
      <c r="C596" s="34" t="s">
        <v>1457</v>
      </c>
    </row>
    <row r="597" spans="1:13">
      <c r="A597" s="41" t="s">
        <v>1664</v>
      </c>
      <c r="B597" s="34" t="s">
        <v>1665</v>
      </c>
      <c r="C597" s="34" t="s">
        <v>1666</v>
      </c>
    </row>
    <row r="598" spans="1:13">
      <c r="A598" s="41" t="s">
        <v>1667</v>
      </c>
      <c r="B598" s="33" t="s">
        <v>1668</v>
      </c>
      <c r="C598" s="33" t="s">
        <v>1669</v>
      </c>
    </row>
    <row r="599" spans="1:13">
      <c r="A599" s="41" t="s">
        <v>1670</v>
      </c>
      <c r="B599" s="34" t="s">
        <v>1671</v>
      </c>
      <c r="C599" s="34" t="s">
        <v>297</v>
      </c>
    </row>
    <row r="600" spans="1:13">
      <c r="A600" s="41" t="s">
        <v>1672</v>
      </c>
      <c r="B600" s="34" t="s">
        <v>1673</v>
      </c>
      <c r="C600" s="34" t="s">
        <v>1674</v>
      </c>
    </row>
    <row r="601" spans="1:13">
      <c r="A601" s="41" t="s">
        <v>1675</v>
      </c>
      <c r="B601" s="33" t="s">
        <v>1676</v>
      </c>
      <c r="C601" s="33" t="s">
        <v>1677</v>
      </c>
    </row>
    <row r="602" spans="1:13">
      <c r="A602" s="41" t="s">
        <v>1678</v>
      </c>
      <c r="B602" s="33" t="s">
        <v>1679</v>
      </c>
      <c r="C602" s="33" t="s">
        <v>1545</v>
      </c>
    </row>
    <row r="603" spans="1:13">
      <c r="A603" s="41" t="s">
        <v>1680</v>
      </c>
      <c r="B603" s="33" t="s">
        <v>1681</v>
      </c>
      <c r="C603" s="33" t="s">
        <v>1682</v>
      </c>
    </row>
    <row r="604" spans="1:13">
      <c r="A604" s="41" t="s">
        <v>1683</v>
      </c>
      <c r="B604" s="33" t="s">
        <v>1684</v>
      </c>
      <c r="C604" s="33" t="s">
        <v>1685</v>
      </c>
    </row>
    <row r="605" spans="1:13">
      <c r="A605" s="41" t="s">
        <v>1686</v>
      </c>
      <c r="B605" s="33" t="s">
        <v>1687</v>
      </c>
      <c r="C605" s="33" t="s">
        <v>649</v>
      </c>
    </row>
    <row r="606" spans="1:13">
      <c r="A606" s="41" t="s">
        <v>1688</v>
      </c>
      <c r="B606" s="34" t="s">
        <v>1689</v>
      </c>
      <c r="C606" s="34" t="s">
        <v>1690</v>
      </c>
    </row>
    <row r="608" spans="1:13">
      <c r="A608" s="126" t="s">
        <v>3703</v>
      </c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</row>
  </sheetData>
  <mergeCells count="1">
    <mergeCell ref="A608:M60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356"/>
  <sheetViews>
    <sheetView workbookViewId="0">
      <selection activeCell="B1" sqref="B1"/>
    </sheetView>
  </sheetViews>
  <sheetFormatPr baseColWidth="10" defaultRowHeight="15" x14ac:dyDescent="0"/>
  <cols>
    <col min="4" max="4" width="14.5" bestFit="1" customWidth="1"/>
  </cols>
  <sheetData>
    <row r="1" spans="1:16384">
      <c r="A1" s="23" t="s">
        <v>3698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>
      <c r="A2" s="45" t="s">
        <v>2318</v>
      </c>
      <c r="B2" s="43"/>
      <c r="C2" s="43"/>
      <c r="D2" s="43"/>
      <c r="E2" s="43"/>
      <c r="J2" s="23" t="s">
        <v>2319</v>
      </c>
    </row>
    <row r="3" spans="1:16384">
      <c r="A3" s="51" t="s">
        <v>1694</v>
      </c>
      <c r="B3" s="52" t="s">
        <v>1695</v>
      </c>
      <c r="C3" s="52" t="s">
        <v>1696</v>
      </c>
      <c r="D3" s="52" t="s">
        <v>1697</v>
      </c>
      <c r="E3" s="52" t="s">
        <v>1698</v>
      </c>
      <c r="F3" s="52" t="s">
        <v>1699</v>
      </c>
      <c r="G3" s="52" t="s">
        <v>1700</v>
      </c>
      <c r="H3" s="52" t="s">
        <v>1701</v>
      </c>
      <c r="J3" s="51" t="s">
        <v>1694</v>
      </c>
      <c r="K3" s="52" t="s">
        <v>1695</v>
      </c>
      <c r="L3" s="52" t="s">
        <v>1696</v>
      </c>
      <c r="M3" s="52" t="s">
        <v>1697</v>
      </c>
      <c r="N3" s="52" t="s">
        <v>1698</v>
      </c>
      <c r="O3" s="52" t="s">
        <v>1699</v>
      </c>
      <c r="P3" s="52" t="s">
        <v>1700</v>
      </c>
      <c r="Q3" s="52" t="s">
        <v>1701</v>
      </c>
    </row>
    <row r="4" spans="1:16384">
      <c r="A4">
        <v>0</v>
      </c>
      <c r="B4">
        <v>1.2675901002254999</v>
      </c>
      <c r="C4">
        <v>0.98099999999999998</v>
      </c>
      <c r="D4">
        <v>0.72</v>
      </c>
      <c r="E4">
        <v>0</v>
      </c>
      <c r="F4">
        <v>0</v>
      </c>
      <c r="G4" s="55" t="s">
        <v>1702</v>
      </c>
      <c r="H4" t="s">
        <v>1703</v>
      </c>
      <c r="J4" s="54">
        <v>3.1300000000000001E-127</v>
      </c>
      <c r="K4" s="11">
        <v>0.381427986</v>
      </c>
      <c r="L4" s="11">
        <v>0.999</v>
      </c>
      <c r="M4" s="11">
        <v>0.97799999999999998</v>
      </c>
      <c r="N4" s="54">
        <v>9.3899999999999994E-124</v>
      </c>
      <c r="O4" s="11">
        <v>0</v>
      </c>
      <c r="P4" s="57" t="s">
        <v>2320</v>
      </c>
      <c r="Q4" s="11" t="s">
        <v>2321</v>
      </c>
    </row>
    <row r="5" spans="1:16384">
      <c r="A5">
        <v>0</v>
      </c>
      <c r="B5">
        <v>1.16071074566009</v>
      </c>
      <c r="C5">
        <v>1</v>
      </c>
      <c r="D5">
        <v>0.88</v>
      </c>
      <c r="E5">
        <v>0</v>
      </c>
      <c r="F5">
        <v>0</v>
      </c>
      <c r="G5" s="55" t="s">
        <v>1704</v>
      </c>
      <c r="H5" t="s">
        <v>1703</v>
      </c>
      <c r="J5" s="54">
        <v>2.4099999999999998E-111</v>
      </c>
      <c r="K5" s="11">
        <v>0.35156231500000001</v>
      </c>
      <c r="L5" s="11">
        <v>0.98799999999999999</v>
      </c>
      <c r="M5" s="11">
        <v>0.88500000000000001</v>
      </c>
      <c r="N5" s="54">
        <v>7.2400000000000002E-108</v>
      </c>
      <c r="O5" s="11">
        <v>0</v>
      </c>
      <c r="P5" s="57" t="s">
        <v>2322</v>
      </c>
      <c r="Q5" s="11" t="s">
        <v>2321</v>
      </c>
    </row>
    <row r="6" spans="1:16384">
      <c r="A6">
        <v>0</v>
      </c>
      <c r="B6">
        <v>1.1215410329673601</v>
      </c>
      <c r="C6">
        <v>1</v>
      </c>
      <c r="D6">
        <v>0.88200000000000001</v>
      </c>
      <c r="E6">
        <v>0</v>
      </c>
      <c r="F6">
        <v>0</v>
      </c>
      <c r="G6" s="55" t="s">
        <v>1705</v>
      </c>
      <c r="H6" t="s">
        <v>1703</v>
      </c>
      <c r="J6" s="54">
        <v>4.0199999999999999E-111</v>
      </c>
      <c r="K6" s="11">
        <v>0.25248106199999998</v>
      </c>
      <c r="L6" s="11">
        <v>0.995</v>
      </c>
      <c r="M6" s="11">
        <v>0.91</v>
      </c>
      <c r="N6" s="54">
        <v>1.21E-107</v>
      </c>
      <c r="O6" s="11">
        <v>0</v>
      </c>
      <c r="P6" s="57" t="s">
        <v>2323</v>
      </c>
      <c r="Q6" s="11" t="s">
        <v>2321</v>
      </c>
    </row>
    <row r="7" spans="1:16384">
      <c r="A7">
        <v>0</v>
      </c>
      <c r="B7">
        <v>1.12017190693414</v>
      </c>
      <c r="C7">
        <v>1</v>
      </c>
      <c r="D7">
        <v>0.81399999999999995</v>
      </c>
      <c r="E7">
        <v>0</v>
      </c>
      <c r="F7">
        <v>0</v>
      </c>
      <c r="G7" s="55" t="s">
        <v>1706</v>
      </c>
      <c r="H7" t="s">
        <v>1703</v>
      </c>
      <c r="J7" s="54">
        <v>3.8299999999999997E-110</v>
      </c>
      <c r="K7" s="11">
        <v>0.35730917600000001</v>
      </c>
      <c r="L7" s="11">
        <v>0.97499999999999998</v>
      </c>
      <c r="M7" s="11">
        <v>0.79700000000000004</v>
      </c>
      <c r="N7" s="54">
        <v>1.15E-106</v>
      </c>
      <c r="O7" s="11">
        <v>0</v>
      </c>
      <c r="P7" s="57" t="s">
        <v>2324</v>
      </c>
      <c r="Q7" s="11" t="s">
        <v>2321</v>
      </c>
    </row>
    <row r="8" spans="1:16384">
      <c r="A8">
        <v>0</v>
      </c>
      <c r="B8">
        <v>0.80691623674980995</v>
      </c>
      <c r="C8">
        <v>0.96199999999999997</v>
      </c>
      <c r="D8">
        <v>0.52</v>
      </c>
      <c r="E8">
        <v>0</v>
      </c>
      <c r="F8">
        <v>0</v>
      </c>
      <c r="G8" s="55" t="s">
        <v>1707</v>
      </c>
      <c r="H8" t="s">
        <v>1703</v>
      </c>
      <c r="J8" s="54">
        <v>2.22E-109</v>
      </c>
      <c r="K8" s="11">
        <v>0.27457643199999998</v>
      </c>
      <c r="L8" s="11">
        <v>0.61499999999999999</v>
      </c>
      <c r="M8" s="11">
        <v>0.254</v>
      </c>
      <c r="N8" s="54">
        <v>6.6599999999999995E-106</v>
      </c>
      <c r="O8" s="11">
        <v>0</v>
      </c>
      <c r="P8" s="57" t="s">
        <v>2325</v>
      </c>
      <c r="Q8" s="11" t="s">
        <v>2321</v>
      </c>
    </row>
    <row r="9" spans="1:16384">
      <c r="A9">
        <v>0</v>
      </c>
      <c r="B9">
        <v>0.79729972878891497</v>
      </c>
      <c r="C9">
        <v>1</v>
      </c>
      <c r="D9">
        <v>0.876</v>
      </c>
      <c r="E9">
        <v>0</v>
      </c>
      <c r="F9">
        <v>0</v>
      </c>
      <c r="G9" s="55" t="s">
        <v>1708</v>
      </c>
      <c r="H9" t="s">
        <v>1703</v>
      </c>
      <c r="J9" s="54">
        <v>3.2700000000000001E-99</v>
      </c>
      <c r="K9" s="11">
        <v>0.35105615600000001</v>
      </c>
      <c r="L9" s="11">
        <v>0.751</v>
      </c>
      <c r="M9" s="11">
        <v>0.38600000000000001</v>
      </c>
      <c r="N9" s="54">
        <v>9.8200000000000003E-96</v>
      </c>
      <c r="O9" s="11">
        <v>0</v>
      </c>
      <c r="P9" s="57" t="s">
        <v>2326</v>
      </c>
      <c r="Q9" s="11" t="s">
        <v>2321</v>
      </c>
    </row>
    <row r="10" spans="1:16384">
      <c r="A10">
        <v>0</v>
      </c>
      <c r="B10">
        <v>0.737875133003844</v>
      </c>
      <c r="C10">
        <v>0.91900000000000004</v>
      </c>
      <c r="D10">
        <v>0.47499999999999998</v>
      </c>
      <c r="E10">
        <v>0</v>
      </c>
      <c r="F10">
        <v>0</v>
      </c>
      <c r="G10" s="55" t="s">
        <v>1709</v>
      </c>
      <c r="H10" t="s">
        <v>1703</v>
      </c>
      <c r="J10" s="54">
        <v>1.41E-97</v>
      </c>
      <c r="K10" s="11">
        <v>0.39515997600000002</v>
      </c>
      <c r="L10" s="11">
        <v>0.997</v>
      </c>
      <c r="M10" s="11">
        <v>0.98099999999999998</v>
      </c>
      <c r="N10" s="54">
        <v>4.2300000000000002E-94</v>
      </c>
      <c r="O10" s="11">
        <v>0</v>
      </c>
      <c r="P10" s="57" t="s">
        <v>2327</v>
      </c>
      <c r="Q10" s="11" t="s">
        <v>2321</v>
      </c>
    </row>
    <row r="11" spans="1:16384">
      <c r="A11">
        <v>0</v>
      </c>
      <c r="B11">
        <v>0.71814563977524204</v>
      </c>
      <c r="C11">
        <v>0.998</v>
      </c>
      <c r="D11">
        <v>0.88700000000000001</v>
      </c>
      <c r="E11">
        <v>0</v>
      </c>
      <c r="F11">
        <v>0</v>
      </c>
      <c r="G11" s="55" t="s">
        <v>1710</v>
      </c>
      <c r="H11" t="s">
        <v>1703</v>
      </c>
      <c r="J11" s="54">
        <v>6.5900000000000005E-91</v>
      </c>
      <c r="K11" s="11">
        <v>0.75120290700000003</v>
      </c>
      <c r="L11" s="11">
        <v>0.90100000000000002</v>
      </c>
      <c r="M11" s="11">
        <v>0.83399999999999996</v>
      </c>
      <c r="N11" s="54">
        <v>1.9800000000000001E-87</v>
      </c>
      <c r="O11" s="11">
        <v>0</v>
      </c>
      <c r="P11" s="57" t="s">
        <v>2328</v>
      </c>
      <c r="Q11" s="11" t="s">
        <v>2321</v>
      </c>
    </row>
    <row r="12" spans="1:16384">
      <c r="A12">
        <v>0</v>
      </c>
      <c r="B12">
        <v>0.71445726998729298</v>
      </c>
      <c r="C12">
        <v>0.99099999999999999</v>
      </c>
      <c r="D12">
        <v>0.78100000000000003</v>
      </c>
      <c r="E12">
        <v>0</v>
      </c>
      <c r="F12">
        <v>0</v>
      </c>
      <c r="G12" s="55" t="s">
        <v>1711</v>
      </c>
      <c r="H12" t="s">
        <v>1703</v>
      </c>
      <c r="J12" s="54">
        <v>7.8099999999999994E-86</v>
      </c>
      <c r="K12" s="11">
        <v>0.35869169200000001</v>
      </c>
      <c r="L12" s="11">
        <v>0.999</v>
      </c>
      <c r="M12" s="11">
        <v>0.97299999999999998</v>
      </c>
      <c r="N12" s="54">
        <v>2.3399999999999999E-82</v>
      </c>
      <c r="O12" s="11">
        <v>0</v>
      </c>
      <c r="P12" s="57" t="s">
        <v>2329</v>
      </c>
      <c r="Q12" s="11" t="s">
        <v>2321</v>
      </c>
    </row>
    <row r="13" spans="1:16384">
      <c r="A13">
        <v>0</v>
      </c>
      <c r="B13">
        <v>0.63877804390922599</v>
      </c>
      <c r="C13">
        <v>0.98699999999999999</v>
      </c>
      <c r="D13">
        <v>0.73399999999999999</v>
      </c>
      <c r="E13">
        <v>0</v>
      </c>
      <c r="F13">
        <v>0</v>
      </c>
      <c r="G13" s="55" t="s">
        <v>1712</v>
      </c>
      <c r="H13" t="s">
        <v>1703</v>
      </c>
      <c r="J13" s="54">
        <v>1.2099999999999999E-74</v>
      </c>
      <c r="K13" s="11">
        <v>0.25393329799999997</v>
      </c>
      <c r="L13" s="11">
        <v>0.96299999999999997</v>
      </c>
      <c r="M13" s="11">
        <v>0.77900000000000003</v>
      </c>
      <c r="N13" s="54">
        <v>3.6300000000000002E-71</v>
      </c>
      <c r="O13" s="11">
        <v>0</v>
      </c>
      <c r="P13" s="57" t="s">
        <v>2330</v>
      </c>
      <c r="Q13" s="11" t="s">
        <v>2321</v>
      </c>
    </row>
    <row r="14" spans="1:16384">
      <c r="A14">
        <v>0</v>
      </c>
      <c r="B14">
        <v>0.62570314966194096</v>
      </c>
      <c r="C14">
        <v>0.84699999999999998</v>
      </c>
      <c r="D14">
        <v>0.42899999999999999</v>
      </c>
      <c r="E14">
        <v>0</v>
      </c>
      <c r="F14">
        <v>0</v>
      </c>
      <c r="G14" s="55" t="s">
        <v>1713</v>
      </c>
      <c r="H14" t="s">
        <v>1703</v>
      </c>
      <c r="J14" s="54">
        <v>6.1200000000000006E-67</v>
      </c>
      <c r="K14" s="11">
        <v>0.28759279300000001</v>
      </c>
      <c r="L14" s="11">
        <v>1</v>
      </c>
      <c r="M14" s="11">
        <v>0.99299999999999999</v>
      </c>
      <c r="N14" s="54">
        <v>1.8400000000000001E-63</v>
      </c>
      <c r="O14" s="11">
        <v>0</v>
      </c>
      <c r="P14" s="57" t="s">
        <v>2331</v>
      </c>
      <c r="Q14" s="11" t="s">
        <v>2321</v>
      </c>
    </row>
    <row r="15" spans="1:16384">
      <c r="A15">
        <v>0</v>
      </c>
      <c r="B15">
        <v>0.61077774037143095</v>
      </c>
      <c r="C15">
        <v>1</v>
      </c>
      <c r="D15">
        <v>0.93600000000000005</v>
      </c>
      <c r="E15">
        <v>0</v>
      </c>
      <c r="F15">
        <v>0</v>
      </c>
      <c r="G15" s="55" t="s">
        <v>1714</v>
      </c>
      <c r="H15" t="s">
        <v>1703</v>
      </c>
      <c r="J15" s="54">
        <v>2.15E-60</v>
      </c>
      <c r="K15" s="11">
        <v>0.272421317</v>
      </c>
      <c r="L15" s="11">
        <v>0.88300000000000001</v>
      </c>
      <c r="M15" s="11">
        <v>0.67800000000000005</v>
      </c>
      <c r="N15" s="54">
        <v>6.4400000000000005E-57</v>
      </c>
      <c r="O15" s="11">
        <v>0</v>
      </c>
      <c r="P15" s="57" t="s">
        <v>2332</v>
      </c>
      <c r="Q15" s="11" t="s">
        <v>2321</v>
      </c>
    </row>
    <row r="16" spans="1:16384">
      <c r="A16">
        <v>0</v>
      </c>
      <c r="B16">
        <v>0.60881986568913604</v>
      </c>
      <c r="C16">
        <v>0.95899999999999996</v>
      </c>
      <c r="D16">
        <v>0.58699999999999997</v>
      </c>
      <c r="E16">
        <v>0</v>
      </c>
      <c r="F16">
        <v>0</v>
      </c>
      <c r="G16" s="55" t="s">
        <v>1715</v>
      </c>
      <c r="H16" t="s">
        <v>1703</v>
      </c>
      <c r="J16" s="54">
        <v>3.3799999999999998E-58</v>
      </c>
      <c r="K16" s="11">
        <v>0.29815619500000001</v>
      </c>
      <c r="L16" s="11">
        <v>0.98799999999999999</v>
      </c>
      <c r="M16" s="11">
        <v>0.95499999999999996</v>
      </c>
      <c r="N16" s="54">
        <v>1.02E-54</v>
      </c>
      <c r="O16" s="11">
        <v>0</v>
      </c>
      <c r="P16" s="57" t="s">
        <v>2333</v>
      </c>
      <c r="Q16" s="11" t="s">
        <v>2321</v>
      </c>
    </row>
    <row r="17" spans="1:17">
      <c r="A17">
        <v>0</v>
      </c>
      <c r="B17">
        <v>0.60725521226187495</v>
      </c>
      <c r="C17">
        <v>1</v>
      </c>
      <c r="D17">
        <v>0.97899999999999998</v>
      </c>
      <c r="E17">
        <v>0</v>
      </c>
      <c r="F17">
        <v>0</v>
      </c>
      <c r="G17" s="55" t="s">
        <v>1716</v>
      </c>
      <c r="H17" t="s">
        <v>1703</v>
      </c>
      <c r="J17" s="54">
        <v>1.63E-57</v>
      </c>
      <c r="K17" s="11">
        <v>0.26116415500000001</v>
      </c>
      <c r="L17" s="11">
        <v>0.64900000000000002</v>
      </c>
      <c r="M17" s="11">
        <v>0.40400000000000003</v>
      </c>
      <c r="N17" s="54">
        <v>4.9000000000000002E-54</v>
      </c>
      <c r="O17" s="11">
        <v>0</v>
      </c>
      <c r="P17" s="57" t="s">
        <v>2334</v>
      </c>
      <c r="Q17" s="11" t="s">
        <v>2321</v>
      </c>
    </row>
    <row r="18" spans="1:17">
      <c r="A18">
        <v>0</v>
      </c>
      <c r="B18">
        <v>0.58930961706936402</v>
      </c>
      <c r="C18">
        <v>1</v>
      </c>
      <c r="D18">
        <v>0.98499999999999999</v>
      </c>
      <c r="E18">
        <v>0</v>
      </c>
      <c r="F18">
        <v>0</v>
      </c>
      <c r="G18" s="55" t="s">
        <v>1717</v>
      </c>
      <c r="H18" t="s">
        <v>1703</v>
      </c>
      <c r="J18" s="54">
        <v>1.5299999999999999E-23</v>
      </c>
      <c r="K18" s="11">
        <v>0.32180274800000003</v>
      </c>
      <c r="L18" s="11">
        <v>0.90700000000000003</v>
      </c>
      <c r="M18" s="11">
        <v>0.88900000000000001</v>
      </c>
      <c r="N18" s="54">
        <v>4.5999999999999998E-20</v>
      </c>
      <c r="O18" s="11">
        <v>0</v>
      </c>
      <c r="P18" s="57" t="s">
        <v>2335</v>
      </c>
      <c r="Q18" s="11" t="s">
        <v>2321</v>
      </c>
    </row>
    <row r="19" spans="1:17">
      <c r="A19">
        <v>0</v>
      </c>
      <c r="B19">
        <v>0.54542893369512002</v>
      </c>
      <c r="C19">
        <v>0.89900000000000002</v>
      </c>
      <c r="D19">
        <v>0.54900000000000004</v>
      </c>
      <c r="E19">
        <v>0</v>
      </c>
      <c r="F19">
        <v>0</v>
      </c>
      <c r="G19" s="55" t="s">
        <v>1718</v>
      </c>
      <c r="H19" t="s">
        <v>1703</v>
      </c>
      <c r="J19" s="54">
        <v>4.3599999999999998E-14</v>
      </c>
      <c r="K19" s="11">
        <v>-0.25163187999999997</v>
      </c>
      <c r="L19" s="11">
        <v>0.30199999999999999</v>
      </c>
      <c r="M19" s="11">
        <v>0.20899999999999999</v>
      </c>
      <c r="N19" s="54">
        <v>1.3100000000000001E-10</v>
      </c>
      <c r="O19" s="11">
        <v>0</v>
      </c>
      <c r="P19" s="57" t="s">
        <v>2336</v>
      </c>
      <c r="Q19" s="11" t="s">
        <v>2321</v>
      </c>
    </row>
    <row r="20" spans="1:17">
      <c r="A20">
        <v>0</v>
      </c>
      <c r="B20">
        <v>0.53528038060401795</v>
      </c>
      <c r="C20">
        <v>0.997</v>
      </c>
      <c r="D20">
        <v>0.89800000000000002</v>
      </c>
      <c r="E20">
        <v>0</v>
      </c>
      <c r="F20">
        <v>0</v>
      </c>
      <c r="G20" s="55" t="s">
        <v>1719</v>
      </c>
      <c r="H20" t="s">
        <v>1703</v>
      </c>
      <c r="J20" s="54">
        <v>6.2699999999999995E-13</v>
      </c>
      <c r="K20" s="11">
        <v>-0.254964782</v>
      </c>
      <c r="L20" s="11">
        <v>0.29899999999999999</v>
      </c>
      <c r="M20" s="11">
        <v>0.21299999999999999</v>
      </c>
      <c r="N20" s="54">
        <v>1.8800000000000001E-9</v>
      </c>
      <c r="O20" s="11">
        <v>0</v>
      </c>
      <c r="P20" s="57" t="s">
        <v>2337</v>
      </c>
      <c r="Q20" s="11" t="s">
        <v>2321</v>
      </c>
    </row>
    <row r="21" spans="1:17">
      <c r="A21">
        <v>0</v>
      </c>
      <c r="B21">
        <v>0.53433824776304695</v>
      </c>
      <c r="C21">
        <v>0.92400000000000004</v>
      </c>
      <c r="D21">
        <v>0.65400000000000003</v>
      </c>
      <c r="E21">
        <v>0</v>
      </c>
      <c r="F21">
        <v>0</v>
      </c>
      <c r="G21" s="55" t="s">
        <v>1720</v>
      </c>
      <c r="H21" t="s">
        <v>1703</v>
      </c>
      <c r="J21" s="54">
        <v>3.9799999999999996E-12</v>
      </c>
      <c r="K21" s="11">
        <v>-0.25452532</v>
      </c>
      <c r="L21" s="11">
        <v>0.13200000000000001</v>
      </c>
      <c r="M21" s="11">
        <v>0.1</v>
      </c>
      <c r="N21" s="54">
        <v>1.1900000000000001E-8</v>
      </c>
      <c r="O21" s="11">
        <v>0</v>
      </c>
      <c r="P21" s="57" t="s">
        <v>2338</v>
      </c>
      <c r="Q21" s="11" t="s">
        <v>2321</v>
      </c>
    </row>
    <row r="22" spans="1:17">
      <c r="A22">
        <v>0</v>
      </c>
      <c r="B22">
        <v>0.52460080104904006</v>
      </c>
      <c r="C22">
        <v>0.996</v>
      </c>
      <c r="D22">
        <v>0.92400000000000004</v>
      </c>
      <c r="E22">
        <v>0</v>
      </c>
      <c r="F22">
        <v>0</v>
      </c>
      <c r="G22" s="55" t="s">
        <v>1721</v>
      </c>
      <c r="H22" t="s">
        <v>1703</v>
      </c>
      <c r="J22" s="54">
        <v>9.3199999999999999E-11</v>
      </c>
      <c r="K22" s="11">
        <v>-0.256350837</v>
      </c>
      <c r="L22" s="11">
        <v>0.28899999999999998</v>
      </c>
      <c r="M22" s="11">
        <v>0.21299999999999999</v>
      </c>
      <c r="N22" s="54">
        <v>2.8000000000000002E-7</v>
      </c>
      <c r="O22" s="11">
        <v>0</v>
      </c>
      <c r="P22" s="57" t="s">
        <v>155</v>
      </c>
      <c r="Q22" s="11" t="s">
        <v>2321</v>
      </c>
    </row>
    <row r="23" spans="1:17">
      <c r="A23">
        <v>0</v>
      </c>
      <c r="B23">
        <v>0.52215754997859298</v>
      </c>
      <c r="C23">
        <v>0.95199999999999996</v>
      </c>
      <c r="D23">
        <v>0.751</v>
      </c>
      <c r="E23">
        <v>0</v>
      </c>
      <c r="F23">
        <v>0</v>
      </c>
      <c r="G23" s="55" t="s">
        <v>1722</v>
      </c>
      <c r="H23" t="s">
        <v>1703</v>
      </c>
      <c r="J23" s="54">
        <v>1.1100000000000001E-9</v>
      </c>
      <c r="K23" s="11">
        <v>-0.25267066300000002</v>
      </c>
      <c r="L23" s="11">
        <v>0.33200000000000002</v>
      </c>
      <c r="M23" s="11">
        <v>0.25900000000000001</v>
      </c>
      <c r="N23" s="54">
        <v>3.32E-6</v>
      </c>
      <c r="O23" s="11">
        <v>0</v>
      </c>
      <c r="P23" s="57" t="s">
        <v>2339</v>
      </c>
      <c r="Q23" s="11" t="s">
        <v>2321</v>
      </c>
    </row>
    <row r="24" spans="1:17">
      <c r="A24">
        <v>0</v>
      </c>
      <c r="B24">
        <v>0.51834389424294902</v>
      </c>
      <c r="C24">
        <v>0.95599999999999996</v>
      </c>
      <c r="D24">
        <v>0.65800000000000003</v>
      </c>
      <c r="E24">
        <v>0</v>
      </c>
      <c r="F24">
        <v>0</v>
      </c>
      <c r="G24" s="55" t="s">
        <v>1723</v>
      </c>
      <c r="H24" t="s">
        <v>1703</v>
      </c>
      <c r="J24" s="54">
        <v>1.9500000000000001E-9</v>
      </c>
      <c r="K24" s="11">
        <v>-0.25468234499999998</v>
      </c>
      <c r="L24" s="11">
        <v>0.48899999999999999</v>
      </c>
      <c r="M24" s="11">
        <v>0.36699999999999999</v>
      </c>
      <c r="N24" s="54">
        <v>5.8599999999999998E-6</v>
      </c>
      <c r="O24" s="11">
        <v>0</v>
      </c>
      <c r="P24" s="57" t="s">
        <v>2340</v>
      </c>
      <c r="Q24" s="11" t="s">
        <v>2321</v>
      </c>
    </row>
    <row r="25" spans="1:17">
      <c r="A25">
        <v>0</v>
      </c>
      <c r="B25">
        <v>0.51309083183266802</v>
      </c>
      <c r="C25">
        <v>0.94299999999999995</v>
      </c>
      <c r="D25">
        <v>0.67700000000000005</v>
      </c>
      <c r="E25">
        <v>0</v>
      </c>
      <c r="F25">
        <v>0</v>
      </c>
      <c r="G25" s="55" t="s">
        <v>1724</v>
      </c>
      <c r="H25" t="s">
        <v>1703</v>
      </c>
      <c r="J25" s="54">
        <v>2.4699999999999999E-9</v>
      </c>
      <c r="K25" s="11">
        <v>-0.25113761699999998</v>
      </c>
      <c r="L25" s="11">
        <v>0.38300000000000001</v>
      </c>
      <c r="M25" s="11">
        <v>0.29799999999999999</v>
      </c>
      <c r="N25" s="54">
        <v>7.4000000000000003E-6</v>
      </c>
      <c r="O25" s="11">
        <v>0</v>
      </c>
      <c r="P25" s="57" t="s">
        <v>2341</v>
      </c>
      <c r="Q25" s="11" t="s">
        <v>2321</v>
      </c>
    </row>
    <row r="26" spans="1:17">
      <c r="A26">
        <v>0</v>
      </c>
      <c r="B26">
        <v>0.51076198423665298</v>
      </c>
      <c r="C26">
        <v>0.96099999999999997</v>
      </c>
      <c r="D26">
        <v>0.74399999999999999</v>
      </c>
      <c r="E26">
        <v>0</v>
      </c>
      <c r="F26">
        <v>0</v>
      </c>
      <c r="G26" s="55" t="s">
        <v>1725</v>
      </c>
      <c r="H26" t="s">
        <v>1703</v>
      </c>
      <c r="J26" s="54">
        <v>2.5500000000000001E-9</v>
      </c>
      <c r="K26" s="11">
        <v>-0.25163976500000002</v>
      </c>
      <c r="L26" s="11">
        <v>0.27600000000000002</v>
      </c>
      <c r="M26" s="11">
        <v>0.21</v>
      </c>
      <c r="N26" s="54">
        <v>7.6499999999999996E-6</v>
      </c>
      <c r="O26" s="11">
        <v>0</v>
      </c>
      <c r="P26" s="57" t="s">
        <v>2342</v>
      </c>
      <c r="Q26" s="11" t="s">
        <v>2321</v>
      </c>
    </row>
    <row r="27" spans="1:17">
      <c r="A27">
        <v>0</v>
      </c>
      <c r="B27">
        <v>0.49732954866460199</v>
      </c>
      <c r="C27">
        <v>0.97</v>
      </c>
      <c r="D27">
        <v>0.80900000000000005</v>
      </c>
      <c r="E27">
        <v>0</v>
      </c>
      <c r="F27">
        <v>0</v>
      </c>
      <c r="G27" s="55" t="s">
        <v>1726</v>
      </c>
      <c r="H27" t="s">
        <v>1703</v>
      </c>
      <c r="J27" s="54">
        <v>2.3199999999999999E-8</v>
      </c>
      <c r="K27" s="11">
        <v>-0.253900338</v>
      </c>
      <c r="L27" s="11">
        <v>0.47099999999999997</v>
      </c>
      <c r="M27" s="11">
        <v>0.378</v>
      </c>
      <c r="N27" s="54">
        <v>6.9599999999999998E-5</v>
      </c>
      <c r="O27" s="11">
        <v>0</v>
      </c>
      <c r="P27" s="57" t="s">
        <v>2343</v>
      </c>
      <c r="Q27" s="11" t="s">
        <v>2321</v>
      </c>
    </row>
    <row r="28" spans="1:17">
      <c r="A28">
        <v>0</v>
      </c>
      <c r="B28">
        <v>0.47106181679790599</v>
      </c>
      <c r="C28">
        <v>0.96699999999999997</v>
      </c>
      <c r="D28">
        <v>0.78</v>
      </c>
      <c r="E28">
        <v>0</v>
      </c>
      <c r="F28">
        <v>0</v>
      </c>
      <c r="G28" s="55" t="s">
        <v>1727</v>
      </c>
      <c r="H28" t="s">
        <v>1703</v>
      </c>
      <c r="J28" s="54">
        <v>7.24E-8</v>
      </c>
      <c r="K28" s="11">
        <v>-0.25647635499999999</v>
      </c>
      <c r="L28" s="11">
        <v>0.23400000000000001</v>
      </c>
      <c r="M28" s="11">
        <v>0.183</v>
      </c>
      <c r="N28" s="11">
        <v>2.1729799999999999E-4</v>
      </c>
      <c r="O28" s="11">
        <v>0</v>
      </c>
      <c r="P28" s="57" t="s">
        <v>2344</v>
      </c>
      <c r="Q28" s="11" t="s">
        <v>2321</v>
      </c>
    </row>
    <row r="29" spans="1:17">
      <c r="A29">
        <v>0</v>
      </c>
      <c r="B29">
        <v>0.458720733683528</v>
      </c>
      <c r="C29">
        <v>0.95399999999999996</v>
      </c>
      <c r="D29">
        <v>0.75700000000000001</v>
      </c>
      <c r="E29">
        <v>0</v>
      </c>
      <c r="F29">
        <v>0</v>
      </c>
      <c r="G29" s="55" t="s">
        <v>1728</v>
      </c>
      <c r="H29" t="s">
        <v>1703</v>
      </c>
      <c r="J29" s="54">
        <v>1.1599999999999999E-6</v>
      </c>
      <c r="K29" s="11">
        <v>-0.25573126000000002</v>
      </c>
      <c r="L29" s="11">
        <v>0.40899999999999997</v>
      </c>
      <c r="M29" s="11">
        <v>0.32800000000000001</v>
      </c>
      <c r="N29" s="11">
        <v>3.492495E-3</v>
      </c>
      <c r="O29" s="11">
        <v>0</v>
      </c>
      <c r="P29" s="57" t="s">
        <v>2345</v>
      </c>
      <c r="Q29" s="11" t="s">
        <v>2321</v>
      </c>
    </row>
    <row r="30" spans="1:17">
      <c r="A30">
        <v>0</v>
      </c>
      <c r="B30">
        <v>0.44376537079255501</v>
      </c>
      <c r="C30">
        <v>0.91100000000000003</v>
      </c>
      <c r="D30">
        <v>0.66800000000000004</v>
      </c>
      <c r="E30">
        <v>0</v>
      </c>
      <c r="F30">
        <v>0</v>
      </c>
      <c r="G30" s="55" t="s">
        <v>1729</v>
      </c>
      <c r="H30" t="s">
        <v>1703</v>
      </c>
      <c r="J30" s="54">
        <v>4.4900000000000002E-6</v>
      </c>
      <c r="K30" s="11">
        <v>-0.255547313</v>
      </c>
      <c r="L30" s="11">
        <v>0.33700000000000002</v>
      </c>
      <c r="M30" s="11">
        <v>0.26</v>
      </c>
      <c r="N30" s="11">
        <v>1.3479634000000001E-2</v>
      </c>
      <c r="O30" s="11">
        <v>0</v>
      </c>
      <c r="P30" s="57" t="s">
        <v>2346</v>
      </c>
      <c r="Q30" s="11" t="s">
        <v>2321</v>
      </c>
    </row>
    <row r="31" spans="1:17">
      <c r="A31">
        <v>0</v>
      </c>
      <c r="B31">
        <v>0.44136737751003402</v>
      </c>
      <c r="C31">
        <v>0.99399999999999999</v>
      </c>
      <c r="D31">
        <v>0.96099999999999997</v>
      </c>
      <c r="E31">
        <v>0</v>
      </c>
      <c r="F31">
        <v>0</v>
      </c>
      <c r="G31" s="55" t="s">
        <v>1730</v>
      </c>
      <c r="H31" t="s">
        <v>1703</v>
      </c>
      <c r="J31" s="54">
        <v>1.59E-5</v>
      </c>
      <c r="K31" s="11">
        <v>-0.25060016400000001</v>
      </c>
      <c r="L31" s="11">
        <v>0.34699999999999998</v>
      </c>
      <c r="M31" s="11">
        <v>0.28599999999999998</v>
      </c>
      <c r="N31" s="11">
        <v>4.7839313000000001E-2</v>
      </c>
      <c r="O31" s="11">
        <v>0</v>
      </c>
      <c r="P31" s="57" t="s">
        <v>2347</v>
      </c>
      <c r="Q31" s="11" t="s">
        <v>2321</v>
      </c>
    </row>
    <row r="32" spans="1:17">
      <c r="A32">
        <v>0</v>
      </c>
      <c r="B32">
        <v>0.43615001797625003</v>
      </c>
      <c r="C32">
        <v>0.998</v>
      </c>
      <c r="D32">
        <v>0.96399999999999997</v>
      </c>
      <c r="E32">
        <v>0</v>
      </c>
      <c r="F32">
        <v>0</v>
      </c>
      <c r="G32" s="55" t="s">
        <v>1731</v>
      </c>
      <c r="H32" t="s">
        <v>1703</v>
      </c>
      <c r="J32" s="54">
        <v>2.26E-5</v>
      </c>
      <c r="K32" s="11">
        <v>-0.25605435399999998</v>
      </c>
      <c r="L32" s="11">
        <v>0.40799999999999997</v>
      </c>
      <c r="M32" s="11">
        <v>0.34300000000000003</v>
      </c>
      <c r="N32" s="11">
        <v>6.7747935999999995E-2</v>
      </c>
      <c r="O32" s="11">
        <v>0</v>
      </c>
      <c r="P32" s="57" t="s">
        <v>2348</v>
      </c>
      <c r="Q32" s="11" t="s">
        <v>2321</v>
      </c>
    </row>
    <row r="33" spans="1:17">
      <c r="A33">
        <v>0</v>
      </c>
      <c r="B33">
        <v>0.43546571062092299</v>
      </c>
      <c r="C33">
        <v>0.995</v>
      </c>
      <c r="D33">
        <v>0.94099999999999995</v>
      </c>
      <c r="E33">
        <v>0</v>
      </c>
      <c r="F33">
        <v>0</v>
      </c>
      <c r="G33" s="55" t="s">
        <v>1732</v>
      </c>
      <c r="H33" t="s">
        <v>1703</v>
      </c>
      <c r="J33" s="54">
        <v>4.4700000000000002E-5</v>
      </c>
      <c r="K33" s="11">
        <v>-0.255426975</v>
      </c>
      <c r="L33" s="11">
        <v>0.36799999999999999</v>
      </c>
      <c r="M33" s="11">
        <v>0.307</v>
      </c>
      <c r="N33" s="11">
        <v>0.13414187599999999</v>
      </c>
      <c r="O33" s="11">
        <v>0</v>
      </c>
      <c r="P33" s="57" t="s">
        <v>2349</v>
      </c>
      <c r="Q33" s="11" t="s">
        <v>2321</v>
      </c>
    </row>
    <row r="34" spans="1:17">
      <c r="A34">
        <v>0</v>
      </c>
      <c r="B34">
        <v>0.43303751822481501</v>
      </c>
      <c r="C34">
        <v>0.97399999999999998</v>
      </c>
      <c r="D34">
        <v>0.86199999999999999</v>
      </c>
      <c r="E34">
        <v>0</v>
      </c>
      <c r="F34">
        <v>0</v>
      </c>
      <c r="G34" s="55" t="s">
        <v>1733</v>
      </c>
      <c r="H34" t="s">
        <v>1703</v>
      </c>
      <c r="J34" s="54">
        <v>5.6499999999999998E-5</v>
      </c>
      <c r="K34" s="11">
        <v>-0.25474728899999999</v>
      </c>
      <c r="L34" s="11">
        <v>0.20300000000000001</v>
      </c>
      <c r="M34" s="11">
        <v>0.18</v>
      </c>
      <c r="N34" s="11">
        <v>0.16963850999999999</v>
      </c>
      <c r="O34" s="11">
        <v>0</v>
      </c>
      <c r="P34" s="57" t="s">
        <v>2350</v>
      </c>
      <c r="Q34" s="11" t="s">
        <v>2321</v>
      </c>
    </row>
    <row r="35" spans="1:17">
      <c r="A35">
        <v>0</v>
      </c>
      <c r="B35">
        <v>0.423387799645701</v>
      </c>
      <c r="C35">
        <v>1</v>
      </c>
      <c r="D35">
        <v>0.91700000000000004</v>
      </c>
      <c r="E35">
        <v>0</v>
      </c>
      <c r="F35">
        <v>0</v>
      </c>
      <c r="G35" s="55" t="s">
        <v>1734</v>
      </c>
      <c r="H35" t="s">
        <v>1703</v>
      </c>
      <c r="J35" s="11">
        <v>1.02865E-4</v>
      </c>
      <c r="K35" s="11">
        <v>-0.253145332</v>
      </c>
      <c r="L35" s="11">
        <v>0.33600000000000002</v>
      </c>
      <c r="M35" s="11">
        <v>0.28499999999999998</v>
      </c>
      <c r="N35" s="11">
        <v>0.30859354900000002</v>
      </c>
      <c r="O35" s="11">
        <v>0</v>
      </c>
      <c r="P35" s="57" t="s">
        <v>2351</v>
      </c>
      <c r="Q35" s="11" t="s">
        <v>2321</v>
      </c>
    </row>
    <row r="36" spans="1:17">
      <c r="A36">
        <v>0</v>
      </c>
      <c r="B36">
        <v>0.41972341343311997</v>
      </c>
      <c r="C36">
        <v>0.99199999999999999</v>
      </c>
      <c r="D36">
        <v>0.88300000000000001</v>
      </c>
      <c r="E36">
        <v>0</v>
      </c>
      <c r="F36">
        <v>0</v>
      </c>
      <c r="G36" s="55" t="s">
        <v>1735</v>
      </c>
      <c r="H36" t="s">
        <v>1703</v>
      </c>
      <c r="J36" s="11">
        <v>1.4503500000000001E-4</v>
      </c>
      <c r="K36" s="11">
        <v>-0.253630627</v>
      </c>
      <c r="L36" s="11">
        <v>0.32200000000000001</v>
      </c>
      <c r="M36" s="11">
        <v>0.27800000000000002</v>
      </c>
      <c r="N36" s="11">
        <v>0.435103564</v>
      </c>
      <c r="O36" s="11">
        <v>0</v>
      </c>
      <c r="P36" s="57" t="s">
        <v>2352</v>
      </c>
      <c r="Q36" s="11" t="s">
        <v>2321</v>
      </c>
    </row>
    <row r="37" spans="1:17">
      <c r="A37">
        <v>0</v>
      </c>
      <c r="B37">
        <v>0.41864214040596398</v>
      </c>
      <c r="C37">
        <v>0.86499999999999999</v>
      </c>
      <c r="D37">
        <v>0.47799999999999998</v>
      </c>
      <c r="E37">
        <v>0</v>
      </c>
      <c r="F37">
        <v>0</v>
      </c>
      <c r="G37" s="55" t="s">
        <v>1736</v>
      </c>
      <c r="H37" t="s">
        <v>1703</v>
      </c>
      <c r="J37" s="11">
        <v>1.72478E-4</v>
      </c>
      <c r="K37" s="11">
        <v>-0.25417071000000002</v>
      </c>
      <c r="L37" s="11">
        <v>0.72899999999999998</v>
      </c>
      <c r="M37" s="11">
        <v>0.60299999999999998</v>
      </c>
      <c r="N37" s="11">
        <v>0.51743268399999998</v>
      </c>
      <c r="O37" s="11">
        <v>0</v>
      </c>
      <c r="P37" s="57" t="s">
        <v>2353</v>
      </c>
      <c r="Q37" s="11" t="s">
        <v>2321</v>
      </c>
    </row>
    <row r="38" spans="1:17">
      <c r="A38">
        <v>0</v>
      </c>
      <c r="B38">
        <v>0.41814114626349302</v>
      </c>
      <c r="C38">
        <v>1</v>
      </c>
      <c r="D38">
        <v>0.998</v>
      </c>
      <c r="E38">
        <v>0</v>
      </c>
      <c r="F38">
        <v>0</v>
      </c>
      <c r="G38" s="55" t="s">
        <v>1737</v>
      </c>
      <c r="H38" t="s">
        <v>1703</v>
      </c>
      <c r="J38" s="11">
        <v>2.37696E-4</v>
      </c>
      <c r="K38" s="11">
        <v>-0.25392669499999998</v>
      </c>
      <c r="L38" s="11">
        <v>0.109</v>
      </c>
      <c r="M38" s="11">
        <v>0.11700000000000001</v>
      </c>
      <c r="N38" s="11">
        <v>0.71308758500000002</v>
      </c>
      <c r="O38" s="11">
        <v>0</v>
      </c>
      <c r="P38" s="57" t="s">
        <v>2354</v>
      </c>
      <c r="Q38" s="11" t="s">
        <v>2321</v>
      </c>
    </row>
    <row r="39" spans="1:17">
      <c r="A39">
        <v>0</v>
      </c>
      <c r="B39">
        <v>0.39977350232534198</v>
      </c>
      <c r="C39">
        <v>0.874</v>
      </c>
      <c r="D39">
        <v>0.57499999999999996</v>
      </c>
      <c r="E39">
        <v>0</v>
      </c>
      <c r="F39">
        <v>0</v>
      </c>
      <c r="G39" s="55" t="s">
        <v>1738</v>
      </c>
      <c r="H39" t="s">
        <v>1703</v>
      </c>
      <c r="J39" s="11">
        <v>3.4937400000000001E-4</v>
      </c>
      <c r="K39" s="11">
        <v>-0.25517162799999998</v>
      </c>
      <c r="L39" s="11">
        <v>0.21099999999999999</v>
      </c>
      <c r="M39" s="11">
        <v>0.19500000000000001</v>
      </c>
      <c r="N39" s="11">
        <v>1</v>
      </c>
      <c r="O39" s="11">
        <v>0</v>
      </c>
      <c r="P39" s="57" t="s">
        <v>2355</v>
      </c>
      <c r="Q39" s="11" t="s">
        <v>2321</v>
      </c>
    </row>
    <row r="40" spans="1:17">
      <c r="A40">
        <v>0</v>
      </c>
      <c r="B40">
        <v>0.39729513358445601</v>
      </c>
      <c r="C40">
        <v>0.81699999999999995</v>
      </c>
      <c r="D40">
        <v>0.50700000000000001</v>
      </c>
      <c r="E40">
        <v>0</v>
      </c>
      <c r="F40">
        <v>0</v>
      </c>
      <c r="G40" s="55" t="s">
        <v>1739</v>
      </c>
      <c r="H40" t="s">
        <v>1703</v>
      </c>
      <c r="J40" s="11">
        <v>3.76463E-4</v>
      </c>
      <c r="K40" s="11">
        <v>-0.25113943100000002</v>
      </c>
      <c r="L40" s="11">
        <v>0.56899999999999995</v>
      </c>
      <c r="M40" s="11">
        <v>0.47499999999999998</v>
      </c>
      <c r="N40" s="11">
        <v>1</v>
      </c>
      <c r="O40" s="11">
        <v>0</v>
      </c>
      <c r="P40" s="57" t="s">
        <v>2356</v>
      </c>
      <c r="Q40" s="11" t="s">
        <v>2321</v>
      </c>
    </row>
    <row r="41" spans="1:17">
      <c r="A41">
        <v>0</v>
      </c>
      <c r="B41">
        <v>0.39276715628008702</v>
      </c>
      <c r="C41">
        <v>0.97499999999999998</v>
      </c>
      <c r="D41">
        <v>0.77100000000000002</v>
      </c>
      <c r="E41">
        <v>0</v>
      </c>
      <c r="F41">
        <v>0</v>
      </c>
      <c r="G41" s="55" t="s">
        <v>1740</v>
      </c>
      <c r="H41" t="s">
        <v>1703</v>
      </c>
      <c r="J41" s="11">
        <v>3.7965600000000003E-4</v>
      </c>
      <c r="K41" s="11">
        <v>-0.251852996</v>
      </c>
      <c r="L41" s="11">
        <v>0.246</v>
      </c>
      <c r="M41" s="11">
        <v>0.22</v>
      </c>
      <c r="N41" s="11">
        <v>1</v>
      </c>
      <c r="O41" s="11">
        <v>0</v>
      </c>
      <c r="P41" s="57" t="s">
        <v>2357</v>
      </c>
      <c r="Q41" s="11" t="s">
        <v>2321</v>
      </c>
    </row>
    <row r="42" spans="1:17">
      <c r="A42">
        <v>0</v>
      </c>
      <c r="B42">
        <v>0.38677908410690498</v>
      </c>
      <c r="C42">
        <v>0.95199999999999996</v>
      </c>
      <c r="D42">
        <v>0.80500000000000005</v>
      </c>
      <c r="E42">
        <v>0</v>
      </c>
      <c r="F42">
        <v>0</v>
      </c>
      <c r="G42" s="55" t="s">
        <v>1741</v>
      </c>
      <c r="H42" t="s">
        <v>1703</v>
      </c>
      <c r="J42" s="11">
        <v>4.8759500000000001E-4</v>
      </c>
      <c r="K42" s="11">
        <v>-0.25136740499999999</v>
      </c>
      <c r="L42" s="11">
        <v>0.45200000000000001</v>
      </c>
      <c r="M42" s="11">
        <v>0.38300000000000001</v>
      </c>
      <c r="N42" s="11">
        <v>1</v>
      </c>
      <c r="O42" s="11">
        <v>0</v>
      </c>
      <c r="P42" s="57" t="s">
        <v>2358</v>
      </c>
      <c r="Q42" s="11" t="s">
        <v>2321</v>
      </c>
    </row>
    <row r="43" spans="1:17">
      <c r="A43">
        <v>0</v>
      </c>
      <c r="B43">
        <v>0.386485275056769</v>
      </c>
      <c r="C43">
        <v>0.84099999999999997</v>
      </c>
      <c r="D43">
        <v>0.46899999999999997</v>
      </c>
      <c r="E43">
        <v>0</v>
      </c>
      <c r="F43">
        <v>0</v>
      </c>
      <c r="G43" s="55" t="s">
        <v>1742</v>
      </c>
      <c r="H43" t="s">
        <v>1703</v>
      </c>
      <c r="J43" s="11">
        <v>5.6523100000000002E-4</v>
      </c>
      <c r="K43" s="11">
        <v>-0.25536276000000002</v>
      </c>
      <c r="L43" s="11">
        <v>0.27200000000000002</v>
      </c>
      <c r="M43" s="11">
        <v>0.245</v>
      </c>
      <c r="N43" s="11">
        <v>1</v>
      </c>
      <c r="O43" s="11">
        <v>0</v>
      </c>
      <c r="P43" s="57" t="s">
        <v>2359</v>
      </c>
      <c r="Q43" s="11" t="s">
        <v>2321</v>
      </c>
    </row>
    <row r="44" spans="1:17">
      <c r="A44">
        <v>0</v>
      </c>
      <c r="B44">
        <v>0.38349173027488398</v>
      </c>
      <c r="C44">
        <v>0.99099999999999999</v>
      </c>
      <c r="D44">
        <v>0.96299999999999997</v>
      </c>
      <c r="E44">
        <v>0</v>
      </c>
      <c r="F44">
        <v>0</v>
      </c>
      <c r="G44" s="55" t="s">
        <v>1743</v>
      </c>
      <c r="H44" t="s">
        <v>1703</v>
      </c>
      <c r="J44" s="11">
        <v>1.6169509999999999E-3</v>
      </c>
      <c r="K44" s="11">
        <v>-0.25185728899999998</v>
      </c>
      <c r="L44" s="11">
        <v>7.4999999999999997E-2</v>
      </c>
      <c r="M44" s="11">
        <v>0.10199999999999999</v>
      </c>
      <c r="N44" s="11">
        <v>1</v>
      </c>
      <c r="O44" s="11">
        <v>0</v>
      </c>
      <c r="P44" s="57" t="s">
        <v>2360</v>
      </c>
      <c r="Q44" s="11" t="s">
        <v>2321</v>
      </c>
    </row>
    <row r="45" spans="1:17">
      <c r="A45">
        <v>0</v>
      </c>
      <c r="B45">
        <v>0.379756019917387</v>
      </c>
      <c r="C45">
        <v>0.995</v>
      </c>
      <c r="D45">
        <v>0.95499999999999996</v>
      </c>
      <c r="E45">
        <v>0</v>
      </c>
      <c r="F45">
        <v>0</v>
      </c>
      <c r="G45" s="55" t="s">
        <v>1744</v>
      </c>
      <c r="H45" t="s">
        <v>1703</v>
      </c>
      <c r="J45" s="11">
        <v>3.1114150000000002E-3</v>
      </c>
      <c r="K45" s="11">
        <v>-0.25426591700000001</v>
      </c>
      <c r="L45" s="11">
        <v>0.23200000000000001</v>
      </c>
      <c r="M45" s="11">
        <v>0.219</v>
      </c>
      <c r="N45" s="11">
        <v>1</v>
      </c>
      <c r="O45" s="11">
        <v>0</v>
      </c>
      <c r="P45" s="57" t="s">
        <v>2361</v>
      </c>
      <c r="Q45" s="11" t="s">
        <v>2321</v>
      </c>
    </row>
    <row r="46" spans="1:17">
      <c r="A46">
        <v>0</v>
      </c>
      <c r="B46">
        <v>0.37442466309257999</v>
      </c>
      <c r="C46">
        <v>0.998</v>
      </c>
      <c r="D46">
        <v>0.96799999999999997</v>
      </c>
      <c r="E46">
        <v>0</v>
      </c>
      <c r="F46">
        <v>0</v>
      </c>
      <c r="G46" s="55" t="s">
        <v>1745</v>
      </c>
      <c r="H46" t="s">
        <v>1703</v>
      </c>
      <c r="J46" s="11">
        <v>3.872852E-3</v>
      </c>
      <c r="K46" s="11">
        <v>-0.25575007399999999</v>
      </c>
      <c r="L46" s="11">
        <v>0.20499999999999999</v>
      </c>
      <c r="M46" s="11">
        <v>0.2</v>
      </c>
      <c r="N46" s="11">
        <v>1</v>
      </c>
      <c r="O46" s="11">
        <v>0</v>
      </c>
      <c r="P46" s="57" t="s">
        <v>2362</v>
      </c>
      <c r="Q46" s="11" t="s">
        <v>2321</v>
      </c>
    </row>
    <row r="47" spans="1:17">
      <c r="A47">
        <v>0</v>
      </c>
      <c r="B47">
        <v>0.36918116978835902</v>
      </c>
      <c r="C47">
        <v>0.99199999999999999</v>
      </c>
      <c r="D47">
        <v>0.88800000000000001</v>
      </c>
      <c r="E47">
        <v>0</v>
      </c>
      <c r="F47">
        <v>0</v>
      </c>
      <c r="G47" s="55" t="s">
        <v>1746</v>
      </c>
      <c r="H47" t="s">
        <v>1703</v>
      </c>
      <c r="J47" s="11">
        <v>4.6646279999999997E-3</v>
      </c>
      <c r="K47" s="11">
        <v>-0.25145523400000003</v>
      </c>
      <c r="L47" s="11">
        <v>8.3000000000000004E-2</v>
      </c>
      <c r="M47" s="11">
        <v>0.10100000000000001</v>
      </c>
      <c r="N47" s="11">
        <v>1</v>
      </c>
      <c r="O47" s="11">
        <v>0</v>
      </c>
      <c r="P47" s="57" t="s">
        <v>2363</v>
      </c>
      <c r="Q47" s="11" t="s">
        <v>2321</v>
      </c>
    </row>
    <row r="48" spans="1:17">
      <c r="A48">
        <v>0</v>
      </c>
      <c r="B48">
        <v>0.36567042534494498</v>
      </c>
      <c r="C48">
        <v>1</v>
      </c>
      <c r="D48">
        <v>0.999</v>
      </c>
      <c r="E48">
        <v>0</v>
      </c>
      <c r="F48">
        <v>0</v>
      </c>
      <c r="G48" s="55" t="s">
        <v>1747</v>
      </c>
      <c r="H48" t="s">
        <v>1703</v>
      </c>
      <c r="J48" s="11">
        <v>5.2272170000000001E-3</v>
      </c>
      <c r="K48" s="11">
        <v>-0.25600130199999999</v>
      </c>
      <c r="L48" s="11">
        <v>0.435</v>
      </c>
      <c r="M48" s="11">
        <v>0.378</v>
      </c>
      <c r="N48" s="11">
        <v>1</v>
      </c>
      <c r="O48" s="11">
        <v>0</v>
      </c>
      <c r="P48" s="57" t="s">
        <v>2364</v>
      </c>
      <c r="Q48" s="11" t="s">
        <v>2321</v>
      </c>
    </row>
    <row r="49" spans="1:17">
      <c r="A49">
        <v>0</v>
      </c>
      <c r="B49">
        <v>0.36440286158299001</v>
      </c>
      <c r="C49">
        <v>0.98899999999999999</v>
      </c>
      <c r="D49">
        <v>0.93200000000000005</v>
      </c>
      <c r="E49">
        <v>0</v>
      </c>
      <c r="F49">
        <v>0</v>
      </c>
      <c r="G49" s="55" t="s">
        <v>1748</v>
      </c>
      <c r="H49" t="s">
        <v>1703</v>
      </c>
      <c r="J49" s="11">
        <v>5.4082669999999996E-3</v>
      </c>
      <c r="K49" s="11">
        <v>-0.25482843999999999</v>
      </c>
      <c r="L49" s="11">
        <v>0.128</v>
      </c>
      <c r="M49" s="11">
        <v>0.13500000000000001</v>
      </c>
      <c r="N49" s="11">
        <v>1</v>
      </c>
      <c r="O49" s="11">
        <v>0</v>
      </c>
      <c r="P49" s="57" t="s">
        <v>2365</v>
      </c>
      <c r="Q49" s="11" t="s">
        <v>2321</v>
      </c>
    </row>
    <row r="50" spans="1:17">
      <c r="A50">
        <v>0</v>
      </c>
      <c r="B50">
        <v>0.355110878323318</v>
      </c>
      <c r="C50">
        <v>0.76</v>
      </c>
      <c r="D50">
        <v>0.40400000000000003</v>
      </c>
      <c r="E50">
        <v>0</v>
      </c>
      <c r="F50">
        <v>0</v>
      </c>
      <c r="G50" s="55" t="s">
        <v>1749</v>
      </c>
      <c r="H50" t="s">
        <v>1703</v>
      </c>
      <c r="J50" s="11">
        <v>6.2643639999999997E-3</v>
      </c>
      <c r="K50" s="11">
        <v>-0.25172655199999999</v>
      </c>
      <c r="L50" s="11">
        <v>0.185</v>
      </c>
      <c r="M50" s="11">
        <v>0.19</v>
      </c>
      <c r="N50" s="11">
        <v>1</v>
      </c>
      <c r="O50" s="11">
        <v>0</v>
      </c>
      <c r="P50" s="57" t="s">
        <v>2366</v>
      </c>
      <c r="Q50" s="11" t="s">
        <v>2321</v>
      </c>
    </row>
    <row r="51" spans="1:17">
      <c r="A51">
        <v>0</v>
      </c>
      <c r="B51">
        <v>0.354504598956984</v>
      </c>
      <c r="C51">
        <v>0.89400000000000002</v>
      </c>
      <c r="D51">
        <v>0.64300000000000002</v>
      </c>
      <c r="E51">
        <v>0</v>
      </c>
      <c r="F51">
        <v>0</v>
      </c>
      <c r="G51" s="55" t="s">
        <v>1750</v>
      </c>
      <c r="H51" t="s">
        <v>1703</v>
      </c>
      <c r="J51" s="11">
        <v>6.2682809999999997E-3</v>
      </c>
      <c r="K51" s="11">
        <v>-0.25560181300000001</v>
      </c>
      <c r="L51" s="11">
        <v>0.27400000000000002</v>
      </c>
      <c r="M51" s="11">
        <v>0.249</v>
      </c>
      <c r="N51" s="11">
        <v>1</v>
      </c>
      <c r="O51" s="11">
        <v>0</v>
      </c>
      <c r="P51" s="57" t="s">
        <v>2367</v>
      </c>
      <c r="Q51" s="11" t="s">
        <v>2321</v>
      </c>
    </row>
    <row r="52" spans="1:17">
      <c r="A52">
        <v>0</v>
      </c>
      <c r="B52">
        <v>0.354494504157365</v>
      </c>
      <c r="C52">
        <v>0.85499999999999998</v>
      </c>
      <c r="D52">
        <v>0.53900000000000003</v>
      </c>
      <c r="E52">
        <v>0</v>
      </c>
      <c r="F52">
        <v>0</v>
      </c>
      <c r="G52" s="55" t="s">
        <v>1751</v>
      </c>
      <c r="H52" t="s">
        <v>1703</v>
      </c>
      <c r="J52" s="11">
        <v>6.6603970000000002E-3</v>
      </c>
      <c r="K52" s="11">
        <v>-0.25427328700000001</v>
      </c>
      <c r="L52" s="11">
        <v>0.158</v>
      </c>
      <c r="M52" s="11">
        <v>0.16700000000000001</v>
      </c>
      <c r="N52" s="11">
        <v>1</v>
      </c>
      <c r="O52" s="11">
        <v>0</v>
      </c>
      <c r="P52" s="57" t="s">
        <v>2368</v>
      </c>
      <c r="Q52" s="11" t="s">
        <v>2321</v>
      </c>
    </row>
    <row r="53" spans="1:17">
      <c r="A53">
        <v>0</v>
      </c>
      <c r="B53">
        <v>0.35153695413647501</v>
      </c>
      <c r="C53">
        <v>0.88700000000000001</v>
      </c>
      <c r="D53">
        <v>0.63100000000000001</v>
      </c>
      <c r="E53">
        <v>0</v>
      </c>
      <c r="F53">
        <v>0</v>
      </c>
      <c r="G53" s="55" t="s">
        <v>1752</v>
      </c>
      <c r="H53" t="s">
        <v>1703</v>
      </c>
      <c r="J53" s="11">
        <v>6.9743169999999998E-3</v>
      </c>
      <c r="K53" s="11">
        <v>-0.25544695699999997</v>
      </c>
      <c r="L53" s="11">
        <v>0.17100000000000001</v>
      </c>
      <c r="M53" s="11">
        <v>0.16900000000000001</v>
      </c>
      <c r="N53" s="11">
        <v>1</v>
      </c>
      <c r="O53" s="11">
        <v>0</v>
      </c>
      <c r="P53" s="57" t="s">
        <v>2369</v>
      </c>
      <c r="Q53" s="11" t="s">
        <v>2321</v>
      </c>
    </row>
    <row r="54" spans="1:17">
      <c r="A54">
        <v>0</v>
      </c>
      <c r="B54">
        <v>2.6405729311800199</v>
      </c>
      <c r="C54">
        <v>1</v>
      </c>
      <c r="D54">
        <v>0.81399999999999995</v>
      </c>
      <c r="E54">
        <v>0</v>
      </c>
      <c r="F54">
        <v>1</v>
      </c>
      <c r="G54" s="55" t="s">
        <v>1706</v>
      </c>
      <c r="H54" t="s">
        <v>1753</v>
      </c>
      <c r="J54" s="11">
        <v>0</v>
      </c>
      <c r="K54" s="11">
        <v>1.3026251849999999</v>
      </c>
      <c r="L54" s="11">
        <v>0.995</v>
      </c>
      <c r="M54" s="11">
        <v>0.88800000000000001</v>
      </c>
      <c r="N54" s="11">
        <v>0</v>
      </c>
      <c r="O54" s="11">
        <v>1</v>
      </c>
      <c r="P54" s="57" t="s">
        <v>2370</v>
      </c>
      <c r="Q54" s="11" t="s">
        <v>2371</v>
      </c>
    </row>
    <row r="55" spans="1:17">
      <c r="A55">
        <v>0</v>
      </c>
      <c r="B55">
        <v>2.5299466481085902</v>
      </c>
      <c r="C55">
        <v>0.83699999999999997</v>
      </c>
      <c r="D55">
        <v>0.36599999999999999</v>
      </c>
      <c r="E55">
        <v>0</v>
      </c>
      <c r="F55">
        <v>1</v>
      </c>
      <c r="G55" s="55" t="s">
        <v>1754</v>
      </c>
      <c r="H55" t="s">
        <v>1753</v>
      </c>
      <c r="J55" s="11">
        <v>0</v>
      </c>
      <c r="K55" s="11">
        <v>1.260599587</v>
      </c>
      <c r="L55" s="11">
        <v>0.98599999999999999</v>
      </c>
      <c r="M55" s="11">
        <v>0.58599999999999997</v>
      </c>
      <c r="N55" s="11">
        <v>0</v>
      </c>
      <c r="O55" s="11">
        <v>1</v>
      </c>
      <c r="P55" s="57" t="s">
        <v>2372</v>
      </c>
      <c r="Q55" s="11" t="s">
        <v>2371</v>
      </c>
    </row>
    <row r="56" spans="1:17">
      <c r="A56">
        <v>0</v>
      </c>
      <c r="B56">
        <v>2.0577375736551198</v>
      </c>
      <c r="C56">
        <v>1</v>
      </c>
      <c r="D56">
        <v>0.73199999999999998</v>
      </c>
      <c r="E56">
        <v>0</v>
      </c>
      <c r="F56">
        <v>1</v>
      </c>
      <c r="G56" s="55" t="s">
        <v>1712</v>
      </c>
      <c r="H56" t="s">
        <v>1753</v>
      </c>
      <c r="J56" s="54">
        <v>3.7099999999999999E-297</v>
      </c>
      <c r="K56" s="11">
        <v>0.81505461599999995</v>
      </c>
      <c r="L56" s="11">
        <v>1</v>
      </c>
      <c r="M56" s="11">
        <v>0.93100000000000005</v>
      </c>
      <c r="N56" s="54">
        <v>1.1100000000000001E-293</v>
      </c>
      <c r="O56" s="11">
        <v>1</v>
      </c>
      <c r="P56" s="57" t="s">
        <v>2373</v>
      </c>
      <c r="Q56" s="11" t="s">
        <v>2371</v>
      </c>
    </row>
    <row r="57" spans="1:17">
      <c r="A57">
        <v>0</v>
      </c>
      <c r="B57">
        <v>1.7845860721643401</v>
      </c>
      <c r="C57">
        <v>1</v>
      </c>
      <c r="D57">
        <v>0.88</v>
      </c>
      <c r="E57">
        <v>0</v>
      </c>
      <c r="F57">
        <v>1</v>
      </c>
      <c r="G57" s="55" t="s">
        <v>1704</v>
      </c>
      <c r="H57" t="s">
        <v>1753</v>
      </c>
      <c r="J57" s="54">
        <v>3.6899999999999999E-292</v>
      </c>
      <c r="K57" s="11">
        <v>0.88785234400000002</v>
      </c>
      <c r="L57" s="11">
        <v>0.79900000000000004</v>
      </c>
      <c r="M57" s="11">
        <v>0.253</v>
      </c>
      <c r="N57" s="54">
        <v>1.1099999999999999E-288</v>
      </c>
      <c r="O57" s="11">
        <v>1</v>
      </c>
      <c r="P57" s="57" t="s">
        <v>2374</v>
      </c>
      <c r="Q57" s="11" t="s">
        <v>2371</v>
      </c>
    </row>
    <row r="58" spans="1:17">
      <c r="A58">
        <v>0</v>
      </c>
      <c r="B58">
        <v>1.74326116004731</v>
      </c>
      <c r="C58">
        <v>1</v>
      </c>
      <c r="D58">
        <v>0.876</v>
      </c>
      <c r="E58">
        <v>0</v>
      </c>
      <c r="F58">
        <v>1</v>
      </c>
      <c r="G58" s="55" t="s">
        <v>1708</v>
      </c>
      <c r="H58" t="s">
        <v>1753</v>
      </c>
      <c r="J58" s="54">
        <v>1.13E-290</v>
      </c>
      <c r="K58" s="11">
        <v>0.95671168100000004</v>
      </c>
      <c r="L58" s="11">
        <v>0.90700000000000003</v>
      </c>
      <c r="M58" s="11">
        <v>0.34200000000000003</v>
      </c>
      <c r="N58" s="54">
        <v>3.39E-287</v>
      </c>
      <c r="O58" s="11">
        <v>1</v>
      </c>
      <c r="P58" s="57" t="s">
        <v>2375</v>
      </c>
      <c r="Q58" s="11" t="s">
        <v>2371</v>
      </c>
    </row>
    <row r="59" spans="1:17">
      <c r="A59">
        <v>0</v>
      </c>
      <c r="B59">
        <v>1.7384658967570901</v>
      </c>
      <c r="C59">
        <v>1</v>
      </c>
      <c r="D59">
        <v>0.88200000000000001</v>
      </c>
      <c r="E59">
        <v>0</v>
      </c>
      <c r="F59">
        <v>1</v>
      </c>
      <c r="G59" s="55" t="s">
        <v>1705</v>
      </c>
      <c r="H59" t="s">
        <v>1753</v>
      </c>
      <c r="J59" s="54">
        <v>3.3400000000000003E-287</v>
      </c>
      <c r="K59" s="11">
        <v>0.76890785699999997</v>
      </c>
      <c r="L59" s="11">
        <v>0.88700000000000001</v>
      </c>
      <c r="M59" s="11">
        <v>0.29399999999999998</v>
      </c>
      <c r="N59" s="54">
        <v>9.9999999999999995E-284</v>
      </c>
      <c r="O59" s="11">
        <v>1</v>
      </c>
      <c r="P59" s="57" t="s">
        <v>512</v>
      </c>
      <c r="Q59" s="11" t="s">
        <v>2371</v>
      </c>
    </row>
    <row r="60" spans="1:17">
      <c r="A60">
        <v>0</v>
      </c>
      <c r="B60">
        <v>1.6770196977090099</v>
      </c>
      <c r="C60">
        <v>1</v>
      </c>
      <c r="D60">
        <v>0.83899999999999997</v>
      </c>
      <c r="E60">
        <v>0</v>
      </c>
      <c r="F60">
        <v>1</v>
      </c>
      <c r="G60" s="55" t="s">
        <v>1755</v>
      </c>
      <c r="H60" t="s">
        <v>1753</v>
      </c>
      <c r="J60" s="54">
        <v>2.2599999999999999E-282</v>
      </c>
      <c r="K60" s="11">
        <v>0.84767543199999995</v>
      </c>
      <c r="L60" s="11">
        <v>1</v>
      </c>
      <c r="M60" s="11">
        <v>0.93400000000000005</v>
      </c>
      <c r="N60" s="54">
        <v>6.7899999999999997E-279</v>
      </c>
      <c r="O60" s="11">
        <v>1</v>
      </c>
      <c r="P60" s="57" t="s">
        <v>2376</v>
      </c>
      <c r="Q60" s="11" t="s">
        <v>2371</v>
      </c>
    </row>
    <row r="61" spans="1:17">
      <c r="A61">
        <v>0</v>
      </c>
      <c r="B61">
        <v>1.5960200807709</v>
      </c>
      <c r="C61">
        <v>0.99399999999999999</v>
      </c>
      <c r="D61">
        <v>0.59699999999999998</v>
      </c>
      <c r="E61">
        <v>0</v>
      </c>
      <c r="F61">
        <v>1</v>
      </c>
      <c r="G61" s="55" t="s">
        <v>1756</v>
      </c>
      <c r="H61" t="s">
        <v>1753</v>
      </c>
      <c r="J61" s="54">
        <v>3.11E-280</v>
      </c>
      <c r="K61" s="11">
        <v>0.83285622299999995</v>
      </c>
      <c r="L61" s="11">
        <v>1</v>
      </c>
      <c r="M61" s="11">
        <v>0.82699999999999996</v>
      </c>
      <c r="N61" s="54">
        <v>9.3300000000000001E-277</v>
      </c>
      <c r="O61" s="11">
        <v>1</v>
      </c>
      <c r="P61" s="57" t="s">
        <v>2377</v>
      </c>
      <c r="Q61" s="11" t="s">
        <v>2371</v>
      </c>
    </row>
    <row r="62" spans="1:17">
      <c r="A62">
        <v>0</v>
      </c>
      <c r="B62">
        <v>1.5822939018472599</v>
      </c>
      <c r="C62">
        <v>0.995</v>
      </c>
      <c r="D62">
        <v>0.64700000000000002</v>
      </c>
      <c r="E62">
        <v>0</v>
      </c>
      <c r="F62">
        <v>1</v>
      </c>
      <c r="G62" s="55" t="s">
        <v>1720</v>
      </c>
      <c r="H62" t="s">
        <v>1753</v>
      </c>
      <c r="J62" s="54">
        <v>9.0299999999999998E-274</v>
      </c>
      <c r="K62" s="11">
        <v>0.66832328399999996</v>
      </c>
      <c r="L62" s="11">
        <v>0.89</v>
      </c>
      <c r="M62" s="11">
        <v>0.316</v>
      </c>
      <c r="N62" s="54">
        <v>2.7099999999999998E-270</v>
      </c>
      <c r="O62" s="11">
        <v>1</v>
      </c>
      <c r="P62" s="57" t="s">
        <v>318</v>
      </c>
      <c r="Q62" s="11" t="s">
        <v>2371</v>
      </c>
    </row>
    <row r="63" spans="1:17">
      <c r="A63">
        <v>0</v>
      </c>
      <c r="B63">
        <v>1.47607891549972</v>
      </c>
      <c r="C63">
        <v>0.99</v>
      </c>
      <c r="D63">
        <v>0.52600000000000002</v>
      </c>
      <c r="E63">
        <v>0</v>
      </c>
      <c r="F63">
        <v>1</v>
      </c>
      <c r="G63" s="55" t="s">
        <v>1751</v>
      </c>
      <c r="H63" t="s">
        <v>1753</v>
      </c>
      <c r="J63" s="54">
        <v>1.2699999999999999E-268</v>
      </c>
      <c r="K63" s="11">
        <v>0.694113062</v>
      </c>
      <c r="L63" s="11">
        <v>1</v>
      </c>
      <c r="M63" s="11">
        <v>0.96899999999999997</v>
      </c>
      <c r="N63" s="54">
        <v>3.7999999999999998E-265</v>
      </c>
      <c r="O63" s="11">
        <v>1</v>
      </c>
      <c r="P63" s="57" t="s">
        <v>2378</v>
      </c>
      <c r="Q63" s="11" t="s">
        <v>2371</v>
      </c>
    </row>
    <row r="64" spans="1:17">
      <c r="A64">
        <v>0</v>
      </c>
      <c r="B64">
        <v>1.2453815979823899</v>
      </c>
      <c r="C64">
        <v>0.98599999999999999</v>
      </c>
      <c r="D64">
        <v>0.66</v>
      </c>
      <c r="E64">
        <v>0</v>
      </c>
      <c r="F64">
        <v>1</v>
      </c>
      <c r="G64" s="55" t="s">
        <v>1729</v>
      </c>
      <c r="H64" t="s">
        <v>1753</v>
      </c>
      <c r="J64" s="54">
        <v>1.44E-248</v>
      </c>
      <c r="K64" s="11">
        <v>0.52750454899999999</v>
      </c>
      <c r="L64" s="11">
        <v>1</v>
      </c>
      <c r="M64" s="11">
        <v>0.999</v>
      </c>
      <c r="N64" s="54">
        <v>4.3300000000000001E-245</v>
      </c>
      <c r="O64" s="11">
        <v>1</v>
      </c>
      <c r="P64" s="57" t="s">
        <v>2379</v>
      </c>
      <c r="Q64" s="11" t="s">
        <v>2371</v>
      </c>
    </row>
    <row r="65" spans="1:17">
      <c r="A65">
        <v>0</v>
      </c>
      <c r="B65">
        <v>1.2250030324308101</v>
      </c>
      <c r="C65">
        <v>0.97399999999999998</v>
      </c>
      <c r="D65">
        <v>0.54200000000000004</v>
      </c>
      <c r="E65">
        <v>0</v>
      </c>
      <c r="F65">
        <v>1</v>
      </c>
      <c r="G65" s="55" t="s">
        <v>1718</v>
      </c>
      <c r="H65" t="s">
        <v>1753</v>
      </c>
      <c r="J65" s="54">
        <v>1.4099999999999999E-230</v>
      </c>
      <c r="K65" s="11">
        <v>0.75530633599999997</v>
      </c>
      <c r="L65" s="11">
        <v>0.99</v>
      </c>
      <c r="M65" s="11">
        <v>0.72199999999999998</v>
      </c>
      <c r="N65" s="54">
        <v>4.2299999999999997E-227</v>
      </c>
      <c r="O65" s="11">
        <v>1</v>
      </c>
      <c r="P65" s="57" t="s">
        <v>2380</v>
      </c>
      <c r="Q65" s="11" t="s">
        <v>2371</v>
      </c>
    </row>
    <row r="66" spans="1:17">
      <c r="A66">
        <v>0</v>
      </c>
      <c r="B66">
        <v>1.2112675150637899</v>
      </c>
      <c r="C66">
        <v>0.96499999999999997</v>
      </c>
      <c r="D66">
        <v>0.39100000000000001</v>
      </c>
      <c r="E66">
        <v>0</v>
      </c>
      <c r="F66">
        <v>1</v>
      </c>
      <c r="G66" s="55" t="s">
        <v>1757</v>
      </c>
      <c r="H66" t="s">
        <v>1753</v>
      </c>
      <c r="J66" s="54">
        <v>5.8899999999999997E-226</v>
      </c>
      <c r="K66" s="11">
        <v>0.44386207799999999</v>
      </c>
      <c r="L66" s="11">
        <v>0.82</v>
      </c>
      <c r="M66" s="11">
        <v>0.26100000000000001</v>
      </c>
      <c r="N66" s="54">
        <v>1.77E-222</v>
      </c>
      <c r="O66" s="11">
        <v>1</v>
      </c>
      <c r="P66" s="57" t="s">
        <v>2381</v>
      </c>
      <c r="Q66" s="11" t="s">
        <v>2371</v>
      </c>
    </row>
    <row r="67" spans="1:17">
      <c r="A67">
        <v>0</v>
      </c>
      <c r="B67">
        <v>1.2108912150870901</v>
      </c>
      <c r="C67">
        <v>0.80100000000000005</v>
      </c>
      <c r="D67">
        <v>0.318</v>
      </c>
      <c r="E67">
        <v>0</v>
      </c>
      <c r="F67">
        <v>1</v>
      </c>
      <c r="G67" s="55" t="s">
        <v>1758</v>
      </c>
      <c r="H67" t="s">
        <v>1753</v>
      </c>
      <c r="J67" s="54">
        <v>9.9399999999999998E-226</v>
      </c>
      <c r="K67" s="11">
        <v>0.94782817200000002</v>
      </c>
      <c r="L67" s="11">
        <v>0.70599999999999996</v>
      </c>
      <c r="M67" s="11">
        <v>0.223</v>
      </c>
      <c r="N67" s="54">
        <v>2.9799999999999998E-222</v>
      </c>
      <c r="O67" s="11">
        <v>1</v>
      </c>
      <c r="P67" s="57" t="s">
        <v>2382</v>
      </c>
      <c r="Q67" s="11" t="s">
        <v>2371</v>
      </c>
    </row>
    <row r="68" spans="1:17">
      <c r="A68">
        <v>0</v>
      </c>
      <c r="B68">
        <v>1.1957205586581301</v>
      </c>
      <c r="C68">
        <v>0.95199999999999996</v>
      </c>
      <c r="D68">
        <v>0.45800000000000002</v>
      </c>
      <c r="E68">
        <v>0</v>
      </c>
      <c r="F68">
        <v>1</v>
      </c>
      <c r="G68" s="55" t="s">
        <v>1742</v>
      </c>
      <c r="H68" t="s">
        <v>1753</v>
      </c>
      <c r="J68" s="54">
        <v>9.9999999999999997E-224</v>
      </c>
      <c r="K68" s="11">
        <v>1.022769568</v>
      </c>
      <c r="L68" s="11">
        <v>0.90700000000000003</v>
      </c>
      <c r="M68" s="11">
        <v>0.67500000000000004</v>
      </c>
      <c r="N68" s="54">
        <v>3.0099999999999999E-220</v>
      </c>
      <c r="O68" s="11">
        <v>1</v>
      </c>
      <c r="P68" s="57" t="s">
        <v>2383</v>
      </c>
      <c r="Q68" s="11" t="s">
        <v>2371</v>
      </c>
    </row>
    <row r="69" spans="1:17">
      <c r="A69">
        <v>0</v>
      </c>
      <c r="B69">
        <v>1.1315381944876901</v>
      </c>
      <c r="C69">
        <v>0.98499999999999999</v>
      </c>
      <c r="D69">
        <v>0.72</v>
      </c>
      <c r="E69">
        <v>0</v>
      </c>
      <c r="F69">
        <v>1</v>
      </c>
      <c r="G69" s="55" t="s">
        <v>1702</v>
      </c>
      <c r="H69" t="s">
        <v>1753</v>
      </c>
      <c r="J69" s="54">
        <v>6.9799999999999996E-221</v>
      </c>
      <c r="K69" s="11">
        <v>0.53998411300000004</v>
      </c>
      <c r="L69" s="11">
        <v>0.86499999999999999</v>
      </c>
      <c r="M69" s="11">
        <v>0.33100000000000002</v>
      </c>
      <c r="N69" s="54">
        <v>2.1E-217</v>
      </c>
      <c r="O69" s="11">
        <v>1</v>
      </c>
      <c r="P69" s="57" t="s">
        <v>2384</v>
      </c>
      <c r="Q69" s="11" t="s">
        <v>2371</v>
      </c>
    </row>
    <row r="70" spans="1:17">
      <c r="A70">
        <v>0</v>
      </c>
      <c r="B70">
        <v>1.09621491721413</v>
      </c>
      <c r="C70">
        <v>0.55200000000000005</v>
      </c>
      <c r="D70">
        <v>0.38300000000000001</v>
      </c>
      <c r="E70">
        <v>0</v>
      </c>
      <c r="F70">
        <v>1</v>
      </c>
      <c r="G70" s="55" t="s">
        <v>1759</v>
      </c>
      <c r="H70" t="s">
        <v>1753</v>
      </c>
      <c r="J70" s="54">
        <v>1.01E-200</v>
      </c>
      <c r="K70" s="11">
        <v>0.54286790799999995</v>
      </c>
      <c r="L70" s="11">
        <v>0.99299999999999999</v>
      </c>
      <c r="M70" s="11">
        <v>0.78200000000000003</v>
      </c>
      <c r="N70" s="54">
        <v>3.0400000000000001E-197</v>
      </c>
      <c r="O70" s="11">
        <v>1</v>
      </c>
      <c r="P70" s="57" t="s">
        <v>2385</v>
      </c>
      <c r="Q70" s="11" t="s">
        <v>2371</v>
      </c>
    </row>
    <row r="71" spans="1:17">
      <c r="A71">
        <v>0</v>
      </c>
      <c r="B71">
        <v>1.07979461736774</v>
      </c>
      <c r="C71">
        <v>0.99299999999999999</v>
      </c>
      <c r="D71">
        <v>0.8</v>
      </c>
      <c r="E71">
        <v>0</v>
      </c>
      <c r="F71">
        <v>1</v>
      </c>
      <c r="G71" s="55" t="s">
        <v>1760</v>
      </c>
      <c r="H71" t="s">
        <v>1753</v>
      </c>
      <c r="J71" s="54">
        <v>1.4700000000000001E-198</v>
      </c>
      <c r="K71" s="11">
        <v>0.35158743799999997</v>
      </c>
      <c r="L71" s="11">
        <v>0.49199999999999999</v>
      </c>
      <c r="M71" s="11">
        <v>0.1</v>
      </c>
      <c r="N71" s="54">
        <v>4.4100000000000002E-195</v>
      </c>
      <c r="O71" s="11">
        <v>1</v>
      </c>
      <c r="P71" s="57" t="s">
        <v>2386</v>
      </c>
      <c r="Q71" s="11" t="s">
        <v>2371</v>
      </c>
    </row>
    <row r="72" spans="1:17">
      <c r="A72">
        <v>0</v>
      </c>
      <c r="B72">
        <v>1.07762295491839</v>
      </c>
      <c r="C72">
        <v>0.96599999999999997</v>
      </c>
      <c r="D72">
        <v>0.54500000000000004</v>
      </c>
      <c r="E72">
        <v>0</v>
      </c>
      <c r="F72">
        <v>1</v>
      </c>
      <c r="G72" s="55" t="s">
        <v>1761</v>
      </c>
      <c r="H72" t="s">
        <v>1753</v>
      </c>
      <c r="J72" s="54">
        <v>1.2599999999999999E-196</v>
      </c>
      <c r="K72" s="11">
        <v>0.580500656</v>
      </c>
      <c r="L72" s="11">
        <v>0.878</v>
      </c>
      <c r="M72" s="11">
        <v>0.42199999999999999</v>
      </c>
      <c r="N72" s="54">
        <v>3.77E-193</v>
      </c>
      <c r="O72" s="11">
        <v>1</v>
      </c>
      <c r="P72" s="57" t="s">
        <v>2387</v>
      </c>
      <c r="Q72" s="11" t="s">
        <v>2371</v>
      </c>
    </row>
    <row r="73" spans="1:17">
      <c r="A73">
        <v>0</v>
      </c>
      <c r="B73">
        <v>1.07253629792692</v>
      </c>
      <c r="C73">
        <v>0.995</v>
      </c>
      <c r="D73">
        <v>0.76900000000000002</v>
      </c>
      <c r="E73">
        <v>0</v>
      </c>
      <c r="F73">
        <v>1</v>
      </c>
      <c r="G73" s="55" t="s">
        <v>1740</v>
      </c>
      <c r="H73" t="s">
        <v>1753</v>
      </c>
      <c r="J73" s="54">
        <v>1.5800000000000001E-178</v>
      </c>
      <c r="K73" s="11">
        <v>0.411551269</v>
      </c>
      <c r="L73" s="11">
        <v>0.76900000000000002</v>
      </c>
      <c r="M73" s="11">
        <v>0.29399999999999998</v>
      </c>
      <c r="N73" s="54">
        <v>4.7299999999999999E-175</v>
      </c>
      <c r="O73" s="11">
        <v>1</v>
      </c>
      <c r="P73" s="57" t="s">
        <v>2388</v>
      </c>
      <c r="Q73" s="11" t="s">
        <v>2371</v>
      </c>
    </row>
    <row r="74" spans="1:17">
      <c r="A74">
        <v>0</v>
      </c>
      <c r="B74">
        <v>1.05058263067984</v>
      </c>
      <c r="C74">
        <v>0.996</v>
      </c>
      <c r="D74">
        <v>0.77400000000000002</v>
      </c>
      <c r="E74">
        <v>0</v>
      </c>
      <c r="F74">
        <v>1</v>
      </c>
      <c r="G74" s="55" t="s">
        <v>1762</v>
      </c>
      <c r="H74" t="s">
        <v>1753</v>
      </c>
      <c r="J74" s="54">
        <v>4.0800000000000004E-174</v>
      </c>
      <c r="K74" s="11">
        <v>0.34242631000000001</v>
      </c>
      <c r="L74" s="11">
        <v>0.81599999999999995</v>
      </c>
      <c r="M74" s="11">
        <v>0.31900000000000001</v>
      </c>
      <c r="N74" s="54">
        <v>1.22E-170</v>
      </c>
      <c r="O74" s="11">
        <v>1</v>
      </c>
      <c r="P74" s="57" t="s">
        <v>2389</v>
      </c>
      <c r="Q74" s="11" t="s">
        <v>2371</v>
      </c>
    </row>
    <row r="75" spans="1:17">
      <c r="A75">
        <v>0</v>
      </c>
      <c r="B75">
        <v>1.0364281990974999</v>
      </c>
      <c r="C75">
        <v>0.96599999999999997</v>
      </c>
      <c r="D75">
        <v>0.52</v>
      </c>
      <c r="E75">
        <v>0</v>
      </c>
      <c r="F75">
        <v>1</v>
      </c>
      <c r="G75" s="55" t="s">
        <v>1707</v>
      </c>
      <c r="H75" t="s">
        <v>1753</v>
      </c>
      <c r="J75" s="54">
        <v>6.8400000000000001E-172</v>
      </c>
      <c r="K75" s="11">
        <v>0.33479763000000001</v>
      </c>
      <c r="L75" s="11">
        <v>1</v>
      </c>
      <c r="M75" s="11">
        <v>0.998</v>
      </c>
      <c r="N75" s="54">
        <v>2.0499999999999999E-168</v>
      </c>
      <c r="O75" s="11">
        <v>1</v>
      </c>
      <c r="P75" s="57" t="s">
        <v>2390</v>
      </c>
      <c r="Q75" s="11" t="s">
        <v>2371</v>
      </c>
    </row>
    <row r="76" spans="1:17">
      <c r="A76">
        <v>0</v>
      </c>
      <c r="B76">
        <v>1.0249946474036999</v>
      </c>
      <c r="C76">
        <v>0.98699999999999999</v>
      </c>
      <c r="D76">
        <v>0.58399999999999996</v>
      </c>
      <c r="E76">
        <v>0</v>
      </c>
      <c r="F76">
        <v>1</v>
      </c>
      <c r="G76" s="55" t="s">
        <v>1715</v>
      </c>
      <c r="H76" t="s">
        <v>1753</v>
      </c>
      <c r="J76" s="54">
        <v>6.2700000000000003E-171</v>
      </c>
      <c r="K76" s="11">
        <v>0.46237368099999998</v>
      </c>
      <c r="L76" s="11">
        <v>0.98799999999999999</v>
      </c>
      <c r="M76" s="11">
        <v>0.72599999999999998</v>
      </c>
      <c r="N76" s="54">
        <v>1.8800000000000001E-167</v>
      </c>
      <c r="O76" s="11">
        <v>1</v>
      </c>
      <c r="P76" s="57" t="s">
        <v>2391</v>
      </c>
      <c r="Q76" s="11" t="s">
        <v>2371</v>
      </c>
    </row>
    <row r="77" spans="1:17">
      <c r="A77">
        <v>0</v>
      </c>
      <c r="B77">
        <v>1.0213221640236101</v>
      </c>
      <c r="C77">
        <v>1</v>
      </c>
      <c r="D77">
        <v>0.95799999999999996</v>
      </c>
      <c r="E77">
        <v>0</v>
      </c>
      <c r="F77">
        <v>1</v>
      </c>
      <c r="G77" s="55" t="s">
        <v>1763</v>
      </c>
      <c r="H77" t="s">
        <v>1753</v>
      </c>
      <c r="J77" s="54">
        <v>8.0699999999999994E-170</v>
      </c>
      <c r="K77" s="11">
        <v>0.42909583800000001</v>
      </c>
      <c r="L77" s="11">
        <v>0.92300000000000004</v>
      </c>
      <c r="M77" s="11">
        <v>0.45300000000000001</v>
      </c>
      <c r="N77" s="54">
        <v>2.4199999999999999E-166</v>
      </c>
      <c r="O77" s="11">
        <v>1</v>
      </c>
      <c r="P77" s="57" t="s">
        <v>2392</v>
      </c>
      <c r="Q77" s="11" t="s">
        <v>2371</v>
      </c>
    </row>
    <row r="78" spans="1:17">
      <c r="A78">
        <v>0</v>
      </c>
      <c r="B78">
        <v>0.99859191812526205</v>
      </c>
      <c r="C78">
        <v>1</v>
      </c>
      <c r="D78">
        <v>0.89800000000000002</v>
      </c>
      <c r="E78">
        <v>0</v>
      </c>
      <c r="F78">
        <v>1</v>
      </c>
      <c r="G78" s="55" t="s">
        <v>1764</v>
      </c>
      <c r="H78" t="s">
        <v>1753</v>
      </c>
      <c r="J78" s="54">
        <v>2.7700000000000001E-156</v>
      </c>
      <c r="K78" s="11">
        <v>0.460604984</v>
      </c>
      <c r="L78" s="11">
        <v>0.96</v>
      </c>
      <c r="M78" s="11">
        <v>0.67</v>
      </c>
      <c r="N78" s="54">
        <v>8.2999999999999997E-153</v>
      </c>
      <c r="O78" s="11">
        <v>1</v>
      </c>
      <c r="P78" s="57" t="s">
        <v>2332</v>
      </c>
      <c r="Q78" s="11" t="s">
        <v>2371</v>
      </c>
    </row>
    <row r="79" spans="1:17">
      <c r="A79">
        <v>0</v>
      </c>
      <c r="B79">
        <v>0.94953345067854</v>
      </c>
      <c r="C79">
        <v>0.92900000000000005</v>
      </c>
      <c r="D79">
        <v>0.52700000000000002</v>
      </c>
      <c r="E79">
        <v>0</v>
      </c>
      <c r="F79">
        <v>1</v>
      </c>
      <c r="G79" s="55" t="s">
        <v>1765</v>
      </c>
      <c r="H79" t="s">
        <v>1753</v>
      </c>
      <c r="J79" s="54">
        <v>7.6299999999999999E-146</v>
      </c>
      <c r="K79" s="11">
        <v>0.428454954</v>
      </c>
      <c r="L79" s="11">
        <v>1</v>
      </c>
      <c r="M79" s="11">
        <v>0.95899999999999996</v>
      </c>
      <c r="N79" s="54">
        <v>2.2899999999999998E-142</v>
      </c>
      <c r="O79" s="11">
        <v>1</v>
      </c>
      <c r="P79" s="57" t="s">
        <v>2393</v>
      </c>
      <c r="Q79" s="11" t="s">
        <v>2371</v>
      </c>
    </row>
    <row r="80" spans="1:17">
      <c r="A80">
        <v>0</v>
      </c>
      <c r="B80">
        <v>0.93030388615002602</v>
      </c>
      <c r="C80">
        <v>0.97099999999999997</v>
      </c>
      <c r="D80">
        <v>0.63600000000000001</v>
      </c>
      <c r="E80">
        <v>0</v>
      </c>
      <c r="F80">
        <v>1</v>
      </c>
      <c r="G80" s="55" t="s">
        <v>1750</v>
      </c>
      <c r="H80" t="s">
        <v>1753</v>
      </c>
      <c r="J80" s="54">
        <v>1.0299999999999999E-145</v>
      </c>
      <c r="K80" s="11">
        <v>0.34420970299999998</v>
      </c>
      <c r="L80" s="11">
        <v>0.89300000000000002</v>
      </c>
      <c r="M80" s="11">
        <v>0.47899999999999998</v>
      </c>
      <c r="N80" s="54">
        <v>3.1E-142</v>
      </c>
      <c r="O80" s="11">
        <v>1</v>
      </c>
      <c r="P80" s="57" t="s">
        <v>2394</v>
      </c>
      <c r="Q80" s="11" t="s">
        <v>2371</v>
      </c>
    </row>
    <row r="81" spans="1:17">
      <c r="A81">
        <v>0</v>
      </c>
      <c r="B81">
        <v>0.90804879119039394</v>
      </c>
      <c r="C81">
        <v>0.99199999999999999</v>
      </c>
      <c r="D81">
        <v>0.77700000000000002</v>
      </c>
      <c r="E81">
        <v>0</v>
      </c>
      <c r="F81">
        <v>1</v>
      </c>
      <c r="G81" s="55" t="s">
        <v>1727</v>
      </c>
      <c r="H81" t="s">
        <v>1753</v>
      </c>
      <c r="J81" s="54">
        <v>1.3E-142</v>
      </c>
      <c r="K81" s="11">
        <v>0.38778896499999999</v>
      </c>
      <c r="L81" s="11">
        <v>0.81200000000000006</v>
      </c>
      <c r="M81" s="11">
        <v>0.39</v>
      </c>
      <c r="N81" s="54">
        <v>3.8899999999999998E-139</v>
      </c>
      <c r="O81" s="11">
        <v>1</v>
      </c>
      <c r="P81" s="57" t="s">
        <v>2395</v>
      </c>
      <c r="Q81" s="11" t="s">
        <v>2371</v>
      </c>
    </row>
    <row r="82" spans="1:17">
      <c r="A82">
        <v>0</v>
      </c>
      <c r="B82">
        <v>0.87747908016653997</v>
      </c>
      <c r="C82">
        <v>0.997</v>
      </c>
      <c r="D82">
        <v>0.89300000000000002</v>
      </c>
      <c r="E82">
        <v>0</v>
      </c>
      <c r="F82">
        <v>1</v>
      </c>
      <c r="G82" s="55" t="s">
        <v>1766</v>
      </c>
      <c r="H82" t="s">
        <v>1753</v>
      </c>
      <c r="J82" s="54">
        <v>1.54E-142</v>
      </c>
      <c r="K82" s="11">
        <v>0.33595378999999997</v>
      </c>
      <c r="L82" s="11">
        <v>0.68</v>
      </c>
      <c r="M82" s="11">
        <v>0.27100000000000002</v>
      </c>
      <c r="N82" s="54">
        <v>4.6099999999999998E-139</v>
      </c>
      <c r="O82" s="11">
        <v>1</v>
      </c>
      <c r="P82" s="57" t="s">
        <v>2396</v>
      </c>
      <c r="Q82" s="11" t="s">
        <v>2371</v>
      </c>
    </row>
    <row r="83" spans="1:17">
      <c r="A83">
        <v>0</v>
      </c>
      <c r="B83">
        <v>0.84805918231784605</v>
      </c>
      <c r="C83">
        <v>0.95299999999999996</v>
      </c>
      <c r="D83">
        <v>0.68200000000000005</v>
      </c>
      <c r="E83">
        <v>0</v>
      </c>
      <c r="F83">
        <v>1</v>
      </c>
      <c r="G83" s="55" t="s">
        <v>1767</v>
      </c>
      <c r="H83" t="s">
        <v>1753</v>
      </c>
      <c r="J83" s="54">
        <v>3.1800000000000002E-142</v>
      </c>
      <c r="K83" s="11">
        <v>0.41071282199999998</v>
      </c>
      <c r="L83" s="11">
        <v>0.999</v>
      </c>
      <c r="M83" s="11">
        <v>0.97199999999999998</v>
      </c>
      <c r="N83" s="54">
        <v>9.5499999999999998E-139</v>
      </c>
      <c r="O83" s="11">
        <v>1</v>
      </c>
      <c r="P83" s="57" t="s">
        <v>2397</v>
      </c>
      <c r="Q83" s="11" t="s">
        <v>2371</v>
      </c>
    </row>
    <row r="84" spans="1:17">
      <c r="A84">
        <v>0</v>
      </c>
      <c r="B84">
        <v>0.81408977039270103</v>
      </c>
      <c r="C84">
        <v>0.92200000000000004</v>
      </c>
      <c r="D84">
        <v>0.54</v>
      </c>
      <c r="E84">
        <v>0</v>
      </c>
      <c r="F84">
        <v>1</v>
      </c>
      <c r="G84" s="55" t="s">
        <v>1768</v>
      </c>
      <c r="H84" t="s">
        <v>1753</v>
      </c>
      <c r="J84" s="54">
        <v>4.4899999999999999E-139</v>
      </c>
      <c r="K84" s="11">
        <v>0.35658754100000001</v>
      </c>
      <c r="L84" s="11">
        <v>0.999</v>
      </c>
      <c r="M84" s="11">
        <v>0.91400000000000003</v>
      </c>
      <c r="N84" s="54">
        <v>1.35E-135</v>
      </c>
      <c r="O84" s="11">
        <v>1</v>
      </c>
      <c r="P84" s="57" t="s">
        <v>2398</v>
      </c>
      <c r="Q84" s="11" t="s">
        <v>2371</v>
      </c>
    </row>
    <row r="85" spans="1:17">
      <c r="A85">
        <v>0</v>
      </c>
      <c r="B85">
        <v>0.805028648168165</v>
      </c>
      <c r="C85">
        <v>0.95399999999999996</v>
      </c>
      <c r="D85">
        <v>0.65100000000000002</v>
      </c>
      <c r="E85">
        <v>0</v>
      </c>
      <c r="F85">
        <v>1</v>
      </c>
      <c r="G85" s="55" t="s">
        <v>1769</v>
      </c>
      <c r="H85" t="s">
        <v>1753</v>
      </c>
      <c r="J85" s="54">
        <v>3.5900000000000002E-137</v>
      </c>
      <c r="K85" s="11">
        <v>0.36887246499999998</v>
      </c>
      <c r="L85" s="11">
        <v>0.98299999999999998</v>
      </c>
      <c r="M85" s="11">
        <v>0.84699999999999998</v>
      </c>
      <c r="N85" s="54">
        <v>1.0799999999999999E-133</v>
      </c>
      <c r="O85" s="11">
        <v>1</v>
      </c>
      <c r="P85" s="57" t="s">
        <v>2399</v>
      </c>
      <c r="Q85" s="11" t="s">
        <v>2371</v>
      </c>
    </row>
    <row r="86" spans="1:17">
      <c r="A86">
        <v>0</v>
      </c>
      <c r="B86">
        <v>0.80048081079369404</v>
      </c>
      <c r="C86">
        <v>1</v>
      </c>
      <c r="D86">
        <v>0.96299999999999997</v>
      </c>
      <c r="E86">
        <v>0</v>
      </c>
      <c r="F86">
        <v>1</v>
      </c>
      <c r="G86" s="55" t="s">
        <v>1731</v>
      </c>
      <c r="H86" t="s">
        <v>1753</v>
      </c>
      <c r="J86" s="54">
        <v>1.11E-133</v>
      </c>
      <c r="K86" s="11">
        <v>0.32195113800000003</v>
      </c>
      <c r="L86" s="11">
        <v>0.85699999999999998</v>
      </c>
      <c r="M86" s="11">
        <v>0.42099999999999999</v>
      </c>
      <c r="N86" s="54">
        <v>3.3299999999999999E-130</v>
      </c>
      <c r="O86" s="11">
        <v>1</v>
      </c>
      <c r="P86" s="57" t="s">
        <v>2400</v>
      </c>
      <c r="Q86" s="11" t="s">
        <v>2371</v>
      </c>
    </row>
    <row r="87" spans="1:17">
      <c r="A87">
        <v>0</v>
      </c>
      <c r="B87">
        <v>0.77052318318035995</v>
      </c>
      <c r="C87">
        <v>0.97899999999999998</v>
      </c>
      <c r="D87">
        <v>0.755</v>
      </c>
      <c r="E87">
        <v>0</v>
      </c>
      <c r="F87">
        <v>1</v>
      </c>
      <c r="G87" s="55" t="s">
        <v>1728</v>
      </c>
      <c r="H87" t="s">
        <v>1753</v>
      </c>
      <c r="J87" s="54">
        <v>7.8300000000000003E-130</v>
      </c>
      <c r="K87" s="11">
        <v>0.399612939</v>
      </c>
      <c r="L87" s="11">
        <v>0.58799999999999997</v>
      </c>
      <c r="M87" s="11">
        <v>0.23799999999999999</v>
      </c>
      <c r="N87" s="54">
        <v>2.3500000000000001E-126</v>
      </c>
      <c r="O87" s="11">
        <v>1</v>
      </c>
      <c r="P87" s="57" t="s">
        <v>2401</v>
      </c>
      <c r="Q87" s="11" t="s">
        <v>2371</v>
      </c>
    </row>
    <row r="88" spans="1:17">
      <c r="A88">
        <v>0</v>
      </c>
      <c r="B88">
        <v>0.75922044616937501</v>
      </c>
      <c r="C88">
        <v>0.999</v>
      </c>
      <c r="D88">
        <v>0.88200000000000001</v>
      </c>
      <c r="E88">
        <v>0</v>
      </c>
      <c r="F88">
        <v>1</v>
      </c>
      <c r="G88" s="55" t="s">
        <v>1735</v>
      </c>
      <c r="H88" t="s">
        <v>1753</v>
      </c>
      <c r="J88" s="54">
        <v>8.6999999999999999E-129</v>
      </c>
      <c r="K88" s="11">
        <v>0.295455154</v>
      </c>
      <c r="L88" s="11">
        <v>0.72</v>
      </c>
      <c r="M88" s="11">
        <v>0.32200000000000001</v>
      </c>
      <c r="N88" s="54">
        <v>2.6100000000000002E-125</v>
      </c>
      <c r="O88" s="11">
        <v>1</v>
      </c>
      <c r="P88" s="57" t="s">
        <v>2402</v>
      </c>
      <c r="Q88" s="11" t="s">
        <v>2371</v>
      </c>
    </row>
    <row r="89" spans="1:17">
      <c r="A89">
        <v>0</v>
      </c>
      <c r="B89">
        <v>0.75595335645032802</v>
      </c>
      <c r="C89">
        <v>0.99299999999999999</v>
      </c>
      <c r="D89">
        <v>0.78200000000000003</v>
      </c>
      <c r="E89">
        <v>0</v>
      </c>
      <c r="F89">
        <v>1</v>
      </c>
      <c r="G89" s="55" t="s">
        <v>1770</v>
      </c>
      <c r="H89" t="s">
        <v>1753</v>
      </c>
      <c r="J89" s="54">
        <v>1.2800000000000001E-120</v>
      </c>
      <c r="K89" s="11">
        <v>0.37450180599999999</v>
      </c>
      <c r="L89" s="11">
        <v>0.98699999999999999</v>
      </c>
      <c r="M89" s="11">
        <v>0.89200000000000002</v>
      </c>
      <c r="N89" s="54">
        <v>3.8499999999999998E-117</v>
      </c>
      <c r="O89" s="11">
        <v>1</v>
      </c>
      <c r="P89" s="57" t="s">
        <v>2403</v>
      </c>
      <c r="Q89" s="11" t="s">
        <v>2371</v>
      </c>
    </row>
    <row r="90" spans="1:17">
      <c r="A90">
        <v>0</v>
      </c>
      <c r="B90">
        <v>0.75198276565072097</v>
      </c>
      <c r="C90">
        <v>0.88</v>
      </c>
      <c r="D90">
        <v>0.39700000000000002</v>
      </c>
      <c r="E90">
        <v>0</v>
      </c>
      <c r="F90">
        <v>1</v>
      </c>
      <c r="G90" s="55" t="s">
        <v>1771</v>
      </c>
      <c r="H90" t="s">
        <v>1753</v>
      </c>
      <c r="J90" s="54">
        <v>6.9300000000000003E-120</v>
      </c>
      <c r="K90" s="11">
        <v>0.29809026399999999</v>
      </c>
      <c r="L90" s="11">
        <v>0.84399999999999997</v>
      </c>
      <c r="M90" s="11">
        <v>0.435</v>
      </c>
      <c r="N90" s="54">
        <v>2.0799999999999999E-116</v>
      </c>
      <c r="O90" s="11">
        <v>1</v>
      </c>
      <c r="P90" s="57" t="s">
        <v>2404</v>
      </c>
      <c r="Q90" s="11" t="s">
        <v>2371</v>
      </c>
    </row>
    <row r="91" spans="1:17">
      <c r="A91">
        <v>0</v>
      </c>
      <c r="B91">
        <v>0.744569227675973</v>
      </c>
      <c r="C91">
        <v>0.91400000000000003</v>
      </c>
      <c r="D91">
        <v>0.55200000000000005</v>
      </c>
      <c r="E91">
        <v>0</v>
      </c>
      <c r="F91">
        <v>1</v>
      </c>
      <c r="G91" s="55" t="s">
        <v>1772</v>
      </c>
      <c r="H91" t="s">
        <v>1753</v>
      </c>
      <c r="J91" s="54">
        <v>7.4900000000000005E-119</v>
      </c>
      <c r="K91" s="11">
        <v>0.334252245</v>
      </c>
      <c r="L91" s="11">
        <v>0.94499999999999995</v>
      </c>
      <c r="M91" s="11">
        <v>0.748</v>
      </c>
      <c r="N91" s="54">
        <v>2.2500000000000001E-115</v>
      </c>
      <c r="O91" s="11">
        <v>1</v>
      </c>
      <c r="P91" s="57" t="s">
        <v>2405</v>
      </c>
      <c r="Q91" s="11" t="s">
        <v>2371</v>
      </c>
    </row>
    <row r="92" spans="1:17">
      <c r="A92">
        <v>0</v>
      </c>
      <c r="B92">
        <v>0.739028591434858</v>
      </c>
      <c r="C92">
        <v>0.88400000000000001</v>
      </c>
      <c r="D92">
        <v>0.49099999999999999</v>
      </c>
      <c r="E92">
        <v>0</v>
      </c>
      <c r="F92">
        <v>1</v>
      </c>
      <c r="G92" s="55" t="s">
        <v>1773</v>
      </c>
      <c r="H92" t="s">
        <v>1753</v>
      </c>
      <c r="J92" s="54">
        <v>9.7700000000000001E-118</v>
      </c>
      <c r="K92" s="11">
        <v>0.338825449</v>
      </c>
      <c r="L92" s="11">
        <v>0.99399999999999999</v>
      </c>
      <c r="M92" s="11">
        <v>0.91200000000000003</v>
      </c>
      <c r="N92" s="54">
        <v>2.9300000000000002E-114</v>
      </c>
      <c r="O92" s="11">
        <v>1</v>
      </c>
      <c r="P92" s="57" t="s">
        <v>2406</v>
      </c>
      <c r="Q92" s="11" t="s">
        <v>2371</v>
      </c>
    </row>
    <row r="93" spans="1:17">
      <c r="A93">
        <v>0</v>
      </c>
      <c r="B93">
        <v>0.73140347945667095</v>
      </c>
      <c r="C93">
        <v>1</v>
      </c>
      <c r="D93">
        <v>0.98499999999999999</v>
      </c>
      <c r="E93">
        <v>0</v>
      </c>
      <c r="F93">
        <v>1</v>
      </c>
      <c r="G93" s="55" t="s">
        <v>1717</v>
      </c>
      <c r="H93" t="s">
        <v>1753</v>
      </c>
      <c r="J93" s="54">
        <v>2.5199999999999999E-117</v>
      </c>
      <c r="K93" s="11">
        <v>0.37283216499999999</v>
      </c>
      <c r="L93" s="11">
        <v>0.90900000000000003</v>
      </c>
      <c r="M93" s="11">
        <v>0.57699999999999996</v>
      </c>
      <c r="N93" s="54">
        <v>7.5599999999999999E-114</v>
      </c>
      <c r="O93" s="11">
        <v>1</v>
      </c>
      <c r="P93" s="57" t="s">
        <v>2407</v>
      </c>
      <c r="Q93" s="11" t="s">
        <v>2371</v>
      </c>
    </row>
    <row r="94" spans="1:17">
      <c r="A94">
        <v>0</v>
      </c>
      <c r="B94">
        <v>0.71823569924067499</v>
      </c>
      <c r="C94">
        <v>0.998</v>
      </c>
      <c r="D94">
        <v>0.95099999999999996</v>
      </c>
      <c r="E94">
        <v>0</v>
      </c>
      <c r="F94">
        <v>1</v>
      </c>
      <c r="G94" s="55" t="s">
        <v>1774</v>
      </c>
      <c r="H94" t="s">
        <v>1753</v>
      </c>
      <c r="J94" s="54">
        <v>8.6200000000000003E-116</v>
      </c>
      <c r="K94" s="11">
        <v>0.32325469499999998</v>
      </c>
      <c r="L94" s="11">
        <v>0.999</v>
      </c>
      <c r="M94" s="11">
        <v>0.93300000000000005</v>
      </c>
      <c r="N94" s="54">
        <v>2.5899999999999999E-112</v>
      </c>
      <c r="O94" s="11">
        <v>1</v>
      </c>
      <c r="P94" s="57" t="s">
        <v>2408</v>
      </c>
      <c r="Q94" s="11" t="s">
        <v>2371</v>
      </c>
    </row>
    <row r="95" spans="1:17">
      <c r="A95">
        <v>0</v>
      </c>
      <c r="B95">
        <v>0.71464805645355001</v>
      </c>
      <c r="C95">
        <v>0.95699999999999996</v>
      </c>
      <c r="D95">
        <v>0.70299999999999996</v>
      </c>
      <c r="E95">
        <v>0</v>
      </c>
      <c r="F95">
        <v>1</v>
      </c>
      <c r="G95" s="55" t="s">
        <v>1775</v>
      </c>
      <c r="H95" t="s">
        <v>1753</v>
      </c>
      <c r="J95" s="54">
        <v>1.01E-115</v>
      </c>
      <c r="K95" s="11">
        <v>0.32558255699999999</v>
      </c>
      <c r="L95" s="11">
        <v>0.77</v>
      </c>
      <c r="M95" s="11">
        <v>0.36299999999999999</v>
      </c>
      <c r="N95" s="54">
        <v>3.0299999999999998E-112</v>
      </c>
      <c r="O95" s="11">
        <v>1</v>
      </c>
      <c r="P95" s="57" t="s">
        <v>1055</v>
      </c>
      <c r="Q95" s="11" t="s">
        <v>2371</v>
      </c>
    </row>
    <row r="96" spans="1:17">
      <c r="A96">
        <v>0</v>
      </c>
      <c r="B96">
        <v>0.69844716200507095</v>
      </c>
      <c r="C96">
        <v>0.99199999999999999</v>
      </c>
      <c r="D96">
        <v>0.877</v>
      </c>
      <c r="E96">
        <v>0</v>
      </c>
      <c r="F96">
        <v>1</v>
      </c>
      <c r="G96" s="55" t="s">
        <v>1776</v>
      </c>
      <c r="H96" t="s">
        <v>1753</v>
      </c>
      <c r="J96" s="54">
        <v>1.2600000000000001E-115</v>
      </c>
      <c r="K96" s="11">
        <v>0.30671963299999999</v>
      </c>
      <c r="L96" s="11">
        <v>0.95699999999999996</v>
      </c>
      <c r="M96" s="11">
        <v>0.72199999999999998</v>
      </c>
      <c r="N96" s="54">
        <v>3.7700000000000002E-112</v>
      </c>
      <c r="O96" s="11">
        <v>1</v>
      </c>
      <c r="P96" s="57" t="s">
        <v>2409</v>
      </c>
      <c r="Q96" s="11" t="s">
        <v>2371</v>
      </c>
    </row>
    <row r="97" spans="1:17">
      <c r="A97">
        <v>0</v>
      </c>
      <c r="B97">
        <v>0.68832063799433396</v>
      </c>
      <c r="C97">
        <v>1</v>
      </c>
      <c r="D97">
        <v>0.94099999999999995</v>
      </c>
      <c r="E97">
        <v>0</v>
      </c>
      <c r="F97">
        <v>1</v>
      </c>
      <c r="G97" s="55" t="s">
        <v>1777</v>
      </c>
      <c r="H97" t="s">
        <v>1753</v>
      </c>
      <c r="J97" s="54">
        <v>2.5899999999999998E-114</v>
      </c>
      <c r="K97" s="11">
        <v>0.32165444100000001</v>
      </c>
      <c r="L97" s="11">
        <v>1</v>
      </c>
      <c r="M97" s="11">
        <v>0.98099999999999998</v>
      </c>
      <c r="N97" s="54">
        <v>7.7799999999999995E-111</v>
      </c>
      <c r="O97" s="11">
        <v>1</v>
      </c>
      <c r="P97" s="57" t="s">
        <v>2410</v>
      </c>
      <c r="Q97" s="11" t="s">
        <v>2371</v>
      </c>
    </row>
    <row r="98" spans="1:17">
      <c r="A98">
        <v>0</v>
      </c>
      <c r="B98">
        <v>0.68632242471688698</v>
      </c>
      <c r="C98">
        <v>0.83299999999999996</v>
      </c>
      <c r="D98">
        <v>0.42</v>
      </c>
      <c r="E98">
        <v>0</v>
      </c>
      <c r="F98">
        <v>1</v>
      </c>
      <c r="G98" s="55" t="s">
        <v>1778</v>
      </c>
      <c r="H98" t="s">
        <v>1753</v>
      </c>
      <c r="J98" s="54">
        <v>4.5399999999999999E-113</v>
      </c>
      <c r="K98" s="11">
        <v>0.52220545600000001</v>
      </c>
      <c r="L98" s="11">
        <v>0.94899999999999995</v>
      </c>
      <c r="M98" s="11">
        <v>0.82899999999999996</v>
      </c>
      <c r="N98" s="54">
        <v>1.36E-109</v>
      </c>
      <c r="O98" s="11">
        <v>1</v>
      </c>
      <c r="P98" s="57" t="s">
        <v>2328</v>
      </c>
      <c r="Q98" s="11" t="s">
        <v>2371</v>
      </c>
    </row>
    <row r="99" spans="1:17">
      <c r="A99">
        <v>0</v>
      </c>
      <c r="B99">
        <v>0.68589458216049004</v>
      </c>
      <c r="C99">
        <v>0.996</v>
      </c>
      <c r="D99">
        <v>0.92400000000000004</v>
      </c>
      <c r="E99">
        <v>0</v>
      </c>
      <c r="F99">
        <v>1</v>
      </c>
      <c r="G99" s="55" t="s">
        <v>1721</v>
      </c>
      <c r="H99" t="s">
        <v>1753</v>
      </c>
      <c r="J99" s="54">
        <v>8.4200000000000005E-111</v>
      </c>
      <c r="K99" s="11">
        <v>0.44210342899999999</v>
      </c>
      <c r="L99" s="11">
        <v>0.998</v>
      </c>
      <c r="M99" s="11">
        <v>0.95399999999999996</v>
      </c>
      <c r="N99" s="54">
        <v>2.5300000000000001E-107</v>
      </c>
      <c r="O99" s="11">
        <v>1</v>
      </c>
      <c r="P99" s="57" t="s">
        <v>2333</v>
      </c>
      <c r="Q99" s="11" t="s">
        <v>2371</v>
      </c>
    </row>
    <row r="100" spans="1:17">
      <c r="A100">
        <v>0</v>
      </c>
      <c r="B100">
        <v>0.68239151354121996</v>
      </c>
      <c r="C100">
        <v>1</v>
      </c>
      <c r="D100">
        <v>0.93600000000000005</v>
      </c>
      <c r="E100">
        <v>0</v>
      </c>
      <c r="F100">
        <v>1</v>
      </c>
      <c r="G100" s="55" t="s">
        <v>1714</v>
      </c>
      <c r="H100" t="s">
        <v>1753</v>
      </c>
      <c r="J100" s="54">
        <v>1.1399999999999999E-104</v>
      </c>
      <c r="K100" s="11">
        <v>0.31842768700000001</v>
      </c>
      <c r="L100" s="11">
        <v>0.83099999999999996</v>
      </c>
      <c r="M100" s="11">
        <v>0.44400000000000001</v>
      </c>
      <c r="N100" s="54">
        <v>3.4300000000000003E-101</v>
      </c>
      <c r="O100" s="11">
        <v>1</v>
      </c>
      <c r="P100" s="57" t="s">
        <v>701</v>
      </c>
      <c r="Q100" s="11" t="s">
        <v>2371</v>
      </c>
    </row>
    <row r="101" spans="1:17">
      <c r="A101">
        <v>0</v>
      </c>
      <c r="B101">
        <v>0.67689138789157099</v>
      </c>
      <c r="C101">
        <v>0.94299999999999995</v>
      </c>
      <c r="D101">
        <v>0.56100000000000005</v>
      </c>
      <c r="E101">
        <v>0</v>
      </c>
      <c r="F101">
        <v>1</v>
      </c>
      <c r="G101" s="55" t="s">
        <v>1779</v>
      </c>
      <c r="H101" t="s">
        <v>1753</v>
      </c>
      <c r="J101" s="54">
        <v>9.2400000000000003E-103</v>
      </c>
      <c r="K101" s="11">
        <v>0.42704837000000001</v>
      </c>
      <c r="L101" s="11">
        <v>1</v>
      </c>
      <c r="M101" s="11">
        <v>0.99399999999999999</v>
      </c>
      <c r="N101" s="54">
        <v>2.7699999999999999E-99</v>
      </c>
      <c r="O101" s="11">
        <v>1</v>
      </c>
      <c r="P101" s="57" t="s">
        <v>801</v>
      </c>
      <c r="Q101" s="11" t="s">
        <v>2371</v>
      </c>
    </row>
    <row r="102" spans="1:17">
      <c r="A102">
        <v>0</v>
      </c>
      <c r="B102">
        <v>0.67644127287130595</v>
      </c>
      <c r="C102">
        <v>0.999</v>
      </c>
      <c r="D102">
        <v>0.94099999999999995</v>
      </c>
      <c r="E102">
        <v>0</v>
      </c>
      <c r="F102">
        <v>1</v>
      </c>
      <c r="G102" s="55" t="s">
        <v>1732</v>
      </c>
      <c r="H102" t="s">
        <v>1753</v>
      </c>
      <c r="J102" s="54">
        <v>4.5499999999999996E-72</v>
      </c>
      <c r="K102" s="11">
        <v>0.28439786299999997</v>
      </c>
      <c r="L102" s="11">
        <v>0.999</v>
      </c>
      <c r="M102" s="11">
        <v>0.98099999999999998</v>
      </c>
      <c r="N102" s="54">
        <v>1.36E-68</v>
      </c>
      <c r="O102" s="11">
        <v>1</v>
      </c>
      <c r="P102" s="57" t="s">
        <v>2327</v>
      </c>
      <c r="Q102" s="11" t="s">
        <v>2371</v>
      </c>
    </row>
    <row r="103" spans="1:17">
      <c r="A103">
        <v>0</v>
      </c>
      <c r="B103">
        <v>0.66191755826826704</v>
      </c>
      <c r="C103">
        <v>0.76100000000000001</v>
      </c>
      <c r="D103">
        <v>0.36599999999999999</v>
      </c>
      <c r="E103">
        <v>0</v>
      </c>
      <c r="F103">
        <v>1</v>
      </c>
      <c r="G103" s="55" t="s">
        <v>1780</v>
      </c>
      <c r="H103" t="s">
        <v>1753</v>
      </c>
      <c r="J103" s="54">
        <v>3.14E-35</v>
      </c>
      <c r="K103" s="11">
        <v>0.634740788</v>
      </c>
      <c r="L103" s="11">
        <v>0.17899999999999999</v>
      </c>
      <c r="M103" s="11">
        <v>8.5000000000000006E-2</v>
      </c>
      <c r="N103" s="54">
        <v>9.4299999999999999E-32</v>
      </c>
      <c r="O103" s="11">
        <v>1</v>
      </c>
      <c r="P103" s="57" t="s">
        <v>2411</v>
      </c>
      <c r="Q103" s="11" t="s">
        <v>2371</v>
      </c>
    </row>
    <row r="104" spans="1:17">
      <c r="A104">
        <v>0</v>
      </c>
      <c r="B104">
        <v>1.18314142630606</v>
      </c>
      <c r="C104">
        <v>0.97599999999999998</v>
      </c>
      <c r="D104">
        <v>0.53100000000000003</v>
      </c>
      <c r="E104">
        <v>0</v>
      </c>
      <c r="F104">
        <v>2</v>
      </c>
      <c r="G104" s="55" t="s">
        <v>1781</v>
      </c>
      <c r="H104" t="s">
        <v>1782</v>
      </c>
      <c r="J104" s="11">
        <v>0</v>
      </c>
      <c r="K104" s="11">
        <v>1.6899604619999999</v>
      </c>
      <c r="L104" s="11">
        <v>0.91500000000000004</v>
      </c>
      <c r="M104" s="11">
        <v>0.115</v>
      </c>
      <c r="N104" s="11">
        <v>0</v>
      </c>
      <c r="O104" s="11">
        <v>2</v>
      </c>
      <c r="P104" s="57" t="s">
        <v>2412</v>
      </c>
      <c r="Q104" s="11" t="s">
        <v>2413</v>
      </c>
    </row>
    <row r="105" spans="1:17">
      <c r="A105">
        <v>0</v>
      </c>
      <c r="B105">
        <v>0.84610627441788</v>
      </c>
      <c r="C105">
        <v>0.93899999999999995</v>
      </c>
      <c r="D105">
        <v>0.623</v>
      </c>
      <c r="E105">
        <v>0</v>
      </c>
      <c r="F105">
        <v>2</v>
      </c>
      <c r="G105" s="55" t="s">
        <v>1783</v>
      </c>
      <c r="H105" t="s">
        <v>1782</v>
      </c>
      <c r="J105" s="11">
        <v>0</v>
      </c>
      <c r="K105" s="11">
        <v>1.4214254529999999</v>
      </c>
      <c r="L105" s="11">
        <v>0.93899999999999995</v>
      </c>
      <c r="M105" s="11">
        <v>0.14299999999999999</v>
      </c>
      <c r="N105" s="11">
        <v>0</v>
      </c>
      <c r="O105" s="11">
        <v>2</v>
      </c>
      <c r="P105" s="57" t="s">
        <v>2414</v>
      </c>
      <c r="Q105" s="11" t="s">
        <v>2413</v>
      </c>
    </row>
    <row r="106" spans="1:17">
      <c r="A106">
        <v>0</v>
      </c>
      <c r="B106">
        <v>0.783807766260741</v>
      </c>
      <c r="C106">
        <v>0.98099999999999998</v>
      </c>
      <c r="D106">
        <v>0.82099999999999995</v>
      </c>
      <c r="E106">
        <v>0</v>
      </c>
      <c r="F106">
        <v>2</v>
      </c>
      <c r="G106" s="55" t="s">
        <v>1784</v>
      </c>
      <c r="H106" t="s">
        <v>1782</v>
      </c>
      <c r="J106" s="54">
        <v>3.5699999999999997E-275</v>
      </c>
      <c r="K106" s="11">
        <v>0.91238139500000004</v>
      </c>
      <c r="L106" s="11">
        <v>0.999</v>
      </c>
      <c r="M106" s="11">
        <v>0.93100000000000005</v>
      </c>
      <c r="N106" s="54">
        <v>1.07E-271</v>
      </c>
      <c r="O106" s="11">
        <v>2</v>
      </c>
      <c r="P106" s="57" t="s">
        <v>2415</v>
      </c>
      <c r="Q106" s="11" t="s">
        <v>2413</v>
      </c>
    </row>
    <row r="107" spans="1:17">
      <c r="A107">
        <v>0</v>
      </c>
      <c r="B107">
        <v>0.72722150304253896</v>
      </c>
      <c r="C107">
        <v>0.91</v>
      </c>
      <c r="D107">
        <v>0.59299999999999997</v>
      </c>
      <c r="E107">
        <v>0</v>
      </c>
      <c r="F107">
        <v>2</v>
      </c>
      <c r="G107" s="55" t="s">
        <v>1785</v>
      </c>
      <c r="H107" t="s">
        <v>1782</v>
      </c>
      <c r="J107" s="54">
        <v>8.0999999999999995E-269</v>
      </c>
      <c r="K107" s="11">
        <v>0.84864068500000001</v>
      </c>
      <c r="L107" s="11">
        <v>0.83499999999999996</v>
      </c>
      <c r="M107" s="11">
        <v>0.253</v>
      </c>
      <c r="N107" s="54">
        <v>2.4299999999999999E-265</v>
      </c>
      <c r="O107" s="11">
        <v>2</v>
      </c>
      <c r="P107" s="57" t="s">
        <v>2416</v>
      </c>
      <c r="Q107" s="11" t="s">
        <v>2413</v>
      </c>
    </row>
    <row r="108" spans="1:17">
      <c r="A108">
        <v>0</v>
      </c>
      <c r="B108">
        <v>0.71950785094506198</v>
      </c>
      <c r="C108">
        <v>0.98699999999999999</v>
      </c>
      <c r="D108">
        <v>0.88400000000000001</v>
      </c>
      <c r="E108">
        <v>0</v>
      </c>
      <c r="F108">
        <v>2</v>
      </c>
      <c r="G108" s="55" t="s">
        <v>1786</v>
      </c>
      <c r="H108" t="s">
        <v>1782</v>
      </c>
      <c r="J108" s="54">
        <v>3.8600000000000001E-259</v>
      </c>
      <c r="K108" s="11">
        <v>0.92253787499999995</v>
      </c>
      <c r="L108" s="11">
        <v>0.98499999999999999</v>
      </c>
      <c r="M108" s="11">
        <v>0.84399999999999997</v>
      </c>
      <c r="N108" s="54">
        <v>1.1599999999999999E-255</v>
      </c>
      <c r="O108" s="11">
        <v>2</v>
      </c>
      <c r="P108" s="57" t="s">
        <v>2417</v>
      </c>
      <c r="Q108" s="11" t="s">
        <v>2413</v>
      </c>
    </row>
    <row r="109" spans="1:17">
      <c r="A109">
        <v>0</v>
      </c>
      <c r="B109">
        <v>0.68658419604930099</v>
      </c>
      <c r="C109">
        <v>0.91100000000000003</v>
      </c>
      <c r="D109">
        <v>0.57799999999999996</v>
      </c>
      <c r="E109">
        <v>0</v>
      </c>
      <c r="F109">
        <v>2</v>
      </c>
      <c r="G109" s="55" t="s">
        <v>1787</v>
      </c>
      <c r="H109" t="s">
        <v>1782</v>
      </c>
      <c r="J109" s="54">
        <v>1.7900000000000001E-247</v>
      </c>
      <c r="K109" s="11">
        <v>1.6579564920000001</v>
      </c>
      <c r="L109" s="11">
        <v>0.876</v>
      </c>
      <c r="M109" s="11">
        <v>0.435</v>
      </c>
      <c r="N109" s="54">
        <v>5.38E-244</v>
      </c>
      <c r="O109" s="11">
        <v>2</v>
      </c>
      <c r="P109" s="57" t="s">
        <v>762</v>
      </c>
      <c r="Q109" s="11" t="s">
        <v>2413</v>
      </c>
    </row>
    <row r="110" spans="1:17">
      <c r="A110">
        <v>0</v>
      </c>
      <c r="B110">
        <v>0.61985309490335005</v>
      </c>
      <c r="C110">
        <v>0.95199999999999996</v>
      </c>
      <c r="D110">
        <v>0.747</v>
      </c>
      <c r="E110">
        <v>0</v>
      </c>
      <c r="F110">
        <v>2</v>
      </c>
      <c r="G110" s="55" t="s">
        <v>1788</v>
      </c>
      <c r="H110" t="s">
        <v>1782</v>
      </c>
      <c r="J110" s="54">
        <v>3.4099999999999999E-247</v>
      </c>
      <c r="K110" s="11">
        <v>0.87784898300000003</v>
      </c>
      <c r="L110" s="11">
        <v>0.999</v>
      </c>
      <c r="M110" s="11">
        <v>0.79600000000000004</v>
      </c>
      <c r="N110" s="54">
        <v>1.02E-243</v>
      </c>
      <c r="O110" s="11">
        <v>2</v>
      </c>
      <c r="P110" s="57" t="s">
        <v>887</v>
      </c>
      <c r="Q110" s="11" t="s">
        <v>2413</v>
      </c>
    </row>
    <row r="111" spans="1:17">
      <c r="A111">
        <v>0</v>
      </c>
      <c r="B111">
        <v>0.56242945482839002</v>
      </c>
      <c r="C111">
        <v>1</v>
      </c>
      <c r="D111">
        <v>0.96799999999999997</v>
      </c>
      <c r="E111">
        <v>0</v>
      </c>
      <c r="F111">
        <v>2</v>
      </c>
      <c r="G111" s="55" t="s">
        <v>1789</v>
      </c>
      <c r="H111" t="s">
        <v>1782</v>
      </c>
      <c r="J111" s="54">
        <v>7.6700000000000007E-245</v>
      </c>
      <c r="K111" s="11">
        <v>1.3757391569999999</v>
      </c>
      <c r="L111" s="11">
        <v>0.66300000000000003</v>
      </c>
      <c r="M111" s="11">
        <v>0.20499999999999999</v>
      </c>
      <c r="N111" s="54">
        <v>2.2999999999999999E-241</v>
      </c>
      <c r="O111" s="11">
        <v>2</v>
      </c>
      <c r="P111" s="57" t="s">
        <v>2418</v>
      </c>
      <c r="Q111" s="11" t="s">
        <v>2413</v>
      </c>
    </row>
    <row r="112" spans="1:17">
      <c r="A112">
        <v>0</v>
      </c>
      <c r="B112">
        <v>0.55626778627059903</v>
      </c>
      <c r="C112">
        <v>0.78200000000000003</v>
      </c>
      <c r="D112">
        <v>0.47899999999999998</v>
      </c>
      <c r="E112">
        <v>0</v>
      </c>
      <c r="F112">
        <v>2</v>
      </c>
      <c r="G112" s="55" t="s">
        <v>1790</v>
      </c>
      <c r="H112" t="s">
        <v>1782</v>
      </c>
      <c r="J112" s="54">
        <v>9.0900000000000005E-245</v>
      </c>
      <c r="K112" s="11">
        <v>0.89418314799999998</v>
      </c>
      <c r="L112" s="11">
        <v>0.97199999999999998</v>
      </c>
      <c r="M112" s="11">
        <v>0.629</v>
      </c>
      <c r="N112" s="54">
        <v>2.7300000000000001E-241</v>
      </c>
      <c r="O112" s="11">
        <v>2</v>
      </c>
      <c r="P112" s="57" t="s">
        <v>2419</v>
      </c>
      <c r="Q112" s="11" t="s">
        <v>2413</v>
      </c>
    </row>
    <row r="113" spans="1:17">
      <c r="A113">
        <v>0</v>
      </c>
      <c r="B113">
        <v>0.54556688260353403</v>
      </c>
      <c r="C113">
        <v>0.85599999999999998</v>
      </c>
      <c r="D113">
        <v>0.59099999999999997</v>
      </c>
      <c r="E113">
        <v>0</v>
      </c>
      <c r="F113">
        <v>2</v>
      </c>
      <c r="G113" s="55" t="s">
        <v>1791</v>
      </c>
      <c r="H113" t="s">
        <v>1782</v>
      </c>
      <c r="J113" s="54">
        <v>1.57E-232</v>
      </c>
      <c r="K113" s="11">
        <v>0.84851600900000002</v>
      </c>
      <c r="L113" s="11">
        <v>0.71199999999999997</v>
      </c>
      <c r="M113" s="11">
        <v>0.17199999999999999</v>
      </c>
      <c r="N113" s="54">
        <v>4.7099999999999997E-229</v>
      </c>
      <c r="O113" s="11">
        <v>2</v>
      </c>
      <c r="P113" s="57" t="s">
        <v>2420</v>
      </c>
      <c r="Q113" s="11" t="s">
        <v>2413</v>
      </c>
    </row>
    <row r="114" spans="1:17">
      <c r="A114">
        <v>0</v>
      </c>
      <c r="B114">
        <v>0.52091686183378005</v>
      </c>
      <c r="C114">
        <v>0.97299999999999998</v>
      </c>
      <c r="D114">
        <v>0.82599999999999996</v>
      </c>
      <c r="E114">
        <v>0</v>
      </c>
      <c r="F114">
        <v>2</v>
      </c>
      <c r="G114" s="55" t="s">
        <v>1792</v>
      </c>
      <c r="H114" t="s">
        <v>1782</v>
      </c>
      <c r="J114" s="54">
        <v>1.01E-224</v>
      </c>
      <c r="K114" s="11">
        <v>0.85182238200000004</v>
      </c>
      <c r="L114" s="11">
        <v>0.68700000000000006</v>
      </c>
      <c r="M114" s="11">
        <v>0.18099999999999999</v>
      </c>
      <c r="N114" s="54">
        <v>3.04E-221</v>
      </c>
      <c r="O114" s="11">
        <v>2</v>
      </c>
      <c r="P114" s="57" t="s">
        <v>2421</v>
      </c>
      <c r="Q114" s="11" t="s">
        <v>2413</v>
      </c>
    </row>
    <row r="115" spans="1:17">
      <c r="A115">
        <v>0</v>
      </c>
      <c r="B115">
        <v>0.51645403054412198</v>
      </c>
      <c r="C115">
        <v>0.68600000000000005</v>
      </c>
      <c r="D115">
        <v>0.33</v>
      </c>
      <c r="E115">
        <v>0</v>
      </c>
      <c r="F115">
        <v>2</v>
      </c>
      <c r="G115" s="55" t="s">
        <v>1793</v>
      </c>
      <c r="H115" t="s">
        <v>1782</v>
      </c>
      <c r="J115" s="54">
        <v>4.3699999999999997E-219</v>
      </c>
      <c r="K115" s="11">
        <v>1.2989114479999999</v>
      </c>
      <c r="L115" s="11">
        <v>0.70599999999999996</v>
      </c>
      <c r="M115" s="11">
        <v>0.27700000000000002</v>
      </c>
      <c r="N115" s="54">
        <v>1.3100000000000001E-215</v>
      </c>
      <c r="O115" s="11">
        <v>2</v>
      </c>
      <c r="P115" s="57" t="s">
        <v>2422</v>
      </c>
      <c r="Q115" s="11" t="s">
        <v>2413</v>
      </c>
    </row>
    <row r="116" spans="1:17">
      <c r="A116">
        <v>0</v>
      </c>
      <c r="B116">
        <v>0.49922708784945502</v>
      </c>
      <c r="C116">
        <v>0.84799999999999998</v>
      </c>
      <c r="D116">
        <v>0.58699999999999997</v>
      </c>
      <c r="E116">
        <v>0</v>
      </c>
      <c r="F116">
        <v>2</v>
      </c>
      <c r="G116" s="55" t="s">
        <v>1794</v>
      </c>
      <c r="H116" t="s">
        <v>1782</v>
      </c>
      <c r="J116" s="54">
        <v>1.38E-215</v>
      </c>
      <c r="K116" s="11">
        <v>1.1065084940000001</v>
      </c>
      <c r="L116" s="11">
        <v>1</v>
      </c>
      <c r="M116" s="11">
        <v>0.97799999999999998</v>
      </c>
      <c r="N116" s="54">
        <v>4.1399999999999998E-212</v>
      </c>
      <c r="O116" s="11">
        <v>2</v>
      </c>
      <c r="P116" s="57" t="s">
        <v>2423</v>
      </c>
      <c r="Q116" s="11" t="s">
        <v>2413</v>
      </c>
    </row>
    <row r="117" spans="1:17">
      <c r="A117">
        <v>0</v>
      </c>
      <c r="B117">
        <v>0.49200761327158499</v>
      </c>
      <c r="C117">
        <v>0.79600000000000004</v>
      </c>
      <c r="D117">
        <v>0.48399999999999999</v>
      </c>
      <c r="E117">
        <v>0</v>
      </c>
      <c r="F117">
        <v>2</v>
      </c>
      <c r="G117" s="55" t="s">
        <v>1795</v>
      </c>
      <c r="H117" t="s">
        <v>1782</v>
      </c>
      <c r="J117" s="54">
        <v>1.67E-213</v>
      </c>
      <c r="K117" s="11">
        <v>0.860420242</v>
      </c>
      <c r="L117" s="11">
        <v>1</v>
      </c>
      <c r="M117" s="11">
        <v>0.75</v>
      </c>
      <c r="N117" s="54">
        <v>5.0100000000000001E-210</v>
      </c>
      <c r="O117" s="11">
        <v>2</v>
      </c>
      <c r="P117" s="57" t="s">
        <v>2424</v>
      </c>
      <c r="Q117" s="11" t="s">
        <v>2413</v>
      </c>
    </row>
    <row r="118" spans="1:17">
      <c r="A118">
        <v>0</v>
      </c>
      <c r="B118">
        <v>0.47827149209723502</v>
      </c>
      <c r="C118">
        <v>0.77400000000000002</v>
      </c>
      <c r="D118">
        <v>0.42399999999999999</v>
      </c>
      <c r="E118">
        <v>0</v>
      </c>
      <c r="F118">
        <v>2</v>
      </c>
      <c r="G118" s="55" t="s">
        <v>1796</v>
      </c>
      <c r="H118" t="s">
        <v>1782</v>
      </c>
      <c r="J118" s="54">
        <v>4.5500000000000002E-208</v>
      </c>
      <c r="K118" s="11">
        <v>0.81447232199999997</v>
      </c>
      <c r="L118" s="11">
        <v>0.98499999999999999</v>
      </c>
      <c r="M118" s="11">
        <v>0.95499999999999996</v>
      </c>
      <c r="N118" s="54">
        <v>1.3600000000000001E-204</v>
      </c>
      <c r="O118" s="11">
        <v>2</v>
      </c>
      <c r="P118" s="57" t="s">
        <v>2425</v>
      </c>
      <c r="Q118" s="11" t="s">
        <v>2413</v>
      </c>
    </row>
    <row r="119" spans="1:17">
      <c r="A119">
        <v>0</v>
      </c>
      <c r="B119">
        <v>0.47352504657843097</v>
      </c>
      <c r="C119">
        <v>0.91</v>
      </c>
      <c r="D119">
        <v>0.73</v>
      </c>
      <c r="E119">
        <v>0</v>
      </c>
      <c r="F119">
        <v>2</v>
      </c>
      <c r="G119" s="55" t="s">
        <v>1797</v>
      </c>
      <c r="H119" t="s">
        <v>1782</v>
      </c>
      <c r="J119" s="54">
        <v>9.4499999999999999E-205</v>
      </c>
      <c r="K119" s="11">
        <v>0.76250889499999996</v>
      </c>
      <c r="L119" s="11">
        <v>0.96299999999999997</v>
      </c>
      <c r="M119" s="11">
        <v>0.66900000000000004</v>
      </c>
      <c r="N119" s="54">
        <v>2.84E-201</v>
      </c>
      <c r="O119" s="11">
        <v>2</v>
      </c>
      <c r="P119" s="57" t="s">
        <v>2426</v>
      </c>
      <c r="Q119" s="11" t="s">
        <v>2413</v>
      </c>
    </row>
    <row r="120" spans="1:17">
      <c r="A120">
        <v>0</v>
      </c>
      <c r="B120">
        <v>0.45922104164806998</v>
      </c>
      <c r="C120">
        <v>0.83799999999999997</v>
      </c>
      <c r="D120">
        <v>0.55200000000000005</v>
      </c>
      <c r="E120">
        <v>0</v>
      </c>
      <c r="F120">
        <v>2</v>
      </c>
      <c r="G120" s="55" t="s">
        <v>1798</v>
      </c>
      <c r="H120" t="s">
        <v>1782</v>
      </c>
      <c r="J120" s="54">
        <v>1.9699999999999998E-204</v>
      </c>
      <c r="K120" s="11">
        <v>1.054441604</v>
      </c>
      <c r="L120" s="11">
        <v>0.94399999999999995</v>
      </c>
      <c r="M120" s="11">
        <v>0.56000000000000005</v>
      </c>
      <c r="N120" s="54">
        <v>5.8999999999999998E-201</v>
      </c>
      <c r="O120" s="11">
        <v>2</v>
      </c>
      <c r="P120" s="57" t="s">
        <v>428</v>
      </c>
      <c r="Q120" s="11" t="s">
        <v>2413</v>
      </c>
    </row>
    <row r="121" spans="1:17">
      <c r="A121">
        <v>0</v>
      </c>
      <c r="B121">
        <v>0.45005059810265902</v>
      </c>
      <c r="C121">
        <v>0.875</v>
      </c>
      <c r="D121">
        <v>0.68100000000000005</v>
      </c>
      <c r="E121">
        <v>0</v>
      </c>
      <c r="F121">
        <v>2</v>
      </c>
      <c r="G121" s="55" t="s">
        <v>1799</v>
      </c>
      <c r="H121" t="s">
        <v>1782</v>
      </c>
      <c r="J121" s="54">
        <v>1.7700000000000001E-201</v>
      </c>
      <c r="K121" s="11">
        <v>1.5110648870000001</v>
      </c>
      <c r="L121" s="11">
        <v>0.61399999999999999</v>
      </c>
      <c r="M121" s="11">
        <v>0.17399999999999999</v>
      </c>
      <c r="N121" s="54">
        <v>5.2999999999999999E-198</v>
      </c>
      <c r="O121" s="11">
        <v>2</v>
      </c>
      <c r="P121" s="57" t="s">
        <v>2427</v>
      </c>
      <c r="Q121" s="11" t="s">
        <v>2413</v>
      </c>
    </row>
    <row r="122" spans="1:17">
      <c r="A122">
        <v>0</v>
      </c>
      <c r="B122">
        <v>0.44849699485796701</v>
      </c>
      <c r="C122">
        <v>0.877</v>
      </c>
      <c r="D122">
        <v>0.65</v>
      </c>
      <c r="E122">
        <v>0</v>
      </c>
      <c r="F122">
        <v>2</v>
      </c>
      <c r="G122" s="55" t="s">
        <v>1800</v>
      </c>
      <c r="H122" t="s">
        <v>1782</v>
      </c>
      <c r="J122" s="54">
        <v>7.9900000000000003E-201</v>
      </c>
      <c r="K122" s="11">
        <v>0.68850550099999996</v>
      </c>
      <c r="L122" s="11">
        <v>0.93899999999999995</v>
      </c>
      <c r="M122" s="11">
        <v>0.32100000000000001</v>
      </c>
      <c r="N122" s="54">
        <v>2.4000000000000001E-197</v>
      </c>
      <c r="O122" s="11">
        <v>2</v>
      </c>
      <c r="P122" s="57" t="s">
        <v>2428</v>
      </c>
      <c r="Q122" s="11" t="s">
        <v>2413</v>
      </c>
    </row>
    <row r="123" spans="1:17">
      <c r="A123">
        <v>0</v>
      </c>
      <c r="B123">
        <v>0.43312485272559698</v>
      </c>
      <c r="C123">
        <v>0.874</v>
      </c>
      <c r="D123">
        <v>0.64700000000000002</v>
      </c>
      <c r="E123">
        <v>0</v>
      </c>
      <c r="F123">
        <v>2</v>
      </c>
      <c r="G123" s="55" t="s">
        <v>1801</v>
      </c>
      <c r="H123" t="s">
        <v>1782</v>
      </c>
      <c r="J123" s="54">
        <v>3.4E-192</v>
      </c>
      <c r="K123" s="11">
        <v>0.89768273600000004</v>
      </c>
      <c r="L123" s="11">
        <v>0.98</v>
      </c>
      <c r="M123" s="11">
        <v>0.80800000000000005</v>
      </c>
      <c r="N123" s="54">
        <v>1.02E-188</v>
      </c>
      <c r="O123" s="11">
        <v>2</v>
      </c>
      <c r="P123" s="57" t="s">
        <v>2429</v>
      </c>
      <c r="Q123" s="11" t="s">
        <v>2413</v>
      </c>
    </row>
    <row r="124" spans="1:17">
      <c r="A124">
        <v>0</v>
      </c>
      <c r="B124">
        <v>0.42830435821545398</v>
      </c>
      <c r="C124">
        <v>0.76800000000000002</v>
      </c>
      <c r="D124">
        <v>0.502</v>
      </c>
      <c r="E124">
        <v>0</v>
      </c>
      <c r="F124">
        <v>2</v>
      </c>
      <c r="G124" s="55" t="s">
        <v>1802</v>
      </c>
      <c r="H124" t="s">
        <v>1782</v>
      </c>
      <c r="J124" s="54">
        <v>6.39E-189</v>
      </c>
      <c r="K124" s="11">
        <v>0.90507738800000004</v>
      </c>
      <c r="L124" s="11">
        <v>0.67200000000000004</v>
      </c>
      <c r="M124" s="11">
        <v>0.185</v>
      </c>
      <c r="N124" s="54">
        <v>1.92E-185</v>
      </c>
      <c r="O124" s="11">
        <v>2</v>
      </c>
      <c r="P124" s="57" t="s">
        <v>2430</v>
      </c>
      <c r="Q124" s="11" t="s">
        <v>2413</v>
      </c>
    </row>
    <row r="125" spans="1:17">
      <c r="A125">
        <v>0</v>
      </c>
      <c r="B125">
        <v>0.42490855218404699</v>
      </c>
      <c r="C125">
        <v>0.90400000000000003</v>
      </c>
      <c r="D125">
        <v>0.78100000000000003</v>
      </c>
      <c r="E125">
        <v>0</v>
      </c>
      <c r="F125">
        <v>2</v>
      </c>
      <c r="G125" s="55" t="s">
        <v>1803</v>
      </c>
      <c r="H125" t="s">
        <v>1782</v>
      </c>
      <c r="J125" s="54">
        <v>3.09E-183</v>
      </c>
      <c r="K125" s="11">
        <v>0.66873140900000005</v>
      </c>
      <c r="L125" s="11">
        <v>1</v>
      </c>
      <c r="M125" s="11">
        <v>0.89</v>
      </c>
      <c r="N125" s="54">
        <v>9.2600000000000008E-180</v>
      </c>
      <c r="O125" s="11">
        <v>2</v>
      </c>
      <c r="P125" s="57" t="s">
        <v>2431</v>
      </c>
      <c r="Q125" s="11" t="s">
        <v>2413</v>
      </c>
    </row>
    <row r="126" spans="1:17">
      <c r="A126">
        <v>0</v>
      </c>
      <c r="B126">
        <v>0.42431079563304402</v>
      </c>
      <c r="C126">
        <v>0.80800000000000005</v>
      </c>
      <c r="D126">
        <v>0.55900000000000005</v>
      </c>
      <c r="E126">
        <v>0</v>
      </c>
      <c r="F126">
        <v>2</v>
      </c>
      <c r="G126" s="55" t="s">
        <v>1804</v>
      </c>
      <c r="H126" t="s">
        <v>1782</v>
      </c>
      <c r="J126" s="54">
        <v>1.4800000000000001E-179</v>
      </c>
      <c r="K126" s="11">
        <v>0.68783784199999998</v>
      </c>
      <c r="L126" s="11">
        <v>0.997</v>
      </c>
      <c r="M126" s="11">
        <v>0.96899999999999997</v>
      </c>
      <c r="N126" s="54">
        <v>4.4300000000000003E-176</v>
      </c>
      <c r="O126" s="11">
        <v>2</v>
      </c>
      <c r="P126" s="57" t="s">
        <v>2432</v>
      </c>
      <c r="Q126" s="11" t="s">
        <v>2413</v>
      </c>
    </row>
    <row r="127" spans="1:17">
      <c r="A127">
        <v>0</v>
      </c>
      <c r="B127">
        <v>0.41712388700938702</v>
      </c>
      <c r="C127">
        <v>0.70599999999999996</v>
      </c>
      <c r="D127">
        <v>0.434</v>
      </c>
      <c r="E127">
        <v>0</v>
      </c>
      <c r="F127">
        <v>2</v>
      </c>
      <c r="G127" s="55" t="s">
        <v>1805</v>
      </c>
      <c r="H127" t="s">
        <v>1782</v>
      </c>
      <c r="J127" s="54">
        <v>1.8699999999999998E-173</v>
      </c>
      <c r="K127" s="11">
        <v>0.70307154199999999</v>
      </c>
      <c r="L127" s="11">
        <v>0.99199999999999999</v>
      </c>
      <c r="M127" s="11">
        <v>0.58099999999999996</v>
      </c>
      <c r="N127" s="54">
        <v>5.6200000000000003E-170</v>
      </c>
      <c r="O127" s="11">
        <v>2</v>
      </c>
      <c r="P127" s="57" t="s">
        <v>2433</v>
      </c>
      <c r="Q127" s="11" t="s">
        <v>2413</v>
      </c>
    </row>
    <row r="128" spans="1:17">
      <c r="A128">
        <v>0</v>
      </c>
      <c r="B128">
        <v>0.41704566814017302</v>
      </c>
      <c r="C128">
        <v>0.81899999999999995</v>
      </c>
      <c r="D128">
        <v>0.57199999999999995</v>
      </c>
      <c r="E128">
        <v>0</v>
      </c>
      <c r="F128">
        <v>2</v>
      </c>
      <c r="G128" s="55" t="s">
        <v>1806</v>
      </c>
      <c r="H128" t="s">
        <v>1782</v>
      </c>
      <c r="J128" s="54">
        <v>6.4399999999999998E-169</v>
      </c>
      <c r="K128" s="11">
        <v>0.74128335899999998</v>
      </c>
      <c r="L128" s="11">
        <v>0.84599999999999997</v>
      </c>
      <c r="M128" s="11">
        <v>0.51400000000000001</v>
      </c>
      <c r="N128" s="54">
        <v>1.9299999999999999E-165</v>
      </c>
      <c r="O128" s="11">
        <v>2</v>
      </c>
      <c r="P128" s="57" t="s">
        <v>2434</v>
      </c>
      <c r="Q128" s="11" t="s">
        <v>2413</v>
      </c>
    </row>
    <row r="129" spans="1:17">
      <c r="A129">
        <v>0</v>
      </c>
      <c r="B129">
        <v>0.41650063137750798</v>
      </c>
      <c r="C129">
        <v>0.89200000000000002</v>
      </c>
      <c r="D129">
        <v>0.70399999999999996</v>
      </c>
      <c r="E129">
        <v>0</v>
      </c>
      <c r="F129">
        <v>2</v>
      </c>
      <c r="G129" s="55" t="s">
        <v>1807</v>
      </c>
      <c r="H129" t="s">
        <v>1782</v>
      </c>
      <c r="J129" s="54">
        <v>1.3699999999999999E-165</v>
      </c>
      <c r="K129" s="11">
        <v>0.669441811</v>
      </c>
      <c r="L129" s="11">
        <v>0.997</v>
      </c>
      <c r="M129" s="11">
        <v>0.74</v>
      </c>
      <c r="N129" s="54">
        <v>4.1000000000000002E-162</v>
      </c>
      <c r="O129" s="11">
        <v>2</v>
      </c>
      <c r="P129" s="57" t="s">
        <v>2435</v>
      </c>
      <c r="Q129" s="11" t="s">
        <v>2413</v>
      </c>
    </row>
    <row r="130" spans="1:17">
      <c r="A130">
        <v>0</v>
      </c>
      <c r="B130">
        <v>0.40970548598911899</v>
      </c>
      <c r="C130">
        <v>0.86599999999999999</v>
      </c>
      <c r="D130">
        <v>0.65300000000000002</v>
      </c>
      <c r="E130">
        <v>0</v>
      </c>
      <c r="F130">
        <v>2</v>
      </c>
      <c r="G130" s="55" t="s">
        <v>1808</v>
      </c>
      <c r="H130" t="s">
        <v>1782</v>
      </c>
      <c r="J130" s="54">
        <v>1.99E-165</v>
      </c>
      <c r="K130" s="11">
        <v>0.63030424699999998</v>
      </c>
      <c r="L130" s="11">
        <v>0.99199999999999999</v>
      </c>
      <c r="M130" s="11">
        <v>0.84799999999999998</v>
      </c>
      <c r="N130" s="54">
        <v>5.9799999999999997E-162</v>
      </c>
      <c r="O130" s="11">
        <v>2</v>
      </c>
      <c r="P130" s="57" t="s">
        <v>2436</v>
      </c>
      <c r="Q130" s="11" t="s">
        <v>2413</v>
      </c>
    </row>
    <row r="131" spans="1:17">
      <c r="A131">
        <v>0</v>
      </c>
      <c r="B131">
        <v>0.40623699516726902</v>
      </c>
      <c r="C131">
        <v>0.99</v>
      </c>
      <c r="D131">
        <v>0.90700000000000003</v>
      </c>
      <c r="E131">
        <v>0</v>
      </c>
      <c r="F131">
        <v>2</v>
      </c>
      <c r="G131" s="55" t="s">
        <v>1809</v>
      </c>
      <c r="H131" t="s">
        <v>1782</v>
      </c>
      <c r="J131" s="54">
        <v>2.21E-154</v>
      </c>
      <c r="K131" s="11">
        <v>0.73213627800000003</v>
      </c>
      <c r="L131" s="11">
        <v>0.89600000000000002</v>
      </c>
      <c r="M131" s="11">
        <v>0.60799999999999998</v>
      </c>
      <c r="N131" s="54">
        <v>6.6199999999999996E-151</v>
      </c>
      <c r="O131" s="11">
        <v>2</v>
      </c>
      <c r="P131" s="57" t="s">
        <v>2437</v>
      </c>
      <c r="Q131" s="11" t="s">
        <v>2413</v>
      </c>
    </row>
    <row r="132" spans="1:17">
      <c r="A132">
        <v>0</v>
      </c>
      <c r="B132">
        <v>0.40135591945528099</v>
      </c>
      <c r="C132">
        <v>0.74199999999999999</v>
      </c>
      <c r="D132">
        <v>0.40699999999999997</v>
      </c>
      <c r="E132">
        <v>0</v>
      </c>
      <c r="F132">
        <v>2</v>
      </c>
      <c r="G132" s="55" t="s">
        <v>1810</v>
      </c>
      <c r="H132" t="s">
        <v>1782</v>
      </c>
      <c r="J132" s="54">
        <v>6.3500000000000001E-153</v>
      </c>
      <c r="K132" s="11">
        <v>0.92569317200000001</v>
      </c>
      <c r="L132" s="11">
        <v>0.89100000000000001</v>
      </c>
      <c r="M132" s="11">
        <v>0.59099999999999997</v>
      </c>
      <c r="N132" s="54">
        <v>1.91E-149</v>
      </c>
      <c r="O132" s="11">
        <v>2</v>
      </c>
      <c r="P132" s="57" t="s">
        <v>2438</v>
      </c>
      <c r="Q132" s="11" t="s">
        <v>2413</v>
      </c>
    </row>
    <row r="133" spans="1:17">
      <c r="A133">
        <v>0</v>
      </c>
      <c r="B133">
        <v>0.39212652931751202</v>
      </c>
      <c r="C133">
        <v>1</v>
      </c>
      <c r="D133">
        <v>1</v>
      </c>
      <c r="E133">
        <v>0</v>
      </c>
      <c r="F133">
        <v>2</v>
      </c>
      <c r="G133" s="55" t="s">
        <v>1811</v>
      </c>
      <c r="H133" t="s">
        <v>1782</v>
      </c>
      <c r="J133" s="54">
        <v>2.9000000000000001E-147</v>
      </c>
      <c r="K133" s="11">
        <v>0.77231961299999996</v>
      </c>
      <c r="L133" s="11">
        <v>0.94099999999999995</v>
      </c>
      <c r="M133" s="11">
        <v>0.65500000000000003</v>
      </c>
      <c r="N133" s="54">
        <v>8.7099999999999998E-144</v>
      </c>
      <c r="O133" s="11">
        <v>2</v>
      </c>
      <c r="P133" s="57" t="s">
        <v>2439</v>
      </c>
      <c r="Q133" s="11" t="s">
        <v>2413</v>
      </c>
    </row>
    <row r="134" spans="1:17">
      <c r="A134">
        <v>0</v>
      </c>
      <c r="B134">
        <v>0.38851794470182199</v>
      </c>
      <c r="C134">
        <v>0.754</v>
      </c>
      <c r="D134">
        <v>0.47199999999999998</v>
      </c>
      <c r="E134">
        <v>0</v>
      </c>
      <c r="F134">
        <v>2</v>
      </c>
      <c r="G134" s="55" t="s">
        <v>1812</v>
      </c>
      <c r="H134" t="s">
        <v>1782</v>
      </c>
      <c r="J134" s="54">
        <v>1.21E-144</v>
      </c>
      <c r="K134" s="11">
        <v>0.628439321</v>
      </c>
      <c r="L134" s="11">
        <v>0.79100000000000004</v>
      </c>
      <c r="M134" s="11">
        <v>0.32400000000000001</v>
      </c>
      <c r="N134" s="54">
        <v>3.6200000000000001E-141</v>
      </c>
      <c r="O134" s="11">
        <v>2</v>
      </c>
      <c r="P134" s="57" t="s">
        <v>2440</v>
      </c>
      <c r="Q134" s="11" t="s">
        <v>2413</v>
      </c>
    </row>
    <row r="135" spans="1:17">
      <c r="A135">
        <v>0</v>
      </c>
      <c r="B135">
        <v>0.38364038912229498</v>
      </c>
      <c r="C135">
        <v>0.85599999999999998</v>
      </c>
      <c r="D135">
        <v>0.65200000000000002</v>
      </c>
      <c r="E135">
        <v>0</v>
      </c>
      <c r="F135">
        <v>2</v>
      </c>
      <c r="G135" s="55" t="s">
        <v>1813</v>
      </c>
      <c r="H135" t="s">
        <v>1782</v>
      </c>
      <c r="J135" s="54">
        <v>1.3899999999999999E-144</v>
      </c>
      <c r="K135" s="11">
        <v>0.69754039899999998</v>
      </c>
      <c r="L135" s="11">
        <v>0.81499999999999995</v>
      </c>
      <c r="M135" s="11">
        <v>0.51600000000000001</v>
      </c>
      <c r="N135" s="54">
        <v>4.1700000000000002E-141</v>
      </c>
      <c r="O135" s="11">
        <v>2</v>
      </c>
      <c r="P135" s="57" t="s">
        <v>2441</v>
      </c>
      <c r="Q135" s="11" t="s">
        <v>2413</v>
      </c>
    </row>
    <row r="136" spans="1:17">
      <c r="A136">
        <v>0</v>
      </c>
      <c r="B136">
        <v>0.36611481762508702</v>
      </c>
      <c r="C136">
        <v>0.68</v>
      </c>
      <c r="D136">
        <v>0.377</v>
      </c>
      <c r="E136">
        <v>0</v>
      </c>
      <c r="F136">
        <v>2</v>
      </c>
      <c r="G136" s="55" t="s">
        <v>1814</v>
      </c>
      <c r="H136" t="s">
        <v>1782</v>
      </c>
      <c r="J136" s="54">
        <v>2.9099999999999999E-140</v>
      </c>
      <c r="K136" s="11">
        <v>0.84130200200000005</v>
      </c>
      <c r="L136" s="11">
        <v>0.69199999999999995</v>
      </c>
      <c r="M136" s="11">
        <v>0.29299999999999998</v>
      </c>
      <c r="N136" s="54">
        <v>8.7300000000000001E-137</v>
      </c>
      <c r="O136" s="11">
        <v>2</v>
      </c>
      <c r="P136" s="57" t="s">
        <v>2442</v>
      </c>
      <c r="Q136" s="11" t="s">
        <v>2413</v>
      </c>
    </row>
    <row r="137" spans="1:17">
      <c r="A137">
        <v>0</v>
      </c>
      <c r="B137">
        <v>0.36304072340240001</v>
      </c>
      <c r="C137">
        <v>0.97599999999999998</v>
      </c>
      <c r="D137">
        <v>0.70499999999999996</v>
      </c>
      <c r="E137">
        <v>0</v>
      </c>
      <c r="F137">
        <v>2</v>
      </c>
      <c r="G137" s="55" t="s">
        <v>1815</v>
      </c>
      <c r="H137" t="s">
        <v>1782</v>
      </c>
      <c r="J137" s="54">
        <v>2.0799999999999999E-139</v>
      </c>
      <c r="K137" s="11">
        <v>0.65363163599999996</v>
      </c>
      <c r="L137" s="11">
        <v>0.97099999999999997</v>
      </c>
      <c r="M137" s="11">
        <v>0.92900000000000005</v>
      </c>
      <c r="N137" s="54">
        <v>6.2300000000000004E-136</v>
      </c>
      <c r="O137" s="11">
        <v>2</v>
      </c>
      <c r="P137" s="57" t="s">
        <v>2443</v>
      </c>
      <c r="Q137" s="11" t="s">
        <v>2413</v>
      </c>
    </row>
    <row r="138" spans="1:17">
      <c r="A138">
        <v>0</v>
      </c>
      <c r="B138">
        <v>0.35331674086903803</v>
      </c>
      <c r="C138">
        <v>0.69899999999999995</v>
      </c>
      <c r="D138">
        <v>0.42799999999999999</v>
      </c>
      <c r="E138">
        <v>0</v>
      </c>
      <c r="F138">
        <v>2</v>
      </c>
      <c r="G138" s="55" t="s">
        <v>1816</v>
      </c>
      <c r="H138" t="s">
        <v>1782</v>
      </c>
      <c r="J138" s="54">
        <v>1.0499999999999999E-136</v>
      </c>
      <c r="K138" s="11">
        <v>0.88544453300000003</v>
      </c>
      <c r="L138" s="11">
        <v>0.79400000000000004</v>
      </c>
      <c r="M138" s="11">
        <v>0.46200000000000002</v>
      </c>
      <c r="N138" s="54">
        <v>3.1500000000000001E-133</v>
      </c>
      <c r="O138" s="11">
        <v>2</v>
      </c>
      <c r="P138" s="57" t="s">
        <v>2444</v>
      </c>
      <c r="Q138" s="11" t="s">
        <v>2413</v>
      </c>
    </row>
    <row r="139" spans="1:17">
      <c r="A139">
        <v>0</v>
      </c>
      <c r="B139">
        <v>0.34231732460013498</v>
      </c>
      <c r="C139">
        <v>1</v>
      </c>
      <c r="D139">
        <v>1</v>
      </c>
      <c r="E139">
        <v>0</v>
      </c>
      <c r="F139">
        <v>2</v>
      </c>
      <c r="G139" s="55" t="s">
        <v>1817</v>
      </c>
      <c r="H139" t="s">
        <v>1782</v>
      </c>
      <c r="J139" s="54">
        <v>2.6000000000000001E-132</v>
      </c>
      <c r="K139" s="11">
        <v>0.65016259600000004</v>
      </c>
      <c r="L139" s="11">
        <v>0.84</v>
      </c>
      <c r="M139" s="11">
        <v>0.503</v>
      </c>
      <c r="N139" s="54">
        <v>7.7900000000000002E-129</v>
      </c>
      <c r="O139" s="11">
        <v>2</v>
      </c>
      <c r="P139" s="57" t="s">
        <v>2445</v>
      </c>
      <c r="Q139" s="11" t="s">
        <v>2413</v>
      </c>
    </row>
    <row r="140" spans="1:17">
      <c r="A140">
        <v>0</v>
      </c>
      <c r="B140">
        <v>0.33803865984415998</v>
      </c>
      <c r="C140">
        <v>0.746</v>
      </c>
      <c r="D140">
        <v>0.498</v>
      </c>
      <c r="E140">
        <v>0</v>
      </c>
      <c r="F140">
        <v>2</v>
      </c>
      <c r="G140" s="55" t="s">
        <v>1818</v>
      </c>
      <c r="H140" t="s">
        <v>1782</v>
      </c>
      <c r="J140" s="54">
        <v>1.1599999999999999E-131</v>
      </c>
      <c r="K140" s="11">
        <v>0.64757863699999996</v>
      </c>
      <c r="L140" s="11">
        <v>0.97299999999999998</v>
      </c>
      <c r="M140" s="11">
        <v>0.58099999999999996</v>
      </c>
      <c r="N140" s="54">
        <v>3.49E-128</v>
      </c>
      <c r="O140" s="11">
        <v>2</v>
      </c>
      <c r="P140" s="57" t="s">
        <v>2446</v>
      </c>
      <c r="Q140" s="11" t="s">
        <v>2413</v>
      </c>
    </row>
    <row r="141" spans="1:17">
      <c r="A141">
        <v>0</v>
      </c>
      <c r="B141">
        <v>0.33589442117075202</v>
      </c>
      <c r="C141">
        <v>0.89600000000000002</v>
      </c>
      <c r="D141">
        <v>0.78</v>
      </c>
      <c r="E141">
        <v>0</v>
      </c>
      <c r="F141">
        <v>2</v>
      </c>
      <c r="G141" s="55" t="s">
        <v>1819</v>
      </c>
      <c r="H141" t="s">
        <v>1782</v>
      </c>
      <c r="J141" s="54">
        <v>2.27E-128</v>
      </c>
      <c r="K141" s="11">
        <v>0.63550479900000001</v>
      </c>
      <c r="L141" s="11">
        <v>0.72199999999999998</v>
      </c>
      <c r="M141" s="11">
        <v>0.32400000000000001</v>
      </c>
      <c r="N141" s="54">
        <v>6.7999999999999995E-125</v>
      </c>
      <c r="O141" s="11">
        <v>2</v>
      </c>
      <c r="P141" s="57" t="s">
        <v>2447</v>
      </c>
      <c r="Q141" s="11" t="s">
        <v>2413</v>
      </c>
    </row>
    <row r="142" spans="1:17">
      <c r="A142">
        <v>0</v>
      </c>
      <c r="B142">
        <v>0.33566081389511299</v>
      </c>
      <c r="C142">
        <v>0.83899999999999997</v>
      </c>
      <c r="D142">
        <v>0.61</v>
      </c>
      <c r="E142">
        <v>0</v>
      </c>
      <c r="F142">
        <v>2</v>
      </c>
      <c r="G142" s="55" t="s">
        <v>1820</v>
      </c>
      <c r="H142" t="s">
        <v>1782</v>
      </c>
      <c r="J142" s="54">
        <v>1.38E-125</v>
      </c>
      <c r="K142" s="11">
        <v>1.3807910029999999</v>
      </c>
      <c r="L142" s="11">
        <v>0.752</v>
      </c>
      <c r="M142" s="11">
        <v>0.48299999999999998</v>
      </c>
      <c r="N142" s="54">
        <v>4.1300000000000003E-122</v>
      </c>
      <c r="O142" s="11">
        <v>2</v>
      </c>
      <c r="P142" s="57" t="s">
        <v>2448</v>
      </c>
      <c r="Q142" s="11" t="s">
        <v>2413</v>
      </c>
    </row>
    <row r="143" spans="1:17">
      <c r="A143">
        <v>0</v>
      </c>
      <c r="B143">
        <v>0.33323468785309002</v>
      </c>
      <c r="C143">
        <v>0.90300000000000002</v>
      </c>
      <c r="D143">
        <v>0.77800000000000002</v>
      </c>
      <c r="E143">
        <v>0</v>
      </c>
      <c r="F143">
        <v>2</v>
      </c>
      <c r="G143" s="55" t="s">
        <v>1821</v>
      </c>
      <c r="H143" t="s">
        <v>1782</v>
      </c>
      <c r="J143" s="54">
        <v>8.4300000000000005E-108</v>
      </c>
      <c r="K143" s="11">
        <v>0.91015354299999995</v>
      </c>
      <c r="L143" s="11">
        <v>0.68700000000000006</v>
      </c>
      <c r="M143" s="11">
        <v>0.38200000000000001</v>
      </c>
      <c r="N143" s="54">
        <v>2.5299999999999999E-104</v>
      </c>
      <c r="O143" s="11">
        <v>2</v>
      </c>
      <c r="P143" s="57" t="s">
        <v>2449</v>
      </c>
      <c r="Q143" s="11" t="s">
        <v>2413</v>
      </c>
    </row>
    <row r="144" spans="1:17">
      <c r="A144">
        <v>0</v>
      </c>
      <c r="B144">
        <v>0.328292198884713</v>
      </c>
      <c r="C144">
        <v>1</v>
      </c>
      <c r="D144">
        <v>1</v>
      </c>
      <c r="E144">
        <v>0</v>
      </c>
      <c r="F144">
        <v>2</v>
      </c>
      <c r="G144" s="55" t="s">
        <v>1822</v>
      </c>
      <c r="H144" t="s">
        <v>1782</v>
      </c>
      <c r="J144" s="54">
        <v>4.3400000000000002E-106</v>
      </c>
      <c r="K144" s="11">
        <v>0.69677734099999999</v>
      </c>
      <c r="L144" s="11">
        <v>0.68700000000000006</v>
      </c>
      <c r="M144" s="11">
        <v>0.32900000000000001</v>
      </c>
      <c r="N144" s="54">
        <v>1.2999999999999999E-102</v>
      </c>
      <c r="O144" s="11">
        <v>2</v>
      </c>
      <c r="P144" s="57" t="s">
        <v>2450</v>
      </c>
      <c r="Q144" s="11" t="s">
        <v>2413</v>
      </c>
    </row>
    <row r="145" spans="1:17">
      <c r="A145">
        <v>0</v>
      </c>
      <c r="B145">
        <v>0.32259651453414401</v>
      </c>
      <c r="C145">
        <v>0.83799999999999997</v>
      </c>
      <c r="D145">
        <v>0.64400000000000002</v>
      </c>
      <c r="E145">
        <v>0</v>
      </c>
      <c r="F145">
        <v>2</v>
      </c>
      <c r="G145" s="55" t="s">
        <v>1823</v>
      </c>
      <c r="H145" t="s">
        <v>1782</v>
      </c>
      <c r="J145" s="54">
        <v>1.87E-101</v>
      </c>
      <c r="K145" s="11">
        <v>0.69313966800000004</v>
      </c>
      <c r="L145" s="11">
        <v>0.58499999999999996</v>
      </c>
      <c r="M145" s="11">
        <v>0.23699999999999999</v>
      </c>
      <c r="N145" s="54">
        <v>5.5999999999999998E-98</v>
      </c>
      <c r="O145" s="11">
        <v>2</v>
      </c>
      <c r="P145" s="57" t="s">
        <v>2346</v>
      </c>
      <c r="Q145" s="11" t="s">
        <v>2413</v>
      </c>
    </row>
    <row r="146" spans="1:17">
      <c r="A146">
        <v>0</v>
      </c>
      <c r="B146">
        <v>0.31536966838331798</v>
      </c>
      <c r="C146">
        <v>0.77100000000000002</v>
      </c>
      <c r="D146">
        <v>0.54300000000000004</v>
      </c>
      <c r="E146">
        <v>0</v>
      </c>
      <c r="F146">
        <v>2</v>
      </c>
      <c r="G146" s="55" t="s">
        <v>1824</v>
      </c>
      <c r="H146" t="s">
        <v>1782</v>
      </c>
      <c r="J146" s="54">
        <v>1.4800000000000001E-98</v>
      </c>
      <c r="K146" s="11">
        <v>1.3616827359999999</v>
      </c>
      <c r="L146" s="11">
        <v>0.47</v>
      </c>
      <c r="M146" s="11">
        <v>0.17199999999999999</v>
      </c>
      <c r="N146" s="54">
        <v>4.4400000000000003E-95</v>
      </c>
      <c r="O146" s="11">
        <v>2</v>
      </c>
      <c r="P146" s="57" t="s">
        <v>2451</v>
      </c>
      <c r="Q146" s="11" t="s">
        <v>2413</v>
      </c>
    </row>
    <row r="147" spans="1:17">
      <c r="A147">
        <v>0</v>
      </c>
      <c r="B147">
        <v>0.31455344339135899</v>
      </c>
      <c r="C147">
        <v>0.84799999999999998</v>
      </c>
      <c r="D147">
        <v>0.67500000000000004</v>
      </c>
      <c r="E147">
        <v>0</v>
      </c>
      <c r="F147">
        <v>2</v>
      </c>
      <c r="G147" s="55" t="s">
        <v>1825</v>
      </c>
      <c r="H147" t="s">
        <v>1782</v>
      </c>
      <c r="J147" s="54">
        <v>3.5100000000000002E-94</v>
      </c>
      <c r="K147" s="11">
        <v>0.64209664099999997</v>
      </c>
      <c r="L147" s="11">
        <v>0.97499999999999998</v>
      </c>
      <c r="M147" s="11">
        <v>0.88500000000000001</v>
      </c>
      <c r="N147" s="54">
        <v>1.05E-90</v>
      </c>
      <c r="O147" s="11">
        <v>2</v>
      </c>
      <c r="P147" s="57" t="s">
        <v>2452</v>
      </c>
      <c r="Q147" s="11" t="s">
        <v>2413</v>
      </c>
    </row>
    <row r="148" spans="1:17">
      <c r="A148">
        <v>0</v>
      </c>
      <c r="B148">
        <v>0.31328785173346901</v>
      </c>
      <c r="C148">
        <v>1</v>
      </c>
      <c r="D148">
        <v>0.999</v>
      </c>
      <c r="E148">
        <v>0</v>
      </c>
      <c r="F148">
        <v>2</v>
      </c>
      <c r="G148" s="55" t="s">
        <v>1826</v>
      </c>
      <c r="H148" t="s">
        <v>1782</v>
      </c>
      <c r="J148" s="54">
        <v>7.6999999999999996E-94</v>
      </c>
      <c r="K148" s="11">
        <v>0.74768020400000001</v>
      </c>
      <c r="L148" s="11">
        <v>0.73</v>
      </c>
      <c r="M148" s="11">
        <v>0.47899999999999998</v>
      </c>
      <c r="N148" s="54">
        <v>2.3099999999999999E-90</v>
      </c>
      <c r="O148" s="11">
        <v>2</v>
      </c>
      <c r="P148" s="57" t="s">
        <v>2453</v>
      </c>
      <c r="Q148" s="11" t="s">
        <v>2413</v>
      </c>
    </row>
    <row r="149" spans="1:17">
      <c r="A149">
        <v>0</v>
      </c>
      <c r="B149">
        <v>0.30624603904332498</v>
      </c>
      <c r="C149">
        <v>0.72599999999999998</v>
      </c>
      <c r="D149">
        <v>0.505</v>
      </c>
      <c r="E149">
        <v>0</v>
      </c>
      <c r="F149">
        <v>2</v>
      </c>
      <c r="G149" s="55" t="s">
        <v>1827</v>
      </c>
      <c r="H149" t="s">
        <v>1782</v>
      </c>
      <c r="J149" s="54">
        <v>5.5799999999999997E-92</v>
      </c>
      <c r="K149" s="11">
        <v>0.62670615500000004</v>
      </c>
      <c r="L149" s="11">
        <v>0.90800000000000003</v>
      </c>
      <c r="M149" s="11">
        <v>0.65300000000000002</v>
      </c>
      <c r="N149" s="54">
        <v>1.67E-88</v>
      </c>
      <c r="O149" s="11">
        <v>2</v>
      </c>
      <c r="P149" s="57" t="s">
        <v>263</v>
      </c>
      <c r="Q149" s="11" t="s">
        <v>2413</v>
      </c>
    </row>
    <row r="150" spans="1:17">
      <c r="A150">
        <v>0</v>
      </c>
      <c r="B150">
        <v>0.30105632277058503</v>
      </c>
      <c r="C150">
        <v>0.82299999999999995</v>
      </c>
      <c r="D150">
        <v>0.65900000000000003</v>
      </c>
      <c r="E150">
        <v>0</v>
      </c>
      <c r="F150">
        <v>2</v>
      </c>
      <c r="G150" s="55" t="s">
        <v>1828</v>
      </c>
      <c r="H150" t="s">
        <v>1782</v>
      </c>
      <c r="J150" s="54">
        <v>1.0300000000000001E-87</v>
      </c>
      <c r="K150" s="11">
        <v>0.70226204599999997</v>
      </c>
      <c r="L150" s="11">
        <v>0.72</v>
      </c>
      <c r="M150" s="11">
        <v>0.45</v>
      </c>
      <c r="N150" s="54">
        <v>3.0900000000000001E-84</v>
      </c>
      <c r="O150" s="11">
        <v>2</v>
      </c>
      <c r="P150" s="57" t="s">
        <v>1098</v>
      </c>
      <c r="Q150" s="11" t="s">
        <v>2413</v>
      </c>
    </row>
    <row r="151" spans="1:17">
      <c r="A151" s="53">
        <v>5.9358023768948897E-280</v>
      </c>
      <c r="B151">
        <v>0.34136980170897302</v>
      </c>
      <c r="C151">
        <v>1</v>
      </c>
      <c r="D151">
        <v>0.95399999999999996</v>
      </c>
      <c r="E151" s="53">
        <v>1.78074071306847E-276</v>
      </c>
      <c r="F151">
        <v>2</v>
      </c>
      <c r="G151" s="55" t="s">
        <v>1829</v>
      </c>
      <c r="H151" t="s">
        <v>1782</v>
      </c>
      <c r="J151" s="54">
        <v>8.4500000000000006E-84</v>
      </c>
      <c r="K151" s="11">
        <v>0.77108612499999996</v>
      </c>
      <c r="L151" s="11">
        <v>0.81599999999999995</v>
      </c>
      <c r="M151" s="11">
        <v>0.59699999999999998</v>
      </c>
      <c r="N151" s="54">
        <v>2.5299999999999999E-80</v>
      </c>
      <c r="O151" s="11">
        <v>2</v>
      </c>
      <c r="P151" s="57" t="s">
        <v>2353</v>
      </c>
      <c r="Q151" s="11" t="s">
        <v>2413</v>
      </c>
    </row>
    <row r="152" spans="1:17">
      <c r="A152" s="53">
        <v>5.6601095289565102E-256</v>
      </c>
      <c r="B152">
        <v>0.30730202123886902</v>
      </c>
      <c r="C152">
        <v>0.77500000000000002</v>
      </c>
      <c r="D152">
        <v>0.63200000000000001</v>
      </c>
      <c r="E152" s="53">
        <v>1.6980328586869501E-252</v>
      </c>
      <c r="F152">
        <v>2</v>
      </c>
      <c r="G152" s="55" t="s">
        <v>1830</v>
      </c>
      <c r="H152" t="s">
        <v>1782</v>
      </c>
      <c r="J152" s="54">
        <v>1.05E-82</v>
      </c>
      <c r="K152" s="11">
        <v>0.93072383599999997</v>
      </c>
      <c r="L152" s="11">
        <v>0.47299999999999998</v>
      </c>
      <c r="M152" s="11">
        <v>0.157</v>
      </c>
      <c r="N152" s="54">
        <v>3.1500000000000002E-79</v>
      </c>
      <c r="O152" s="11">
        <v>2</v>
      </c>
      <c r="P152" s="57" t="s">
        <v>769</v>
      </c>
      <c r="Q152" s="11" t="s">
        <v>2413</v>
      </c>
    </row>
    <row r="153" spans="1:17">
      <c r="A153" s="53">
        <v>6.7615549289274596E-215</v>
      </c>
      <c r="B153">
        <v>0.32566817326610897</v>
      </c>
      <c r="C153">
        <v>0.57599999999999996</v>
      </c>
      <c r="D153">
        <v>0.41499999999999998</v>
      </c>
      <c r="E153" s="53">
        <v>2.02846647867824E-211</v>
      </c>
      <c r="F153">
        <v>2</v>
      </c>
      <c r="G153" s="55" t="s">
        <v>1831</v>
      </c>
      <c r="H153" t="s">
        <v>1782</v>
      </c>
      <c r="J153" s="54">
        <v>5.2399999999999998E-33</v>
      </c>
      <c r="K153" s="11">
        <v>0.64995428799999999</v>
      </c>
      <c r="L153" s="11">
        <v>0.60699999999999998</v>
      </c>
      <c r="M153" s="11">
        <v>0.499</v>
      </c>
      <c r="N153" s="54">
        <v>1.5700000000000001E-29</v>
      </c>
      <c r="O153" s="11">
        <v>2</v>
      </c>
      <c r="P153" s="57" t="s">
        <v>2454</v>
      </c>
      <c r="Q153" s="11" t="s">
        <v>2413</v>
      </c>
    </row>
    <row r="154" spans="1:17">
      <c r="A154">
        <v>0</v>
      </c>
      <c r="B154">
        <v>2.48035630059697</v>
      </c>
      <c r="C154">
        <v>0.99399999999999999</v>
      </c>
      <c r="D154">
        <v>0.65200000000000002</v>
      </c>
      <c r="E154">
        <v>0</v>
      </c>
      <c r="F154">
        <v>3</v>
      </c>
      <c r="G154" s="55" t="s">
        <v>1832</v>
      </c>
      <c r="H154" t="s">
        <v>1833</v>
      </c>
      <c r="J154" s="11">
        <v>0</v>
      </c>
      <c r="K154" s="11">
        <v>2.986174546</v>
      </c>
      <c r="L154" s="11">
        <v>0.79400000000000004</v>
      </c>
      <c r="M154" s="11">
        <v>7.3999999999999996E-2</v>
      </c>
      <c r="N154" s="11">
        <v>0</v>
      </c>
      <c r="O154" s="11">
        <v>3</v>
      </c>
      <c r="P154" s="57" t="s">
        <v>2455</v>
      </c>
      <c r="Q154" s="11" t="s">
        <v>2456</v>
      </c>
    </row>
    <row r="155" spans="1:17">
      <c r="A155">
        <v>0</v>
      </c>
      <c r="B155">
        <v>2.1078264781498901</v>
      </c>
      <c r="C155">
        <v>1</v>
      </c>
      <c r="D155">
        <v>0.76500000000000001</v>
      </c>
      <c r="E155">
        <v>0</v>
      </c>
      <c r="F155">
        <v>3</v>
      </c>
      <c r="G155" s="55" t="s">
        <v>1834</v>
      </c>
      <c r="H155" t="s">
        <v>1833</v>
      </c>
      <c r="J155" s="11">
        <v>0</v>
      </c>
      <c r="K155" s="11">
        <v>2.5990252009999999</v>
      </c>
      <c r="L155" s="11">
        <v>0.71399999999999997</v>
      </c>
      <c r="M155" s="11">
        <v>0.06</v>
      </c>
      <c r="N155" s="11">
        <v>0</v>
      </c>
      <c r="O155" s="11">
        <v>3</v>
      </c>
      <c r="P155" s="57" t="s">
        <v>2457</v>
      </c>
      <c r="Q155" s="11" t="s">
        <v>2456</v>
      </c>
    </row>
    <row r="156" spans="1:17">
      <c r="A156">
        <v>0</v>
      </c>
      <c r="B156">
        <v>1.6592141885487699</v>
      </c>
      <c r="C156">
        <v>0.999</v>
      </c>
      <c r="D156">
        <v>0.66300000000000003</v>
      </c>
      <c r="E156">
        <v>0</v>
      </c>
      <c r="F156">
        <v>3</v>
      </c>
      <c r="G156" s="55" t="s">
        <v>1835</v>
      </c>
      <c r="H156" t="s">
        <v>1833</v>
      </c>
      <c r="J156" s="11">
        <v>0</v>
      </c>
      <c r="K156" s="11">
        <v>2.5983473159999999</v>
      </c>
      <c r="L156" s="11">
        <v>0.875</v>
      </c>
      <c r="M156" s="11">
        <v>8.7999999999999995E-2</v>
      </c>
      <c r="N156" s="11">
        <v>0</v>
      </c>
      <c r="O156" s="11">
        <v>3</v>
      </c>
      <c r="P156" s="57" t="s">
        <v>2458</v>
      </c>
      <c r="Q156" s="11" t="s">
        <v>2456</v>
      </c>
    </row>
    <row r="157" spans="1:17">
      <c r="A157">
        <v>0</v>
      </c>
      <c r="B157">
        <v>1.5759465703862601</v>
      </c>
      <c r="C157">
        <v>0.96599999999999997</v>
      </c>
      <c r="D157">
        <v>0.505</v>
      </c>
      <c r="E157">
        <v>0</v>
      </c>
      <c r="F157">
        <v>3</v>
      </c>
      <c r="G157" s="55" t="s">
        <v>1836</v>
      </c>
      <c r="H157" t="s">
        <v>1833</v>
      </c>
      <c r="J157" s="11">
        <v>0</v>
      </c>
      <c r="K157" s="11">
        <v>2.5014798539999998</v>
      </c>
      <c r="L157" s="11">
        <v>0.99099999999999999</v>
      </c>
      <c r="M157" s="11">
        <v>0.17</v>
      </c>
      <c r="N157" s="11">
        <v>0</v>
      </c>
      <c r="O157" s="11">
        <v>3</v>
      </c>
      <c r="P157" s="57" t="s">
        <v>2459</v>
      </c>
      <c r="Q157" s="11" t="s">
        <v>2456</v>
      </c>
    </row>
    <row r="158" spans="1:17">
      <c r="A158">
        <v>0</v>
      </c>
      <c r="B158">
        <v>1.31090123778337</v>
      </c>
      <c r="C158">
        <v>0.99199999999999999</v>
      </c>
      <c r="D158">
        <v>0.53900000000000003</v>
      </c>
      <c r="E158">
        <v>0</v>
      </c>
      <c r="F158">
        <v>3</v>
      </c>
      <c r="G158" s="55" t="s">
        <v>1837</v>
      </c>
      <c r="H158" t="s">
        <v>1833</v>
      </c>
      <c r="J158" s="11">
        <v>0</v>
      </c>
      <c r="K158" s="11">
        <v>2.1011189400000001</v>
      </c>
      <c r="L158" s="11">
        <v>0.86199999999999999</v>
      </c>
      <c r="M158" s="11">
        <v>0.22600000000000001</v>
      </c>
      <c r="N158" s="11">
        <v>0</v>
      </c>
      <c r="O158" s="11">
        <v>3</v>
      </c>
      <c r="P158" s="57" t="s">
        <v>2460</v>
      </c>
      <c r="Q158" s="11" t="s">
        <v>2456</v>
      </c>
    </row>
    <row r="159" spans="1:17">
      <c r="A159">
        <v>0</v>
      </c>
      <c r="B159">
        <v>1.25822414760811</v>
      </c>
      <c r="C159">
        <v>0.94199999999999995</v>
      </c>
      <c r="D159">
        <v>0.52600000000000002</v>
      </c>
      <c r="E159">
        <v>0</v>
      </c>
      <c r="F159">
        <v>3</v>
      </c>
      <c r="G159" s="55" t="s">
        <v>1838</v>
      </c>
      <c r="H159" t="s">
        <v>1833</v>
      </c>
      <c r="J159" s="11">
        <v>0</v>
      </c>
      <c r="K159" s="11">
        <v>1.2279171820000001</v>
      </c>
      <c r="L159" s="11">
        <v>0.77400000000000002</v>
      </c>
      <c r="M159" s="11">
        <v>8.6999999999999994E-2</v>
      </c>
      <c r="N159" s="11">
        <v>0</v>
      </c>
      <c r="O159" s="11">
        <v>3</v>
      </c>
      <c r="P159" s="57" t="s">
        <v>2461</v>
      </c>
      <c r="Q159" s="11" t="s">
        <v>2456</v>
      </c>
    </row>
    <row r="160" spans="1:17">
      <c r="A160">
        <v>0</v>
      </c>
      <c r="B160">
        <v>1.2498783835913201</v>
      </c>
      <c r="C160">
        <v>0.98799999999999999</v>
      </c>
      <c r="D160">
        <v>0.69199999999999995</v>
      </c>
      <c r="E160">
        <v>0</v>
      </c>
      <c r="F160">
        <v>3</v>
      </c>
      <c r="G160" s="55" t="s">
        <v>1767</v>
      </c>
      <c r="H160" t="s">
        <v>1833</v>
      </c>
      <c r="J160" s="11">
        <v>0</v>
      </c>
      <c r="K160" s="11">
        <v>1.1320952129999999</v>
      </c>
      <c r="L160" s="11">
        <v>0.81399999999999995</v>
      </c>
      <c r="M160" s="11">
        <v>9.4E-2</v>
      </c>
      <c r="N160" s="11">
        <v>0</v>
      </c>
      <c r="O160" s="11">
        <v>3</v>
      </c>
      <c r="P160" s="57" t="s">
        <v>2462</v>
      </c>
      <c r="Q160" s="11" t="s">
        <v>2456</v>
      </c>
    </row>
    <row r="161" spans="1:17">
      <c r="A161">
        <v>0</v>
      </c>
      <c r="B161">
        <v>1.19255332873682</v>
      </c>
      <c r="C161">
        <v>0.98799999999999999</v>
      </c>
      <c r="D161">
        <v>0.53600000000000003</v>
      </c>
      <c r="E161">
        <v>0</v>
      </c>
      <c r="F161">
        <v>3</v>
      </c>
      <c r="G161" s="55" t="s">
        <v>1839</v>
      </c>
      <c r="H161" t="s">
        <v>1833</v>
      </c>
      <c r="J161" s="11">
        <v>0</v>
      </c>
      <c r="K161" s="11">
        <v>1.0916838579999999</v>
      </c>
      <c r="L161" s="11">
        <v>0.7</v>
      </c>
      <c r="M161" s="11">
        <v>6.0999999999999999E-2</v>
      </c>
      <c r="N161" s="11">
        <v>0</v>
      </c>
      <c r="O161" s="11">
        <v>3</v>
      </c>
      <c r="P161" s="57" t="s">
        <v>2463</v>
      </c>
      <c r="Q161" s="11" t="s">
        <v>2456</v>
      </c>
    </row>
    <row r="162" spans="1:17">
      <c r="A162">
        <v>0</v>
      </c>
      <c r="B162">
        <v>1.0741382209780701</v>
      </c>
      <c r="C162">
        <v>0.95699999999999996</v>
      </c>
      <c r="D162">
        <v>0.47899999999999998</v>
      </c>
      <c r="E162">
        <v>0</v>
      </c>
      <c r="F162">
        <v>3</v>
      </c>
      <c r="G162" s="55" t="s">
        <v>1840</v>
      </c>
      <c r="H162" t="s">
        <v>1833</v>
      </c>
      <c r="J162" s="11">
        <v>0</v>
      </c>
      <c r="K162" s="11">
        <v>1.066338631</v>
      </c>
      <c r="L162" s="11">
        <v>0.68500000000000005</v>
      </c>
      <c r="M162" s="11">
        <v>7.2999999999999995E-2</v>
      </c>
      <c r="N162" s="11">
        <v>0</v>
      </c>
      <c r="O162" s="11">
        <v>3</v>
      </c>
      <c r="P162" s="57" t="s">
        <v>2464</v>
      </c>
      <c r="Q162" s="11" t="s">
        <v>2456</v>
      </c>
    </row>
    <row r="163" spans="1:17">
      <c r="A163">
        <v>0</v>
      </c>
      <c r="B163">
        <v>1.0730274802495501</v>
      </c>
      <c r="C163">
        <v>0.94799999999999995</v>
      </c>
      <c r="D163">
        <v>0.48499999999999999</v>
      </c>
      <c r="E163">
        <v>0</v>
      </c>
      <c r="F163">
        <v>3</v>
      </c>
      <c r="G163" s="55" t="s">
        <v>1841</v>
      </c>
      <c r="H163" t="s">
        <v>1833</v>
      </c>
      <c r="J163" s="11">
        <v>0</v>
      </c>
      <c r="K163" s="11">
        <v>0.889176772</v>
      </c>
      <c r="L163" s="11">
        <v>0.54</v>
      </c>
      <c r="M163" s="11">
        <v>0.03</v>
      </c>
      <c r="N163" s="11">
        <v>0</v>
      </c>
      <c r="O163" s="11">
        <v>3</v>
      </c>
      <c r="P163" s="57" t="s">
        <v>2465</v>
      </c>
      <c r="Q163" s="11" t="s">
        <v>2456</v>
      </c>
    </row>
    <row r="164" spans="1:17">
      <c r="A164">
        <v>0</v>
      </c>
      <c r="B164">
        <v>1.0704477966391599</v>
      </c>
      <c r="C164">
        <v>0.98799999999999999</v>
      </c>
      <c r="D164">
        <v>0.67400000000000004</v>
      </c>
      <c r="E164">
        <v>0</v>
      </c>
      <c r="F164">
        <v>3</v>
      </c>
      <c r="G164" s="55" t="s">
        <v>1842</v>
      </c>
      <c r="H164" t="s">
        <v>1833</v>
      </c>
      <c r="J164" s="54">
        <v>2.1899999999999999E-307</v>
      </c>
      <c r="K164" s="11">
        <v>1.361191048</v>
      </c>
      <c r="L164" s="11">
        <v>0.999</v>
      </c>
      <c r="M164" s="11">
        <v>0.93500000000000005</v>
      </c>
      <c r="N164" s="54">
        <v>6.5600000000000004E-304</v>
      </c>
      <c r="O164" s="11">
        <v>3</v>
      </c>
      <c r="P164" s="57" t="s">
        <v>2466</v>
      </c>
      <c r="Q164" s="11" t="s">
        <v>2456</v>
      </c>
    </row>
    <row r="165" spans="1:17">
      <c r="A165">
        <v>0</v>
      </c>
      <c r="B165">
        <v>1.04878094785293</v>
      </c>
      <c r="C165">
        <v>1</v>
      </c>
      <c r="D165">
        <v>0.97199999999999998</v>
      </c>
      <c r="E165">
        <v>0</v>
      </c>
      <c r="F165">
        <v>3</v>
      </c>
      <c r="G165" s="55" t="s">
        <v>1843</v>
      </c>
      <c r="H165" t="s">
        <v>1833</v>
      </c>
      <c r="J165" s="54">
        <v>3.5200000000000002E-279</v>
      </c>
      <c r="K165" s="11">
        <v>0.97082137199999996</v>
      </c>
      <c r="L165" s="11">
        <v>0.78800000000000003</v>
      </c>
      <c r="M165" s="11">
        <v>0.20899999999999999</v>
      </c>
      <c r="N165" s="54">
        <v>1.0499999999999999E-275</v>
      </c>
      <c r="O165" s="11">
        <v>3</v>
      </c>
      <c r="P165" s="57" t="s">
        <v>2467</v>
      </c>
      <c r="Q165" s="11" t="s">
        <v>2456</v>
      </c>
    </row>
    <row r="166" spans="1:17">
      <c r="A166">
        <v>0</v>
      </c>
      <c r="B166">
        <v>1.04440145636245</v>
      </c>
      <c r="C166">
        <v>0.98099999999999998</v>
      </c>
      <c r="D166">
        <v>0.54900000000000004</v>
      </c>
      <c r="E166">
        <v>0</v>
      </c>
      <c r="F166">
        <v>3</v>
      </c>
      <c r="G166" s="55" t="s">
        <v>1844</v>
      </c>
      <c r="H166" t="s">
        <v>1833</v>
      </c>
      <c r="J166" s="54">
        <v>8.6199999999999997E-249</v>
      </c>
      <c r="K166" s="11">
        <v>1.104612226</v>
      </c>
      <c r="L166" s="11">
        <v>0.98799999999999999</v>
      </c>
      <c r="M166" s="11">
        <v>0.68700000000000006</v>
      </c>
      <c r="N166" s="54">
        <v>2.5900000000000002E-245</v>
      </c>
      <c r="O166" s="11">
        <v>3</v>
      </c>
      <c r="P166" s="57" t="s">
        <v>2468</v>
      </c>
      <c r="Q166" s="11" t="s">
        <v>2456</v>
      </c>
    </row>
    <row r="167" spans="1:17">
      <c r="A167">
        <v>0</v>
      </c>
      <c r="B167">
        <v>1.04124028477187</v>
      </c>
      <c r="C167">
        <v>0.876</v>
      </c>
      <c r="D167">
        <v>0.50600000000000001</v>
      </c>
      <c r="E167">
        <v>0</v>
      </c>
      <c r="F167">
        <v>3</v>
      </c>
      <c r="G167" s="55" t="s">
        <v>1845</v>
      </c>
      <c r="H167" t="s">
        <v>1833</v>
      </c>
      <c r="J167" s="54">
        <v>2.3500000000000002E-243</v>
      </c>
      <c r="K167" s="11">
        <v>0.79651900899999994</v>
      </c>
      <c r="L167" s="11">
        <v>1</v>
      </c>
      <c r="M167" s="11">
        <v>0.93600000000000005</v>
      </c>
      <c r="N167" s="54">
        <v>7.0600000000000001E-240</v>
      </c>
      <c r="O167" s="11">
        <v>3</v>
      </c>
      <c r="P167" s="57" t="s">
        <v>2469</v>
      </c>
      <c r="Q167" s="11" t="s">
        <v>2456</v>
      </c>
    </row>
    <row r="168" spans="1:17">
      <c r="A168">
        <v>0</v>
      </c>
      <c r="B168">
        <v>1.03968931329253</v>
      </c>
      <c r="C168">
        <v>0.96699999999999997</v>
      </c>
      <c r="D168">
        <v>0.55000000000000004</v>
      </c>
      <c r="E168">
        <v>0</v>
      </c>
      <c r="F168">
        <v>3</v>
      </c>
      <c r="G168" s="55" t="s">
        <v>1846</v>
      </c>
      <c r="H168" t="s">
        <v>1833</v>
      </c>
      <c r="J168" s="54">
        <v>1.3000000000000001E-237</v>
      </c>
      <c r="K168" s="11">
        <v>0.97492586000000003</v>
      </c>
      <c r="L168" s="11">
        <v>0.996</v>
      </c>
      <c r="M168" s="11">
        <v>0.75700000000000001</v>
      </c>
      <c r="N168" s="54">
        <v>3.9000000000000001E-234</v>
      </c>
      <c r="O168" s="11">
        <v>3</v>
      </c>
      <c r="P168" s="57" t="s">
        <v>2470</v>
      </c>
      <c r="Q168" s="11" t="s">
        <v>2456</v>
      </c>
    </row>
    <row r="169" spans="1:17">
      <c r="A169">
        <v>0</v>
      </c>
      <c r="B169">
        <v>1.03890839108845</v>
      </c>
      <c r="C169">
        <v>0.998</v>
      </c>
      <c r="D169">
        <v>0.86899999999999999</v>
      </c>
      <c r="E169">
        <v>0</v>
      </c>
      <c r="F169">
        <v>3</v>
      </c>
      <c r="G169" s="55" t="s">
        <v>1847</v>
      </c>
      <c r="H169" t="s">
        <v>1833</v>
      </c>
      <c r="J169" s="54">
        <v>4.2400000000000002E-217</v>
      </c>
      <c r="K169" s="11">
        <v>0.88574881699999997</v>
      </c>
      <c r="L169" s="11">
        <v>0.71599999999999997</v>
      </c>
      <c r="M169" s="11">
        <v>0.156</v>
      </c>
      <c r="N169" s="54">
        <v>1.27E-213</v>
      </c>
      <c r="O169" s="11">
        <v>3</v>
      </c>
      <c r="P169" s="57" t="s">
        <v>2471</v>
      </c>
      <c r="Q169" s="11" t="s">
        <v>2456</v>
      </c>
    </row>
    <row r="170" spans="1:17">
      <c r="A170">
        <v>0</v>
      </c>
      <c r="B170">
        <v>1.0280682070365801</v>
      </c>
      <c r="C170">
        <v>0.98899999999999999</v>
      </c>
      <c r="D170">
        <v>0.60899999999999999</v>
      </c>
      <c r="E170">
        <v>0</v>
      </c>
      <c r="F170">
        <v>3</v>
      </c>
      <c r="G170" s="55" t="s">
        <v>1848</v>
      </c>
      <c r="H170" t="s">
        <v>1833</v>
      </c>
      <c r="J170" s="54">
        <v>2.0000000000000001E-215</v>
      </c>
      <c r="K170" s="11">
        <v>0.92487224999999995</v>
      </c>
      <c r="L170" s="11">
        <v>0.95199999999999996</v>
      </c>
      <c r="M170" s="11">
        <v>0.58499999999999996</v>
      </c>
      <c r="N170" s="54">
        <v>5.9900000000000001E-212</v>
      </c>
      <c r="O170" s="11">
        <v>3</v>
      </c>
      <c r="P170" s="57" t="s">
        <v>2472</v>
      </c>
      <c r="Q170" s="11" t="s">
        <v>2456</v>
      </c>
    </row>
    <row r="171" spans="1:17">
      <c r="A171">
        <v>0</v>
      </c>
      <c r="B171">
        <v>1.0042862761484701</v>
      </c>
      <c r="C171">
        <v>0.99199999999999999</v>
      </c>
      <c r="D171">
        <v>0.69</v>
      </c>
      <c r="E171">
        <v>0</v>
      </c>
      <c r="F171">
        <v>3</v>
      </c>
      <c r="G171" s="55" t="s">
        <v>1849</v>
      </c>
      <c r="H171" t="s">
        <v>1833</v>
      </c>
      <c r="J171" s="54">
        <v>2.7799999999999998E-214</v>
      </c>
      <c r="K171" s="11">
        <v>1.1909356069999999</v>
      </c>
      <c r="L171" s="11">
        <v>0.71599999999999997</v>
      </c>
      <c r="M171" s="11">
        <v>0.16700000000000001</v>
      </c>
      <c r="N171" s="54">
        <v>8.3400000000000005E-211</v>
      </c>
      <c r="O171" s="11">
        <v>3</v>
      </c>
      <c r="P171" s="57" t="s">
        <v>2473</v>
      </c>
      <c r="Q171" s="11" t="s">
        <v>2456</v>
      </c>
    </row>
    <row r="172" spans="1:17">
      <c r="A172">
        <v>0</v>
      </c>
      <c r="B172">
        <v>0.99454207286829199</v>
      </c>
      <c r="C172">
        <v>0.94699999999999995</v>
      </c>
      <c r="D172">
        <v>0.48299999999999998</v>
      </c>
      <c r="E172">
        <v>0</v>
      </c>
      <c r="F172">
        <v>3</v>
      </c>
      <c r="G172" s="55" t="s">
        <v>1850</v>
      </c>
      <c r="H172" t="s">
        <v>1833</v>
      </c>
      <c r="J172" s="54">
        <v>5.8999999999999998E-214</v>
      </c>
      <c r="K172" s="11">
        <v>1.0793356380000001</v>
      </c>
      <c r="L172" s="11">
        <v>0.95799999999999996</v>
      </c>
      <c r="M172" s="11">
        <v>0.746</v>
      </c>
      <c r="N172" s="54">
        <v>1.7699999999999999E-210</v>
      </c>
      <c r="O172" s="11">
        <v>3</v>
      </c>
      <c r="P172" s="57" t="s">
        <v>2474</v>
      </c>
      <c r="Q172" s="11" t="s">
        <v>2456</v>
      </c>
    </row>
    <row r="173" spans="1:17">
      <c r="A173">
        <v>0</v>
      </c>
      <c r="B173">
        <v>0.98103514423657801</v>
      </c>
      <c r="C173">
        <v>0.996</v>
      </c>
      <c r="D173">
        <v>0.81799999999999995</v>
      </c>
      <c r="E173">
        <v>0</v>
      </c>
      <c r="F173">
        <v>3</v>
      </c>
      <c r="G173" s="55" t="s">
        <v>1851</v>
      </c>
      <c r="H173" t="s">
        <v>1833</v>
      </c>
      <c r="J173" s="54">
        <v>2.6100000000000001E-189</v>
      </c>
      <c r="K173" s="11">
        <v>0.74897511800000005</v>
      </c>
      <c r="L173" s="11">
        <v>0.99399999999999999</v>
      </c>
      <c r="M173" s="11">
        <v>0.90200000000000002</v>
      </c>
      <c r="N173" s="54">
        <v>7.8300000000000001E-186</v>
      </c>
      <c r="O173" s="11">
        <v>3</v>
      </c>
      <c r="P173" s="57" t="s">
        <v>2475</v>
      </c>
      <c r="Q173" s="11" t="s">
        <v>2456</v>
      </c>
    </row>
    <row r="174" spans="1:17">
      <c r="A174">
        <v>0</v>
      </c>
      <c r="B174">
        <v>0.96849463699475602</v>
      </c>
      <c r="C174">
        <v>0.97399999999999998</v>
      </c>
      <c r="D174">
        <v>0.61899999999999999</v>
      </c>
      <c r="E174">
        <v>0</v>
      </c>
      <c r="F174">
        <v>3</v>
      </c>
      <c r="G174" s="55" t="s">
        <v>1852</v>
      </c>
      <c r="H174" t="s">
        <v>1833</v>
      </c>
      <c r="J174" s="54">
        <v>1.73E-187</v>
      </c>
      <c r="K174" s="11">
        <v>0.84928062000000004</v>
      </c>
      <c r="L174" s="11">
        <v>0.56299999999999994</v>
      </c>
      <c r="M174" s="11">
        <v>0.109</v>
      </c>
      <c r="N174" s="54">
        <v>5.1799999999999998E-184</v>
      </c>
      <c r="O174" s="11">
        <v>3</v>
      </c>
      <c r="P174" s="57" t="s">
        <v>2476</v>
      </c>
      <c r="Q174" s="11" t="s">
        <v>2456</v>
      </c>
    </row>
    <row r="175" spans="1:17">
      <c r="A175">
        <v>0</v>
      </c>
      <c r="B175">
        <v>0.96757116427688605</v>
      </c>
      <c r="C175">
        <v>0.96199999999999997</v>
      </c>
      <c r="D175">
        <v>0.54500000000000004</v>
      </c>
      <c r="E175">
        <v>0</v>
      </c>
      <c r="F175">
        <v>3</v>
      </c>
      <c r="G175" s="55" t="s">
        <v>1853</v>
      </c>
      <c r="H175" t="s">
        <v>1833</v>
      </c>
      <c r="J175" s="54">
        <v>1.1699999999999999E-178</v>
      </c>
      <c r="K175" s="11">
        <v>0.70364631499999997</v>
      </c>
      <c r="L175" s="11">
        <v>1</v>
      </c>
      <c r="M175" s="11">
        <v>0.85899999999999999</v>
      </c>
      <c r="N175" s="54">
        <v>3.5E-175</v>
      </c>
      <c r="O175" s="11">
        <v>3</v>
      </c>
      <c r="P175" s="57" t="s">
        <v>2477</v>
      </c>
      <c r="Q175" s="11" t="s">
        <v>2456</v>
      </c>
    </row>
    <row r="176" spans="1:17">
      <c r="A176">
        <v>0</v>
      </c>
      <c r="B176">
        <v>0.96735196659134204</v>
      </c>
      <c r="C176">
        <v>0.96199999999999997</v>
      </c>
      <c r="D176">
        <v>0.65100000000000002</v>
      </c>
      <c r="E176">
        <v>0</v>
      </c>
      <c r="F176">
        <v>3</v>
      </c>
      <c r="G176" s="55" t="s">
        <v>1854</v>
      </c>
      <c r="H176" t="s">
        <v>1833</v>
      </c>
      <c r="J176" s="54">
        <v>2.2400000000000001E-163</v>
      </c>
      <c r="K176" s="11">
        <v>0.54406303199999995</v>
      </c>
      <c r="L176" s="11">
        <v>0.69799999999999995</v>
      </c>
      <c r="M176" s="11">
        <v>0.21</v>
      </c>
      <c r="N176" s="54">
        <v>6.7100000000000006E-160</v>
      </c>
      <c r="O176" s="11">
        <v>3</v>
      </c>
      <c r="P176" s="57" t="s">
        <v>2478</v>
      </c>
      <c r="Q176" s="11" t="s">
        <v>2456</v>
      </c>
    </row>
    <row r="177" spans="1:17">
      <c r="A177">
        <v>0</v>
      </c>
      <c r="B177">
        <v>0.960225139866693</v>
      </c>
      <c r="C177">
        <v>0.90300000000000002</v>
      </c>
      <c r="D177">
        <v>0.49399999999999999</v>
      </c>
      <c r="E177">
        <v>0</v>
      </c>
      <c r="F177">
        <v>3</v>
      </c>
      <c r="G177" s="55" t="s">
        <v>1855</v>
      </c>
      <c r="H177" t="s">
        <v>1833</v>
      </c>
      <c r="J177" s="54">
        <v>1.01E-154</v>
      </c>
      <c r="K177" s="11">
        <v>0.82456905999999996</v>
      </c>
      <c r="L177" s="11">
        <v>0.98099999999999998</v>
      </c>
      <c r="M177" s="11">
        <v>0.82799999999999996</v>
      </c>
      <c r="N177" s="54">
        <v>3.0299999999999999E-151</v>
      </c>
      <c r="O177" s="11">
        <v>3</v>
      </c>
      <c r="P177" s="57" t="s">
        <v>281</v>
      </c>
      <c r="Q177" s="11" t="s">
        <v>2456</v>
      </c>
    </row>
    <row r="178" spans="1:17">
      <c r="A178">
        <v>0</v>
      </c>
      <c r="B178">
        <v>0.94394536474561497</v>
      </c>
      <c r="C178">
        <v>0.84699999999999998</v>
      </c>
      <c r="D178">
        <v>0.48799999999999999</v>
      </c>
      <c r="E178">
        <v>0</v>
      </c>
      <c r="F178">
        <v>3</v>
      </c>
      <c r="G178" s="55" t="s">
        <v>1856</v>
      </c>
      <c r="H178" t="s">
        <v>1833</v>
      </c>
      <c r="J178" s="54">
        <v>3.1400000000000002E-147</v>
      </c>
      <c r="K178" s="11">
        <v>0.48231205700000002</v>
      </c>
      <c r="L178" s="11">
        <v>0.53800000000000003</v>
      </c>
      <c r="M178" s="11">
        <v>0.125</v>
      </c>
      <c r="N178" s="54">
        <v>9.4100000000000002E-144</v>
      </c>
      <c r="O178" s="11">
        <v>3</v>
      </c>
      <c r="P178" s="57" t="s">
        <v>2479</v>
      </c>
      <c r="Q178" s="11" t="s">
        <v>2456</v>
      </c>
    </row>
    <row r="179" spans="1:17">
      <c r="A179">
        <v>0</v>
      </c>
      <c r="B179">
        <v>0.93853092344668299</v>
      </c>
      <c r="C179">
        <v>0.93600000000000005</v>
      </c>
      <c r="D179">
        <v>0.48899999999999999</v>
      </c>
      <c r="E179">
        <v>0</v>
      </c>
      <c r="F179">
        <v>3</v>
      </c>
      <c r="G179" s="55" t="s">
        <v>1857</v>
      </c>
      <c r="H179" t="s">
        <v>1833</v>
      </c>
      <c r="J179" s="54">
        <v>5.3699999999999998E-137</v>
      </c>
      <c r="K179" s="11">
        <v>0.64420797299999999</v>
      </c>
      <c r="L179" s="11">
        <v>0.98299999999999998</v>
      </c>
      <c r="M179" s="11">
        <v>0.58499999999999996</v>
      </c>
      <c r="N179" s="54">
        <v>1.61E-133</v>
      </c>
      <c r="O179" s="11">
        <v>3</v>
      </c>
      <c r="P179" s="57" t="s">
        <v>2433</v>
      </c>
      <c r="Q179" s="11" t="s">
        <v>2456</v>
      </c>
    </row>
    <row r="180" spans="1:17">
      <c r="A180">
        <v>0</v>
      </c>
      <c r="B180">
        <v>0.93455861196040402</v>
      </c>
      <c r="C180">
        <v>0.93400000000000005</v>
      </c>
      <c r="D180">
        <v>0.52100000000000002</v>
      </c>
      <c r="E180">
        <v>0</v>
      </c>
      <c r="F180">
        <v>3</v>
      </c>
      <c r="G180" s="55" t="s">
        <v>1858</v>
      </c>
      <c r="H180" t="s">
        <v>1833</v>
      </c>
      <c r="J180" s="54">
        <v>7.0400000000000002E-132</v>
      </c>
      <c r="K180" s="11">
        <v>0.63741542200000001</v>
      </c>
      <c r="L180" s="11">
        <v>0.42499999999999999</v>
      </c>
      <c r="M180" s="11">
        <v>0.06</v>
      </c>
      <c r="N180" s="54">
        <v>2.1100000000000001E-128</v>
      </c>
      <c r="O180" s="11">
        <v>3</v>
      </c>
      <c r="P180" s="57" t="s">
        <v>756</v>
      </c>
      <c r="Q180" s="11" t="s">
        <v>2456</v>
      </c>
    </row>
    <row r="181" spans="1:17">
      <c r="A181">
        <v>0</v>
      </c>
      <c r="B181">
        <v>0.915129185684183</v>
      </c>
      <c r="C181">
        <v>1</v>
      </c>
      <c r="D181">
        <v>0.95499999999999996</v>
      </c>
      <c r="E181">
        <v>0</v>
      </c>
      <c r="F181">
        <v>3</v>
      </c>
      <c r="G181" s="55" t="s">
        <v>1859</v>
      </c>
      <c r="H181" t="s">
        <v>1833</v>
      </c>
      <c r="J181" s="54">
        <v>8.8100000000000001E-129</v>
      </c>
      <c r="K181" s="11">
        <v>0.474562649</v>
      </c>
      <c r="L181" s="11">
        <v>0.98699999999999999</v>
      </c>
      <c r="M181" s="11">
        <v>0.58299999999999996</v>
      </c>
      <c r="N181" s="54">
        <v>2.64E-125</v>
      </c>
      <c r="O181" s="11">
        <v>3</v>
      </c>
      <c r="P181" s="57" t="s">
        <v>2446</v>
      </c>
      <c r="Q181" s="11" t="s">
        <v>2456</v>
      </c>
    </row>
    <row r="182" spans="1:17">
      <c r="A182">
        <v>0</v>
      </c>
      <c r="B182">
        <v>0.91294981571137002</v>
      </c>
      <c r="C182">
        <v>0.879</v>
      </c>
      <c r="D182">
        <v>0.51700000000000002</v>
      </c>
      <c r="E182">
        <v>0</v>
      </c>
      <c r="F182">
        <v>3</v>
      </c>
      <c r="G182" s="55" t="s">
        <v>1860</v>
      </c>
      <c r="H182" t="s">
        <v>1833</v>
      </c>
      <c r="J182" s="54">
        <v>4.1499999999999997E-126</v>
      </c>
      <c r="K182" s="11">
        <v>0.57578254299999998</v>
      </c>
      <c r="L182" s="11">
        <v>0.71399999999999997</v>
      </c>
      <c r="M182" s="11">
        <v>0.29299999999999998</v>
      </c>
      <c r="N182" s="54">
        <v>1.24E-122</v>
      </c>
      <c r="O182" s="11">
        <v>3</v>
      </c>
      <c r="P182" s="57" t="s">
        <v>2480</v>
      </c>
      <c r="Q182" s="11" t="s">
        <v>2456</v>
      </c>
    </row>
    <row r="183" spans="1:17">
      <c r="A183">
        <v>0</v>
      </c>
      <c r="B183">
        <v>0.90533026398991201</v>
      </c>
      <c r="C183">
        <v>1</v>
      </c>
      <c r="D183">
        <v>0.999</v>
      </c>
      <c r="E183">
        <v>0</v>
      </c>
      <c r="F183">
        <v>3</v>
      </c>
      <c r="G183" s="55" t="s">
        <v>1861</v>
      </c>
      <c r="H183" t="s">
        <v>1833</v>
      </c>
      <c r="J183" s="54">
        <v>4.9000000000000001E-126</v>
      </c>
      <c r="K183" s="11">
        <v>0.50236771899999999</v>
      </c>
      <c r="L183" s="11">
        <v>1</v>
      </c>
      <c r="M183" s="11">
        <v>0.997</v>
      </c>
      <c r="N183" s="54">
        <v>1.4700000000000001E-122</v>
      </c>
      <c r="O183" s="11">
        <v>3</v>
      </c>
      <c r="P183" s="57" t="s">
        <v>2481</v>
      </c>
      <c r="Q183" s="11" t="s">
        <v>2456</v>
      </c>
    </row>
    <row r="184" spans="1:17">
      <c r="A184">
        <v>0</v>
      </c>
      <c r="B184">
        <v>0.90202091259103701</v>
      </c>
      <c r="C184">
        <v>0.99099999999999999</v>
      </c>
      <c r="D184">
        <v>0.70299999999999996</v>
      </c>
      <c r="E184">
        <v>0</v>
      </c>
      <c r="F184">
        <v>3</v>
      </c>
      <c r="G184" s="55" t="s">
        <v>1862</v>
      </c>
      <c r="H184" t="s">
        <v>1833</v>
      </c>
      <c r="J184" s="54">
        <v>2.2300000000000002E-124</v>
      </c>
      <c r="K184" s="11">
        <v>0.50858581000000003</v>
      </c>
      <c r="L184" s="11">
        <v>0.97799999999999998</v>
      </c>
      <c r="M184" s="11">
        <v>0.86299999999999999</v>
      </c>
      <c r="N184" s="54">
        <v>6.6899999999999999E-121</v>
      </c>
      <c r="O184" s="11">
        <v>3</v>
      </c>
      <c r="P184" s="57" t="s">
        <v>2482</v>
      </c>
      <c r="Q184" s="11" t="s">
        <v>2456</v>
      </c>
    </row>
    <row r="185" spans="1:17">
      <c r="A185">
        <v>0</v>
      </c>
      <c r="B185">
        <v>0.89484060827069301</v>
      </c>
      <c r="C185">
        <v>0.997</v>
      </c>
      <c r="D185">
        <v>0.95499999999999996</v>
      </c>
      <c r="E185">
        <v>0</v>
      </c>
      <c r="F185">
        <v>3</v>
      </c>
      <c r="G185" s="55" t="s">
        <v>1863</v>
      </c>
      <c r="H185" t="s">
        <v>1833</v>
      </c>
      <c r="J185" s="54">
        <v>1.31E-114</v>
      </c>
      <c r="K185" s="11">
        <v>0.62336117999999996</v>
      </c>
      <c r="L185" s="11">
        <v>0.61099999999999999</v>
      </c>
      <c r="M185" s="11">
        <v>0.20200000000000001</v>
      </c>
      <c r="N185" s="54">
        <v>3.9199999999999999E-111</v>
      </c>
      <c r="O185" s="11">
        <v>3</v>
      </c>
      <c r="P185" s="57" t="s">
        <v>2483</v>
      </c>
      <c r="Q185" s="11" t="s">
        <v>2456</v>
      </c>
    </row>
    <row r="186" spans="1:17">
      <c r="A186">
        <v>0</v>
      </c>
      <c r="B186">
        <v>0.89063525694492596</v>
      </c>
      <c r="C186">
        <v>0.92300000000000004</v>
      </c>
      <c r="D186">
        <v>0.432</v>
      </c>
      <c r="E186">
        <v>0</v>
      </c>
      <c r="F186">
        <v>3</v>
      </c>
      <c r="G186" s="55" t="s">
        <v>1864</v>
      </c>
      <c r="H186" t="s">
        <v>1833</v>
      </c>
      <c r="J186" s="54">
        <v>2.7799999999999999E-114</v>
      </c>
      <c r="K186" s="11">
        <v>0.539263304</v>
      </c>
      <c r="L186" s="11">
        <v>0.99299999999999999</v>
      </c>
      <c r="M186" s="11">
        <v>0.90500000000000003</v>
      </c>
      <c r="N186" s="54">
        <v>8.3500000000000006E-111</v>
      </c>
      <c r="O186" s="11">
        <v>3</v>
      </c>
      <c r="P186" s="57" t="s">
        <v>2484</v>
      </c>
      <c r="Q186" s="11" t="s">
        <v>2456</v>
      </c>
    </row>
    <row r="187" spans="1:17">
      <c r="A187">
        <v>0</v>
      </c>
      <c r="B187">
        <v>0.878322546420227</v>
      </c>
      <c r="C187">
        <v>0.998</v>
      </c>
      <c r="D187">
        <v>0.94</v>
      </c>
      <c r="E187">
        <v>0</v>
      </c>
      <c r="F187">
        <v>3</v>
      </c>
      <c r="G187" s="55" t="s">
        <v>1865</v>
      </c>
      <c r="H187" t="s">
        <v>1833</v>
      </c>
      <c r="J187" s="54">
        <v>4.0999999999999997E-111</v>
      </c>
      <c r="K187" s="11">
        <v>1.281731926</v>
      </c>
      <c r="L187" s="11">
        <v>0.441</v>
      </c>
      <c r="M187" s="11">
        <v>8.4000000000000005E-2</v>
      </c>
      <c r="N187" s="54">
        <v>1.23E-107</v>
      </c>
      <c r="O187" s="11">
        <v>3</v>
      </c>
      <c r="P187" s="57" t="s">
        <v>2485</v>
      </c>
      <c r="Q187" s="11" t="s">
        <v>2456</v>
      </c>
    </row>
    <row r="188" spans="1:17">
      <c r="A188">
        <v>0</v>
      </c>
      <c r="B188">
        <v>0.87093421176387098</v>
      </c>
      <c r="C188">
        <v>0.86899999999999999</v>
      </c>
      <c r="D188">
        <v>0.42</v>
      </c>
      <c r="E188">
        <v>0</v>
      </c>
      <c r="F188">
        <v>3</v>
      </c>
      <c r="G188" s="55" t="s">
        <v>1866</v>
      </c>
      <c r="H188" t="s">
        <v>1833</v>
      </c>
      <c r="J188" s="54">
        <v>4.9900000000000002E-110</v>
      </c>
      <c r="K188" s="11">
        <v>0.73204677799999995</v>
      </c>
      <c r="L188" s="11">
        <v>0.502</v>
      </c>
      <c r="M188" s="11">
        <v>0.12</v>
      </c>
      <c r="N188" s="54">
        <v>1.5000000000000001E-106</v>
      </c>
      <c r="O188" s="11">
        <v>3</v>
      </c>
      <c r="P188" s="57" t="s">
        <v>867</v>
      </c>
      <c r="Q188" s="11" t="s">
        <v>2456</v>
      </c>
    </row>
    <row r="189" spans="1:17">
      <c r="A189">
        <v>0</v>
      </c>
      <c r="B189">
        <v>0.86122399278239903</v>
      </c>
      <c r="C189">
        <v>0.88400000000000001</v>
      </c>
      <c r="D189">
        <v>0.47799999999999998</v>
      </c>
      <c r="E189">
        <v>0</v>
      </c>
      <c r="F189">
        <v>3</v>
      </c>
      <c r="G189" s="55" t="s">
        <v>1867</v>
      </c>
      <c r="H189" t="s">
        <v>1833</v>
      </c>
      <c r="J189" s="54">
        <v>1.92E-97</v>
      </c>
      <c r="K189" s="11">
        <v>0.64528395699999996</v>
      </c>
      <c r="L189" s="11">
        <v>0.38</v>
      </c>
      <c r="M189" s="11">
        <v>7.0999999999999994E-2</v>
      </c>
      <c r="N189" s="54">
        <v>5.7499999999999995E-94</v>
      </c>
      <c r="O189" s="11">
        <v>3</v>
      </c>
      <c r="P189" s="57" t="s">
        <v>2486</v>
      </c>
      <c r="Q189" s="11" t="s">
        <v>2456</v>
      </c>
    </row>
    <row r="190" spans="1:17">
      <c r="A190">
        <v>0</v>
      </c>
      <c r="B190">
        <v>0.83636745357276698</v>
      </c>
      <c r="C190">
        <v>1</v>
      </c>
      <c r="D190">
        <v>0.99399999999999999</v>
      </c>
      <c r="E190">
        <v>0</v>
      </c>
      <c r="F190">
        <v>3</v>
      </c>
      <c r="G190" s="55" t="s">
        <v>1868</v>
      </c>
      <c r="H190" t="s">
        <v>1833</v>
      </c>
      <c r="J190" s="54">
        <v>1.27E-94</v>
      </c>
      <c r="K190" s="11">
        <v>0.59761029899999996</v>
      </c>
      <c r="L190" s="11">
        <v>0.441</v>
      </c>
      <c r="M190" s="11">
        <v>0.11</v>
      </c>
      <c r="N190" s="54">
        <v>3.81E-91</v>
      </c>
      <c r="O190" s="11">
        <v>3</v>
      </c>
      <c r="P190" s="57" t="s">
        <v>2487</v>
      </c>
      <c r="Q190" s="11" t="s">
        <v>2456</v>
      </c>
    </row>
    <row r="191" spans="1:17">
      <c r="A191">
        <v>0</v>
      </c>
      <c r="B191">
        <v>0.83515622962303104</v>
      </c>
      <c r="C191">
        <v>0.99399999999999999</v>
      </c>
      <c r="D191">
        <v>0.84199999999999997</v>
      </c>
      <c r="E191">
        <v>0</v>
      </c>
      <c r="F191">
        <v>3</v>
      </c>
      <c r="G191" s="55" t="s">
        <v>1869</v>
      </c>
      <c r="H191" t="s">
        <v>1833</v>
      </c>
      <c r="J191" s="54">
        <v>1.07E-90</v>
      </c>
      <c r="K191" s="11">
        <v>0.52613933400000001</v>
      </c>
      <c r="L191" s="11">
        <v>0.98299999999999998</v>
      </c>
      <c r="M191" s="11">
        <v>0.92600000000000005</v>
      </c>
      <c r="N191" s="54">
        <v>3.2200000000000002E-87</v>
      </c>
      <c r="O191" s="11">
        <v>3</v>
      </c>
      <c r="P191" s="57" t="s">
        <v>2488</v>
      </c>
      <c r="Q191" s="11" t="s">
        <v>2456</v>
      </c>
    </row>
    <row r="192" spans="1:17">
      <c r="A192">
        <v>0</v>
      </c>
      <c r="B192">
        <v>0.82420262837859004</v>
      </c>
      <c r="C192">
        <v>1</v>
      </c>
      <c r="D192">
        <v>0.999</v>
      </c>
      <c r="E192">
        <v>0</v>
      </c>
      <c r="F192">
        <v>3</v>
      </c>
      <c r="G192" s="55" t="s">
        <v>1870</v>
      </c>
      <c r="H192" t="s">
        <v>1833</v>
      </c>
      <c r="J192" s="54">
        <v>1.8599999999999999E-88</v>
      </c>
      <c r="K192" s="11">
        <v>0.51293497499999996</v>
      </c>
      <c r="L192" s="11">
        <v>0.83599999999999997</v>
      </c>
      <c r="M192" s="11">
        <v>0.57299999999999995</v>
      </c>
      <c r="N192" s="54">
        <v>5.5700000000000005E-85</v>
      </c>
      <c r="O192" s="11">
        <v>3</v>
      </c>
      <c r="P192" s="57" t="s">
        <v>2489</v>
      </c>
      <c r="Q192" s="11" t="s">
        <v>2456</v>
      </c>
    </row>
    <row r="193" spans="1:17">
      <c r="A193">
        <v>0</v>
      </c>
      <c r="B193">
        <v>0.81236228168896796</v>
      </c>
      <c r="C193">
        <v>0.99199999999999999</v>
      </c>
      <c r="D193">
        <v>0.92</v>
      </c>
      <c r="E193">
        <v>0</v>
      </c>
      <c r="F193">
        <v>3</v>
      </c>
      <c r="G193" s="55" t="s">
        <v>1871</v>
      </c>
      <c r="H193" t="s">
        <v>1833</v>
      </c>
      <c r="J193" s="54">
        <v>5.36E-83</v>
      </c>
      <c r="K193" s="11">
        <v>1.024412356</v>
      </c>
      <c r="L193" s="11">
        <v>0.45</v>
      </c>
      <c r="M193" s="11">
        <v>0.14000000000000001</v>
      </c>
      <c r="N193" s="54">
        <v>1.6099999999999999E-79</v>
      </c>
      <c r="O193" s="11">
        <v>3</v>
      </c>
      <c r="P193" s="57" t="s">
        <v>2490</v>
      </c>
      <c r="Q193" s="11" t="s">
        <v>2456</v>
      </c>
    </row>
    <row r="194" spans="1:17">
      <c r="A194">
        <v>0</v>
      </c>
      <c r="B194">
        <v>0.79125020406660496</v>
      </c>
      <c r="C194">
        <v>0.89700000000000002</v>
      </c>
      <c r="D194">
        <v>0.47</v>
      </c>
      <c r="E194">
        <v>0</v>
      </c>
      <c r="F194">
        <v>3</v>
      </c>
      <c r="G194" s="55" t="s">
        <v>1872</v>
      </c>
      <c r="H194" t="s">
        <v>1833</v>
      </c>
      <c r="J194" s="54">
        <v>2.52E-76</v>
      </c>
      <c r="K194" s="11">
        <v>0.49945435100000002</v>
      </c>
      <c r="L194" s="11">
        <v>0.79200000000000004</v>
      </c>
      <c r="M194" s="11">
        <v>0.34</v>
      </c>
      <c r="N194" s="54">
        <v>7.5599999999999997E-73</v>
      </c>
      <c r="O194" s="11">
        <v>3</v>
      </c>
      <c r="P194" s="57" t="s">
        <v>2428</v>
      </c>
      <c r="Q194" s="11" t="s">
        <v>2456</v>
      </c>
    </row>
    <row r="195" spans="1:17">
      <c r="A195">
        <v>0</v>
      </c>
      <c r="B195">
        <v>0.78948648008678202</v>
      </c>
      <c r="C195">
        <v>0.95399999999999996</v>
      </c>
      <c r="D195">
        <v>0.64</v>
      </c>
      <c r="E195">
        <v>0</v>
      </c>
      <c r="F195">
        <v>3</v>
      </c>
      <c r="G195" s="55" t="s">
        <v>1873</v>
      </c>
      <c r="H195" t="s">
        <v>1833</v>
      </c>
      <c r="J195" s="54">
        <v>2.53E-71</v>
      </c>
      <c r="K195" s="11">
        <v>0.48600063799999998</v>
      </c>
      <c r="L195" s="11">
        <v>0.65200000000000002</v>
      </c>
      <c r="M195" s="11">
        <v>0.30599999999999999</v>
      </c>
      <c r="N195" s="54">
        <v>7.5899999999999998E-68</v>
      </c>
      <c r="O195" s="11">
        <v>3</v>
      </c>
      <c r="P195" s="57" t="s">
        <v>2491</v>
      </c>
      <c r="Q195" s="11" t="s">
        <v>2456</v>
      </c>
    </row>
    <row r="196" spans="1:17">
      <c r="A196">
        <v>0</v>
      </c>
      <c r="B196">
        <v>0.78774169790165605</v>
      </c>
      <c r="C196">
        <v>0.96099999999999997</v>
      </c>
      <c r="D196">
        <v>0.623</v>
      </c>
      <c r="E196">
        <v>0</v>
      </c>
      <c r="F196">
        <v>3</v>
      </c>
      <c r="G196" s="55" t="s">
        <v>1874</v>
      </c>
      <c r="H196" t="s">
        <v>1833</v>
      </c>
      <c r="J196" s="54">
        <v>2.9799999999999999E-70</v>
      </c>
      <c r="K196" s="11">
        <v>0.49784893800000002</v>
      </c>
      <c r="L196" s="11">
        <v>0.42799999999999999</v>
      </c>
      <c r="M196" s="11">
        <v>0.123</v>
      </c>
      <c r="N196" s="54">
        <v>8.9299999999999994E-67</v>
      </c>
      <c r="O196" s="11">
        <v>3</v>
      </c>
      <c r="P196" s="57" t="s">
        <v>2492</v>
      </c>
      <c r="Q196" s="11" t="s">
        <v>2456</v>
      </c>
    </row>
    <row r="197" spans="1:17">
      <c r="A197">
        <v>0</v>
      </c>
      <c r="B197">
        <v>0.74789146059357803</v>
      </c>
      <c r="C197">
        <v>0.96499999999999997</v>
      </c>
      <c r="D197">
        <v>0.82099999999999995</v>
      </c>
      <c r="E197">
        <v>0</v>
      </c>
      <c r="F197">
        <v>3</v>
      </c>
      <c r="G197" s="55" t="s">
        <v>1875</v>
      </c>
      <c r="H197" t="s">
        <v>1833</v>
      </c>
      <c r="J197" s="54">
        <v>1.8600000000000001E-65</v>
      </c>
      <c r="K197" s="11">
        <v>0.47380825300000001</v>
      </c>
      <c r="L197" s="11">
        <v>0.73899999999999999</v>
      </c>
      <c r="M197" s="11">
        <v>0.51</v>
      </c>
      <c r="N197" s="54">
        <v>5.5899999999999997E-62</v>
      </c>
      <c r="O197" s="11">
        <v>3</v>
      </c>
      <c r="P197" s="57" t="s">
        <v>2493</v>
      </c>
      <c r="Q197" s="11" t="s">
        <v>2456</v>
      </c>
    </row>
    <row r="198" spans="1:17">
      <c r="A198">
        <v>0</v>
      </c>
      <c r="B198">
        <v>0.71998821368081001</v>
      </c>
      <c r="C198">
        <v>0.82</v>
      </c>
      <c r="D198">
        <v>0.42499999999999999</v>
      </c>
      <c r="E198">
        <v>0</v>
      </c>
      <c r="F198">
        <v>3</v>
      </c>
      <c r="G198" s="55" t="s">
        <v>1876</v>
      </c>
      <c r="H198" t="s">
        <v>1833</v>
      </c>
      <c r="J198" s="54">
        <v>5.7300000000000002E-50</v>
      </c>
      <c r="K198" s="11">
        <v>0.88642905299999997</v>
      </c>
      <c r="L198" s="11">
        <v>0.504</v>
      </c>
      <c r="M198" s="11">
        <v>0.25700000000000001</v>
      </c>
      <c r="N198" s="54">
        <v>1.7199999999999999E-46</v>
      </c>
      <c r="O198" s="11">
        <v>3</v>
      </c>
      <c r="P198" s="57" t="s">
        <v>2494</v>
      </c>
      <c r="Q198" s="11" t="s">
        <v>2456</v>
      </c>
    </row>
    <row r="199" spans="1:17">
      <c r="A199">
        <v>0</v>
      </c>
      <c r="B199">
        <v>0.71188638573806595</v>
      </c>
      <c r="C199">
        <v>0.995</v>
      </c>
      <c r="D199">
        <v>0.93400000000000005</v>
      </c>
      <c r="E199">
        <v>0</v>
      </c>
      <c r="F199">
        <v>3</v>
      </c>
      <c r="G199" s="55" t="s">
        <v>1748</v>
      </c>
      <c r="H199" t="s">
        <v>1833</v>
      </c>
      <c r="J199" s="54">
        <v>9.9999999999999995E-45</v>
      </c>
      <c r="K199" s="11">
        <v>0.74436092300000001</v>
      </c>
      <c r="L199" s="11">
        <v>0.379</v>
      </c>
      <c r="M199" s="11">
        <v>0.15</v>
      </c>
      <c r="N199" s="54">
        <v>3.0100000000000002E-41</v>
      </c>
      <c r="O199" s="11">
        <v>3</v>
      </c>
      <c r="P199" s="57" t="s">
        <v>2495</v>
      </c>
      <c r="Q199" s="11" t="s">
        <v>2456</v>
      </c>
    </row>
    <row r="200" spans="1:17">
      <c r="A200">
        <v>0</v>
      </c>
      <c r="B200">
        <v>0.71006771782019396</v>
      </c>
      <c r="C200">
        <v>1</v>
      </c>
      <c r="D200">
        <v>0.996</v>
      </c>
      <c r="E200">
        <v>0</v>
      </c>
      <c r="F200">
        <v>3</v>
      </c>
      <c r="G200" s="55" t="s">
        <v>1877</v>
      </c>
      <c r="H200" t="s">
        <v>1833</v>
      </c>
      <c r="J200" s="54">
        <v>4.0399999999999999E-36</v>
      </c>
      <c r="K200" s="11">
        <v>0.53497939100000003</v>
      </c>
      <c r="L200" s="11">
        <v>0.64</v>
      </c>
      <c r="M200" s="11">
        <v>0.439</v>
      </c>
      <c r="N200" s="54">
        <v>1.21E-32</v>
      </c>
      <c r="O200" s="11">
        <v>3</v>
      </c>
      <c r="P200" s="57" t="s">
        <v>2496</v>
      </c>
      <c r="Q200" s="11" t="s">
        <v>2456</v>
      </c>
    </row>
    <row r="201" spans="1:17">
      <c r="A201">
        <v>0</v>
      </c>
      <c r="B201">
        <v>0.70240530902289799</v>
      </c>
      <c r="C201">
        <v>0.998</v>
      </c>
      <c r="D201">
        <v>0.93700000000000006</v>
      </c>
      <c r="E201">
        <v>0</v>
      </c>
      <c r="F201">
        <v>3</v>
      </c>
      <c r="G201" s="55" t="s">
        <v>1878</v>
      </c>
      <c r="H201" t="s">
        <v>1833</v>
      </c>
      <c r="J201" s="54">
        <v>8.8000000000000004E-31</v>
      </c>
      <c r="K201" s="11">
        <v>1.0675178160000001</v>
      </c>
      <c r="L201" s="11">
        <v>0.26900000000000002</v>
      </c>
      <c r="M201" s="11">
        <v>9.9000000000000005E-2</v>
      </c>
      <c r="N201" s="54">
        <v>2.6400000000000001E-27</v>
      </c>
      <c r="O201" s="11">
        <v>3</v>
      </c>
      <c r="P201" s="57" t="s">
        <v>2497</v>
      </c>
      <c r="Q201" s="11" t="s">
        <v>2456</v>
      </c>
    </row>
    <row r="202" spans="1:17">
      <c r="A202">
        <v>0</v>
      </c>
      <c r="B202">
        <v>0.69268609302865602</v>
      </c>
      <c r="C202">
        <v>0.999</v>
      </c>
      <c r="D202">
        <v>0.97099999999999997</v>
      </c>
      <c r="E202">
        <v>0</v>
      </c>
      <c r="F202">
        <v>3</v>
      </c>
      <c r="G202" s="55" t="s">
        <v>1879</v>
      </c>
      <c r="H202" t="s">
        <v>1833</v>
      </c>
      <c r="J202" s="54">
        <v>1.37E-18</v>
      </c>
      <c r="K202" s="11">
        <v>0.51400190000000001</v>
      </c>
      <c r="L202" s="11">
        <v>0.42699999999999999</v>
      </c>
      <c r="M202" s="11">
        <v>0.28999999999999998</v>
      </c>
      <c r="N202" s="54">
        <v>4.1100000000000001E-15</v>
      </c>
      <c r="O202" s="11">
        <v>3</v>
      </c>
      <c r="P202" s="57" t="s">
        <v>2498</v>
      </c>
      <c r="Q202" s="11" t="s">
        <v>2456</v>
      </c>
    </row>
    <row r="203" spans="1:17">
      <c r="A203">
        <v>0</v>
      </c>
      <c r="B203">
        <v>0.69263948907279504</v>
      </c>
      <c r="C203">
        <v>0.95899999999999996</v>
      </c>
      <c r="D203">
        <v>0.69099999999999995</v>
      </c>
      <c r="E203">
        <v>0</v>
      </c>
      <c r="F203">
        <v>3</v>
      </c>
      <c r="G203" s="55" t="s">
        <v>1880</v>
      </c>
      <c r="H203" t="s">
        <v>1833</v>
      </c>
      <c r="J203" s="54">
        <v>1.3400000000000001E-15</v>
      </c>
      <c r="K203" s="11">
        <v>0.59929114000000006</v>
      </c>
      <c r="L203" s="11">
        <v>0.17699999999999999</v>
      </c>
      <c r="M203" s="11">
        <v>3.7999999999999999E-2</v>
      </c>
      <c r="N203" s="54">
        <v>4.0300000000000004E-12</v>
      </c>
      <c r="O203" s="11">
        <v>3</v>
      </c>
      <c r="P203" s="57" t="s">
        <v>2499</v>
      </c>
      <c r="Q203" s="11" t="s">
        <v>2456</v>
      </c>
    </row>
    <row r="204" spans="1:17">
      <c r="A204">
        <v>0</v>
      </c>
      <c r="B204">
        <v>3.3103574877274999</v>
      </c>
      <c r="C204">
        <v>0.93600000000000005</v>
      </c>
      <c r="D204">
        <v>0.46500000000000002</v>
      </c>
      <c r="E204">
        <v>0</v>
      </c>
      <c r="F204">
        <v>4</v>
      </c>
      <c r="G204" s="55" t="s">
        <v>1881</v>
      </c>
      <c r="H204" t="s">
        <v>1882</v>
      </c>
      <c r="J204" s="11">
        <v>0</v>
      </c>
      <c r="K204" s="11">
        <v>1.9320183129999999</v>
      </c>
      <c r="L204" s="11">
        <v>0.97499999999999998</v>
      </c>
      <c r="M204" s="11">
        <v>0.25600000000000001</v>
      </c>
      <c r="N204" s="11">
        <v>0</v>
      </c>
      <c r="O204" s="11">
        <v>4</v>
      </c>
      <c r="P204" s="57" t="s">
        <v>2500</v>
      </c>
      <c r="Q204" s="11" t="s">
        <v>2501</v>
      </c>
    </row>
    <row r="205" spans="1:17">
      <c r="A205">
        <v>0</v>
      </c>
      <c r="B205">
        <v>2.3716242183004899</v>
      </c>
      <c r="C205">
        <v>1</v>
      </c>
      <c r="D205">
        <v>0.70499999999999996</v>
      </c>
      <c r="E205">
        <v>0</v>
      </c>
      <c r="F205">
        <v>4</v>
      </c>
      <c r="G205" s="55" t="s">
        <v>1815</v>
      </c>
      <c r="H205" t="s">
        <v>1882</v>
      </c>
      <c r="J205" s="54">
        <v>1.8299999999999999E-293</v>
      </c>
      <c r="K205" s="11">
        <v>1.2404483100000001</v>
      </c>
      <c r="L205" s="11">
        <v>0.995</v>
      </c>
      <c r="M205" s="11">
        <v>0.90300000000000002</v>
      </c>
      <c r="N205" s="54">
        <v>5.4799999999999997E-290</v>
      </c>
      <c r="O205" s="11">
        <v>4</v>
      </c>
      <c r="P205" s="57" t="s">
        <v>2502</v>
      </c>
      <c r="Q205" s="11" t="s">
        <v>2501</v>
      </c>
    </row>
    <row r="206" spans="1:17">
      <c r="A206">
        <v>0</v>
      </c>
      <c r="B206">
        <v>2.28208044661418</v>
      </c>
      <c r="C206">
        <v>1</v>
      </c>
      <c r="D206">
        <v>0.73499999999999999</v>
      </c>
      <c r="E206">
        <v>0</v>
      </c>
      <c r="F206">
        <v>4</v>
      </c>
      <c r="G206" s="55" t="s">
        <v>1883</v>
      </c>
      <c r="H206" t="s">
        <v>1882</v>
      </c>
      <c r="J206" s="54">
        <v>5.2299999999999999E-292</v>
      </c>
      <c r="K206" s="11">
        <v>1.3563034780000001</v>
      </c>
      <c r="L206" s="11">
        <v>0.997</v>
      </c>
      <c r="M206" s="11">
        <v>0.92300000000000004</v>
      </c>
      <c r="N206" s="54">
        <v>1.57E-288</v>
      </c>
      <c r="O206" s="11">
        <v>4</v>
      </c>
      <c r="P206" s="57" t="s">
        <v>2503</v>
      </c>
      <c r="Q206" s="11" t="s">
        <v>2501</v>
      </c>
    </row>
    <row r="207" spans="1:17">
      <c r="A207">
        <v>0</v>
      </c>
      <c r="B207">
        <v>2.26491244384983</v>
      </c>
      <c r="C207">
        <v>0.98599999999999999</v>
      </c>
      <c r="D207">
        <v>0.47799999999999998</v>
      </c>
      <c r="E207">
        <v>0</v>
      </c>
      <c r="F207">
        <v>4</v>
      </c>
      <c r="G207" s="55" t="s">
        <v>1884</v>
      </c>
      <c r="H207" t="s">
        <v>1882</v>
      </c>
      <c r="J207" s="54">
        <v>1.3799999999999999E-266</v>
      </c>
      <c r="K207" s="11">
        <v>1.0591249650000001</v>
      </c>
      <c r="L207" s="11">
        <v>0.92900000000000005</v>
      </c>
      <c r="M207" s="11">
        <v>0.44400000000000001</v>
      </c>
      <c r="N207" s="54">
        <v>4.13E-263</v>
      </c>
      <c r="O207" s="11">
        <v>4</v>
      </c>
      <c r="P207" s="57" t="s">
        <v>2504</v>
      </c>
      <c r="Q207" s="11" t="s">
        <v>2501</v>
      </c>
    </row>
    <row r="208" spans="1:17">
      <c r="A208">
        <v>0</v>
      </c>
      <c r="B208">
        <v>1.8620022948630599</v>
      </c>
      <c r="C208">
        <v>0.85899999999999999</v>
      </c>
      <c r="D208">
        <v>0.46</v>
      </c>
      <c r="E208">
        <v>0</v>
      </c>
      <c r="F208">
        <v>4</v>
      </c>
      <c r="G208" s="55" t="s">
        <v>1885</v>
      </c>
      <c r="H208" t="s">
        <v>1882</v>
      </c>
      <c r="J208" s="54">
        <v>2.1499999999999998E-258</v>
      </c>
      <c r="K208" s="11">
        <v>1.2766927939999999</v>
      </c>
      <c r="L208" s="11">
        <v>0.871</v>
      </c>
      <c r="M208" s="11">
        <v>0.313</v>
      </c>
      <c r="N208" s="54">
        <v>6.4500000000000003E-255</v>
      </c>
      <c r="O208" s="11">
        <v>4</v>
      </c>
      <c r="P208" s="57" t="s">
        <v>2505</v>
      </c>
      <c r="Q208" s="11" t="s">
        <v>2501</v>
      </c>
    </row>
    <row r="209" spans="1:17">
      <c r="A209">
        <v>0</v>
      </c>
      <c r="B209">
        <v>1.55636199421715</v>
      </c>
      <c r="C209">
        <v>0.92400000000000004</v>
      </c>
      <c r="D209">
        <v>0.41599999999999998</v>
      </c>
      <c r="E209">
        <v>0</v>
      </c>
      <c r="F209">
        <v>4</v>
      </c>
      <c r="G209" s="55" t="s">
        <v>1886</v>
      </c>
      <c r="H209" t="s">
        <v>1882</v>
      </c>
      <c r="J209" s="54">
        <v>3.1899999999999999E-248</v>
      </c>
      <c r="K209" s="11">
        <v>1.026497657</v>
      </c>
      <c r="L209" s="11">
        <v>0.80600000000000005</v>
      </c>
      <c r="M209" s="11">
        <v>0.20699999999999999</v>
      </c>
      <c r="N209" s="54">
        <v>9.5600000000000004E-245</v>
      </c>
      <c r="O209" s="11">
        <v>4</v>
      </c>
      <c r="P209" s="57" t="s">
        <v>2506</v>
      </c>
      <c r="Q209" s="11" t="s">
        <v>2501</v>
      </c>
    </row>
    <row r="210" spans="1:17">
      <c r="A210">
        <v>0</v>
      </c>
      <c r="B210">
        <v>1.54720464195338</v>
      </c>
      <c r="C210">
        <v>1</v>
      </c>
      <c r="D210">
        <v>0.86799999999999999</v>
      </c>
      <c r="E210">
        <v>0</v>
      </c>
      <c r="F210">
        <v>4</v>
      </c>
      <c r="G210" s="55" t="s">
        <v>1887</v>
      </c>
      <c r="H210" t="s">
        <v>1882</v>
      </c>
      <c r="J210" s="54">
        <v>3.7700000000000002E-248</v>
      </c>
      <c r="K210" s="11">
        <v>0.78946327900000002</v>
      </c>
      <c r="L210" s="11">
        <v>0.75800000000000001</v>
      </c>
      <c r="M210" s="11">
        <v>0.155</v>
      </c>
      <c r="N210" s="54">
        <v>1.13E-244</v>
      </c>
      <c r="O210" s="11">
        <v>4</v>
      </c>
      <c r="P210" s="57" t="s">
        <v>2507</v>
      </c>
      <c r="Q210" s="11" t="s">
        <v>2501</v>
      </c>
    </row>
    <row r="211" spans="1:17">
      <c r="A211">
        <v>0</v>
      </c>
      <c r="B211">
        <v>1.51047520859967</v>
      </c>
      <c r="C211">
        <v>1</v>
      </c>
      <c r="D211">
        <v>0.89300000000000002</v>
      </c>
      <c r="E211">
        <v>0</v>
      </c>
      <c r="F211">
        <v>4</v>
      </c>
      <c r="G211" s="55" t="s">
        <v>1888</v>
      </c>
      <c r="H211" t="s">
        <v>1882</v>
      </c>
      <c r="J211" s="54">
        <v>4.6299999999999997E-248</v>
      </c>
      <c r="K211" s="11">
        <v>0.84851201799999998</v>
      </c>
      <c r="L211" s="11">
        <v>0.68500000000000005</v>
      </c>
      <c r="M211" s="11">
        <v>0.11799999999999999</v>
      </c>
      <c r="N211" s="54">
        <v>1.3899999999999999E-244</v>
      </c>
      <c r="O211" s="11">
        <v>4</v>
      </c>
      <c r="P211" s="57" t="s">
        <v>2508</v>
      </c>
      <c r="Q211" s="11" t="s">
        <v>2501</v>
      </c>
    </row>
    <row r="212" spans="1:17">
      <c r="A212">
        <v>0</v>
      </c>
      <c r="B212">
        <v>1.4982751838300501</v>
      </c>
      <c r="C212">
        <v>0.84199999999999997</v>
      </c>
      <c r="D212">
        <v>0.40799999999999997</v>
      </c>
      <c r="E212">
        <v>0</v>
      </c>
      <c r="F212">
        <v>4</v>
      </c>
      <c r="G212" s="55" t="s">
        <v>1889</v>
      </c>
      <c r="H212" t="s">
        <v>1882</v>
      </c>
      <c r="J212" s="54">
        <v>9.1899999999999996E-238</v>
      </c>
      <c r="K212" s="11">
        <v>1.026589722</v>
      </c>
      <c r="L212" s="11">
        <v>0.90100000000000002</v>
      </c>
      <c r="M212" s="11">
        <v>0.39500000000000002</v>
      </c>
      <c r="N212" s="54">
        <v>2.7600000000000001E-234</v>
      </c>
      <c r="O212" s="11">
        <v>4</v>
      </c>
      <c r="P212" s="57" t="s">
        <v>2509</v>
      </c>
      <c r="Q212" s="11" t="s">
        <v>2501</v>
      </c>
    </row>
    <row r="213" spans="1:17">
      <c r="A213">
        <v>0</v>
      </c>
      <c r="B213">
        <v>1.4768642307642801</v>
      </c>
      <c r="C213">
        <v>1</v>
      </c>
      <c r="D213">
        <v>0.94599999999999995</v>
      </c>
      <c r="E213">
        <v>0</v>
      </c>
      <c r="F213">
        <v>4</v>
      </c>
      <c r="G213" s="55" t="s">
        <v>1890</v>
      </c>
      <c r="H213" t="s">
        <v>1882</v>
      </c>
      <c r="J213" s="54">
        <v>7.4599999999999999E-227</v>
      </c>
      <c r="K213" s="11">
        <v>0.63481850100000004</v>
      </c>
      <c r="L213" s="11">
        <v>0.39300000000000002</v>
      </c>
      <c r="M213" s="11">
        <v>2.5999999999999999E-2</v>
      </c>
      <c r="N213" s="54">
        <v>2.2399999999999998E-223</v>
      </c>
      <c r="O213" s="11">
        <v>4</v>
      </c>
      <c r="P213" s="57" t="s">
        <v>2510</v>
      </c>
      <c r="Q213" s="11" t="s">
        <v>2501</v>
      </c>
    </row>
    <row r="214" spans="1:17">
      <c r="A214">
        <v>0</v>
      </c>
      <c r="B214">
        <v>1.3736896860004699</v>
      </c>
      <c r="C214">
        <v>0.9</v>
      </c>
      <c r="D214">
        <v>0.67300000000000004</v>
      </c>
      <c r="E214">
        <v>0</v>
      </c>
      <c r="F214">
        <v>4</v>
      </c>
      <c r="G214" s="55" t="s">
        <v>1891</v>
      </c>
      <c r="H214" t="s">
        <v>1882</v>
      </c>
      <c r="J214" s="54">
        <v>2.1899999999999999E-225</v>
      </c>
      <c r="K214" s="11">
        <v>1.588396863</v>
      </c>
      <c r="L214" s="11">
        <v>1</v>
      </c>
      <c r="M214" s="11">
        <v>0.96</v>
      </c>
      <c r="N214" s="54">
        <v>6.5800000000000001E-222</v>
      </c>
      <c r="O214" s="11">
        <v>4</v>
      </c>
      <c r="P214" s="57" t="s">
        <v>2511</v>
      </c>
      <c r="Q214" s="11" t="s">
        <v>2501</v>
      </c>
    </row>
    <row r="215" spans="1:17">
      <c r="A215">
        <v>0</v>
      </c>
      <c r="B215">
        <v>1.3631798229268099</v>
      </c>
      <c r="C215">
        <v>0.88900000000000001</v>
      </c>
      <c r="D215">
        <v>0.47</v>
      </c>
      <c r="E215">
        <v>0</v>
      </c>
      <c r="F215">
        <v>4</v>
      </c>
      <c r="G215" s="55" t="s">
        <v>1892</v>
      </c>
      <c r="H215" t="s">
        <v>1882</v>
      </c>
      <c r="J215" s="54">
        <v>8.89E-217</v>
      </c>
      <c r="K215" s="11">
        <v>1.0503338440000001</v>
      </c>
      <c r="L215" s="11">
        <v>0.98899999999999999</v>
      </c>
      <c r="M215" s="11">
        <v>0.75900000000000001</v>
      </c>
      <c r="N215" s="54">
        <v>2.67E-213</v>
      </c>
      <c r="O215" s="11">
        <v>4</v>
      </c>
      <c r="P215" s="57" t="s">
        <v>2512</v>
      </c>
      <c r="Q215" s="11" t="s">
        <v>2501</v>
      </c>
    </row>
    <row r="216" spans="1:17">
      <c r="A216">
        <v>0</v>
      </c>
      <c r="B216">
        <v>1.3394796287392701</v>
      </c>
      <c r="C216">
        <v>1</v>
      </c>
      <c r="D216">
        <v>0.86499999999999999</v>
      </c>
      <c r="E216">
        <v>0</v>
      </c>
      <c r="F216">
        <v>4</v>
      </c>
      <c r="G216" s="55" t="s">
        <v>1893</v>
      </c>
      <c r="H216" t="s">
        <v>1882</v>
      </c>
      <c r="J216" s="54">
        <v>2.2500000000000001E-214</v>
      </c>
      <c r="K216" s="11">
        <v>0.78226950900000003</v>
      </c>
      <c r="L216" s="11">
        <v>0.99399999999999999</v>
      </c>
      <c r="M216" s="11">
        <v>0.93500000000000005</v>
      </c>
      <c r="N216" s="54">
        <v>6.7400000000000004E-211</v>
      </c>
      <c r="O216" s="11">
        <v>4</v>
      </c>
      <c r="P216" s="57" t="s">
        <v>2513</v>
      </c>
      <c r="Q216" s="11" t="s">
        <v>2501</v>
      </c>
    </row>
    <row r="217" spans="1:17">
      <c r="A217">
        <v>0</v>
      </c>
      <c r="B217">
        <v>1.3185529965887599</v>
      </c>
      <c r="C217">
        <v>0.93600000000000005</v>
      </c>
      <c r="D217">
        <v>0.52800000000000002</v>
      </c>
      <c r="E217">
        <v>0</v>
      </c>
      <c r="F217">
        <v>4</v>
      </c>
      <c r="G217" s="55" t="s">
        <v>1894</v>
      </c>
      <c r="H217" t="s">
        <v>1882</v>
      </c>
      <c r="J217" s="54">
        <v>6.7299999999999997E-213</v>
      </c>
      <c r="K217" s="11">
        <v>0.75533374799999997</v>
      </c>
      <c r="L217" s="11">
        <v>0.80700000000000005</v>
      </c>
      <c r="M217" s="11">
        <v>0.223</v>
      </c>
      <c r="N217" s="54">
        <v>2.0199999999999999E-209</v>
      </c>
      <c r="O217" s="11">
        <v>4</v>
      </c>
      <c r="P217" s="57" t="s">
        <v>2346</v>
      </c>
      <c r="Q217" s="11" t="s">
        <v>2501</v>
      </c>
    </row>
    <row r="218" spans="1:17">
      <c r="A218">
        <v>0</v>
      </c>
      <c r="B218">
        <v>1.30850158364951</v>
      </c>
      <c r="C218">
        <v>0.85799999999999998</v>
      </c>
      <c r="D218">
        <v>0.40300000000000002</v>
      </c>
      <c r="E218">
        <v>0</v>
      </c>
      <c r="F218">
        <v>4</v>
      </c>
      <c r="G218" s="55" t="s">
        <v>1895</v>
      </c>
      <c r="H218" t="s">
        <v>1882</v>
      </c>
      <c r="J218" s="54">
        <v>1.5000000000000001E-206</v>
      </c>
      <c r="K218" s="11">
        <v>0.74104308699999999</v>
      </c>
      <c r="L218" s="11">
        <v>0.64300000000000002</v>
      </c>
      <c r="M218" s="11">
        <v>0.106</v>
      </c>
      <c r="N218" s="54">
        <v>4.5000000000000002E-203</v>
      </c>
      <c r="O218" s="11">
        <v>4</v>
      </c>
      <c r="P218" s="57" t="s">
        <v>2514</v>
      </c>
      <c r="Q218" s="11" t="s">
        <v>2501</v>
      </c>
    </row>
    <row r="219" spans="1:17">
      <c r="A219">
        <v>0</v>
      </c>
      <c r="B219">
        <v>1.2930161240223601</v>
      </c>
      <c r="C219">
        <v>0.88200000000000001</v>
      </c>
      <c r="D219">
        <v>0.51200000000000001</v>
      </c>
      <c r="E219">
        <v>0</v>
      </c>
      <c r="F219">
        <v>4</v>
      </c>
      <c r="G219" s="55" t="s">
        <v>1896</v>
      </c>
      <c r="H219" t="s">
        <v>1882</v>
      </c>
      <c r="J219" s="54">
        <v>1.44E-192</v>
      </c>
      <c r="K219" s="11">
        <v>1.083940277</v>
      </c>
      <c r="L219" s="11">
        <v>0.62</v>
      </c>
      <c r="M219" s="11">
        <v>0.16300000000000001</v>
      </c>
      <c r="N219" s="54">
        <v>4.3199999999999999E-189</v>
      </c>
      <c r="O219" s="11">
        <v>4</v>
      </c>
      <c r="P219" s="57" t="s">
        <v>2451</v>
      </c>
      <c r="Q219" s="11" t="s">
        <v>2501</v>
      </c>
    </row>
    <row r="220" spans="1:17">
      <c r="A220">
        <v>0</v>
      </c>
      <c r="B220">
        <v>1.27017911483901</v>
      </c>
      <c r="C220">
        <v>0.77400000000000002</v>
      </c>
      <c r="D220">
        <v>0.55100000000000005</v>
      </c>
      <c r="E220">
        <v>0</v>
      </c>
      <c r="F220">
        <v>4</v>
      </c>
      <c r="G220" s="55" t="s">
        <v>1897</v>
      </c>
      <c r="H220" t="s">
        <v>1882</v>
      </c>
      <c r="J220" s="54">
        <v>1.94E-190</v>
      </c>
      <c r="K220" s="11">
        <v>0.61748700000000001</v>
      </c>
      <c r="L220" s="11">
        <v>0.998</v>
      </c>
      <c r="M220" s="11">
        <v>0.96399999999999997</v>
      </c>
      <c r="N220" s="54">
        <v>5.8299999999999997E-187</v>
      </c>
      <c r="O220" s="11">
        <v>4</v>
      </c>
      <c r="P220" s="57" t="s">
        <v>2515</v>
      </c>
      <c r="Q220" s="11" t="s">
        <v>2501</v>
      </c>
    </row>
    <row r="221" spans="1:17">
      <c r="A221">
        <v>0</v>
      </c>
      <c r="B221">
        <v>1.2631138058551801</v>
      </c>
      <c r="C221">
        <v>0.85099999999999998</v>
      </c>
      <c r="D221">
        <v>0.53800000000000003</v>
      </c>
      <c r="E221">
        <v>0</v>
      </c>
      <c r="F221">
        <v>4</v>
      </c>
      <c r="G221" s="55" t="s">
        <v>1898</v>
      </c>
      <c r="H221" t="s">
        <v>1882</v>
      </c>
      <c r="J221" s="54">
        <v>7.9199999999999999E-182</v>
      </c>
      <c r="K221" s="11">
        <v>0.78968157000000005</v>
      </c>
      <c r="L221" s="11">
        <v>0.92500000000000004</v>
      </c>
      <c r="M221" s="11">
        <v>0.55300000000000005</v>
      </c>
      <c r="N221" s="54">
        <v>2.3800000000000001E-178</v>
      </c>
      <c r="O221" s="11">
        <v>4</v>
      </c>
      <c r="P221" s="57" t="s">
        <v>2516</v>
      </c>
      <c r="Q221" s="11" t="s">
        <v>2501</v>
      </c>
    </row>
    <row r="222" spans="1:17">
      <c r="A222">
        <v>0</v>
      </c>
      <c r="B222">
        <v>1.2475374461647399</v>
      </c>
      <c r="C222">
        <v>0.90200000000000002</v>
      </c>
      <c r="D222">
        <v>0.64200000000000002</v>
      </c>
      <c r="E222">
        <v>0</v>
      </c>
      <c r="F222">
        <v>4</v>
      </c>
      <c r="G222" s="55" t="s">
        <v>1823</v>
      </c>
      <c r="H222" t="s">
        <v>1882</v>
      </c>
      <c r="J222" s="54">
        <v>1.8999999999999999E-181</v>
      </c>
      <c r="K222" s="11">
        <v>0.83738455000000001</v>
      </c>
      <c r="L222" s="11">
        <v>1</v>
      </c>
      <c r="M222" s="11">
        <v>1</v>
      </c>
      <c r="N222" s="54">
        <v>5.7000000000000005E-178</v>
      </c>
      <c r="O222" s="11">
        <v>4</v>
      </c>
      <c r="P222" s="57" t="s">
        <v>104</v>
      </c>
      <c r="Q222" s="11" t="s">
        <v>2501</v>
      </c>
    </row>
    <row r="223" spans="1:17">
      <c r="A223">
        <v>0</v>
      </c>
      <c r="B223">
        <v>1.2121942619941199</v>
      </c>
      <c r="C223">
        <v>0.99299999999999999</v>
      </c>
      <c r="D223">
        <v>0.68600000000000005</v>
      </c>
      <c r="E223">
        <v>0</v>
      </c>
      <c r="F223">
        <v>4</v>
      </c>
      <c r="G223" s="55" t="s">
        <v>1899</v>
      </c>
      <c r="H223" t="s">
        <v>1882</v>
      </c>
      <c r="J223" s="54">
        <v>9.2300000000000005E-176</v>
      </c>
      <c r="K223" s="11">
        <v>0.71090767399999999</v>
      </c>
      <c r="L223" s="11">
        <v>0.64300000000000002</v>
      </c>
      <c r="M223" s="11">
        <v>0.17799999999999999</v>
      </c>
      <c r="N223" s="54">
        <v>2.7699999999999998E-172</v>
      </c>
      <c r="O223" s="11">
        <v>4</v>
      </c>
      <c r="P223" s="57" t="s">
        <v>2427</v>
      </c>
      <c r="Q223" s="11" t="s">
        <v>2501</v>
      </c>
    </row>
    <row r="224" spans="1:17">
      <c r="A224">
        <v>0</v>
      </c>
      <c r="B224">
        <v>1.19382243379592</v>
      </c>
      <c r="C224">
        <v>1</v>
      </c>
      <c r="D224">
        <v>0.83299999999999996</v>
      </c>
      <c r="E224">
        <v>0</v>
      </c>
      <c r="F224">
        <v>4</v>
      </c>
      <c r="G224" s="55" t="s">
        <v>1900</v>
      </c>
      <c r="H224" t="s">
        <v>1882</v>
      </c>
      <c r="J224" s="54">
        <v>4.4199999999999998E-175</v>
      </c>
      <c r="K224" s="11">
        <v>0.69157647799999999</v>
      </c>
      <c r="L224" s="11">
        <v>0.86599999999999999</v>
      </c>
      <c r="M224" s="11">
        <v>0.44700000000000001</v>
      </c>
      <c r="N224" s="54">
        <v>1.3300000000000001E-171</v>
      </c>
      <c r="O224" s="11">
        <v>4</v>
      </c>
      <c r="P224" s="57" t="s">
        <v>2517</v>
      </c>
      <c r="Q224" s="11" t="s">
        <v>2501</v>
      </c>
    </row>
    <row r="225" spans="1:17">
      <c r="A225">
        <v>0</v>
      </c>
      <c r="B225">
        <v>1.1730271668200201</v>
      </c>
      <c r="C225">
        <v>1</v>
      </c>
      <c r="D225">
        <v>0.83699999999999997</v>
      </c>
      <c r="E225">
        <v>0</v>
      </c>
      <c r="F225">
        <v>4</v>
      </c>
      <c r="G225" s="55" t="s">
        <v>1901</v>
      </c>
      <c r="H225" t="s">
        <v>1882</v>
      </c>
      <c r="J225" s="54">
        <v>2.7900000000000002E-174</v>
      </c>
      <c r="K225" s="11">
        <v>0.72631808600000003</v>
      </c>
      <c r="L225" s="11">
        <v>0.71899999999999997</v>
      </c>
      <c r="M225" s="11">
        <v>0.20899999999999999</v>
      </c>
      <c r="N225" s="54">
        <v>8.3799999999999991E-171</v>
      </c>
      <c r="O225" s="11">
        <v>4</v>
      </c>
      <c r="P225" s="57" t="s">
        <v>2518</v>
      </c>
      <c r="Q225" s="11" t="s">
        <v>2501</v>
      </c>
    </row>
    <row r="226" spans="1:17">
      <c r="A226">
        <v>0</v>
      </c>
      <c r="B226">
        <v>1.1715317511952199</v>
      </c>
      <c r="C226">
        <v>1</v>
      </c>
      <c r="D226">
        <v>0.86699999999999999</v>
      </c>
      <c r="E226">
        <v>0</v>
      </c>
      <c r="F226">
        <v>4</v>
      </c>
      <c r="G226" s="55" t="s">
        <v>1902</v>
      </c>
      <c r="H226" t="s">
        <v>1882</v>
      </c>
      <c r="J226" s="54">
        <v>8.0999999999999999E-173</v>
      </c>
      <c r="K226" s="11">
        <v>0.77280364400000001</v>
      </c>
      <c r="L226" s="11">
        <v>0.98299999999999998</v>
      </c>
      <c r="M226" s="11">
        <v>0.89700000000000002</v>
      </c>
      <c r="N226" s="54">
        <v>2.43E-169</v>
      </c>
      <c r="O226" s="11">
        <v>4</v>
      </c>
      <c r="P226" s="57" t="s">
        <v>2519</v>
      </c>
      <c r="Q226" s="11" t="s">
        <v>2501</v>
      </c>
    </row>
    <row r="227" spans="1:17">
      <c r="A227">
        <v>0</v>
      </c>
      <c r="B227">
        <v>1.1155404130509801</v>
      </c>
      <c r="C227">
        <v>0.96699999999999997</v>
      </c>
      <c r="D227">
        <v>0.50700000000000001</v>
      </c>
      <c r="E227">
        <v>0</v>
      </c>
      <c r="F227">
        <v>4</v>
      </c>
      <c r="G227" s="55" t="s">
        <v>1903</v>
      </c>
      <c r="H227" t="s">
        <v>1882</v>
      </c>
      <c r="J227" s="54">
        <v>8.6799999999999994E-171</v>
      </c>
      <c r="K227" s="11">
        <v>0.88686211800000003</v>
      </c>
      <c r="L227" s="11">
        <v>0.88200000000000001</v>
      </c>
      <c r="M227" s="11">
        <v>0.40899999999999997</v>
      </c>
      <c r="N227" s="54">
        <v>2.5999999999999999E-167</v>
      </c>
      <c r="O227" s="11">
        <v>4</v>
      </c>
      <c r="P227" s="57" t="s">
        <v>2520</v>
      </c>
      <c r="Q227" s="11" t="s">
        <v>2501</v>
      </c>
    </row>
    <row r="228" spans="1:17">
      <c r="A228">
        <v>0</v>
      </c>
      <c r="B228">
        <v>1.1029521341477</v>
      </c>
      <c r="C228">
        <v>0.88600000000000001</v>
      </c>
      <c r="D228">
        <v>0.67500000000000004</v>
      </c>
      <c r="E228">
        <v>0</v>
      </c>
      <c r="F228">
        <v>4</v>
      </c>
      <c r="G228" s="55" t="s">
        <v>1904</v>
      </c>
      <c r="H228" t="s">
        <v>1882</v>
      </c>
      <c r="J228" s="54">
        <v>1.63E-170</v>
      </c>
      <c r="K228" s="11">
        <v>2.1215653749999999</v>
      </c>
      <c r="L228" s="11">
        <v>0.435</v>
      </c>
      <c r="M228" s="11">
        <v>4.9000000000000002E-2</v>
      </c>
      <c r="N228" s="54">
        <v>4.9E-167</v>
      </c>
      <c r="O228" s="11">
        <v>4</v>
      </c>
      <c r="P228" s="57" t="s">
        <v>2521</v>
      </c>
      <c r="Q228" s="11" t="s">
        <v>2501</v>
      </c>
    </row>
    <row r="229" spans="1:17">
      <c r="A229">
        <v>0</v>
      </c>
      <c r="B229">
        <v>1.0957767146549999</v>
      </c>
      <c r="C229">
        <v>0.995</v>
      </c>
      <c r="D229">
        <v>0.76100000000000001</v>
      </c>
      <c r="E229">
        <v>0</v>
      </c>
      <c r="F229">
        <v>4</v>
      </c>
      <c r="G229" s="55" t="s">
        <v>1905</v>
      </c>
      <c r="H229" t="s">
        <v>1882</v>
      </c>
      <c r="J229" s="54">
        <v>2.28E-167</v>
      </c>
      <c r="K229" s="11">
        <v>0.76003559200000004</v>
      </c>
      <c r="L229" s="11">
        <v>0.8</v>
      </c>
      <c r="M229" s="11">
        <v>0.33</v>
      </c>
      <c r="N229" s="54">
        <v>6.8500000000000003E-164</v>
      </c>
      <c r="O229" s="11">
        <v>4</v>
      </c>
      <c r="P229" s="57" t="s">
        <v>2522</v>
      </c>
      <c r="Q229" s="11" t="s">
        <v>2501</v>
      </c>
    </row>
    <row r="230" spans="1:17">
      <c r="A230">
        <v>0</v>
      </c>
      <c r="B230">
        <v>1.0903011728380601</v>
      </c>
      <c r="C230">
        <v>0.79300000000000004</v>
      </c>
      <c r="D230">
        <v>0.44800000000000001</v>
      </c>
      <c r="E230">
        <v>0</v>
      </c>
      <c r="F230">
        <v>4</v>
      </c>
      <c r="G230" s="55" t="s">
        <v>1906</v>
      </c>
      <c r="H230" t="s">
        <v>1882</v>
      </c>
      <c r="J230" s="54">
        <v>5.3799999999999996E-167</v>
      </c>
      <c r="K230" s="11">
        <v>0.87952180700000004</v>
      </c>
      <c r="L230" s="11">
        <v>0.56399999999999995</v>
      </c>
      <c r="M230" s="11">
        <v>0.11</v>
      </c>
      <c r="N230" s="54">
        <v>1.61E-163</v>
      </c>
      <c r="O230" s="11">
        <v>4</v>
      </c>
      <c r="P230" s="57" t="s">
        <v>2523</v>
      </c>
      <c r="Q230" s="11" t="s">
        <v>2501</v>
      </c>
    </row>
    <row r="231" spans="1:17">
      <c r="A231">
        <v>0</v>
      </c>
      <c r="B231">
        <v>1.08870208831726</v>
      </c>
      <c r="C231">
        <v>1</v>
      </c>
      <c r="D231">
        <v>0.77700000000000002</v>
      </c>
      <c r="E231">
        <v>0</v>
      </c>
      <c r="F231">
        <v>4</v>
      </c>
      <c r="G231" s="55" t="s">
        <v>1803</v>
      </c>
      <c r="H231" t="s">
        <v>1882</v>
      </c>
      <c r="J231" s="54">
        <v>2.4399999999999999E-166</v>
      </c>
      <c r="K231" s="11">
        <v>0.71226395799999997</v>
      </c>
      <c r="L231" s="11">
        <v>0.94399999999999995</v>
      </c>
      <c r="M231" s="11">
        <v>0.54100000000000004</v>
      </c>
      <c r="N231" s="54">
        <v>7.3200000000000005E-163</v>
      </c>
      <c r="O231" s="11">
        <v>4</v>
      </c>
      <c r="P231" s="57" t="s">
        <v>2524</v>
      </c>
      <c r="Q231" s="11" t="s">
        <v>2501</v>
      </c>
    </row>
    <row r="232" spans="1:17">
      <c r="A232">
        <v>0</v>
      </c>
      <c r="B232">
        <v>1.0114640801259001</v>
      </c>
      <c r="C232">
        <v>0.74399999999999999</v>
      </c>
      <c r="D232">
        <v>0.59799999999999998</v>
      </c>
      <c r="E232">
        <v>0</v>
      </c>
      <c r="F232">
        <v>4</v>
      </c>
      <c r="G232" s="55" t="s">
        <v>1907</v>
      </c>
      <c r="H232" t="s">
        <v>1882</v>
      </c>
      <c r="J232" s="54">
        <v>8.7699999999999998E-162</v>
      </c>
      <c r="K232" s="11">
        <v>0.62454120999999996</v>
      </c>
      <c r="L232" s="11">
        <v>0.86599999999999999</v>
      </c>
      <c r="M232" s="11">
        <v>0.40400000000000003</v>
      </c>
      <c r="N232" s="54">
        <v>2.6299999999999999E-158</v>
      </c>
      <c r="O232" s="11">
        <v>4</v>
      </c>
      <c r="P232" s="57" t="s">
        <v>2525</v>
      </c>
      <c r="Q232" s="11" t="s">
        <v>2501</v>
      </c>
    </row>
    <row r="233" spans="1:17">
      <c r="A233">
        <v>0</v>
      </c>
      <c r="B233">
        <v>0.97705898862839502</v>
      </c>
      <c r="C233">
        <v>0.82199999999999995</v>
      </c>
      <c r="D233">
        <v>0.61399999999999999</v>
      </c>
      <c r="E233">
        <v>0</v>
      </c>
      <c r="F233">
        <v>4</v>
      </c>
      <c r="G233" s="55" t="s">
        <v>1908</v>
      </c>
      <c r="H233" t="s">
        <v>1882</v>
      </c>
      <c r="J233" s="54">
        <v>6.9800000000000002E-160</v>
      </c>
      <c r="K233" s="11">
        <v>0.99119411999999996</v>
      </c>
      <c r="L233" s="11">
        <v>0.47199999999999998</v>
      </c>
      <c r="M233" s="11">
        <v>7.1999999999999995E-2</v>
      </c>
      <c r="N233" s="54">
        <v>2.09E-156</v>
      </c>
      <c r="O233" s="11">
        <v>4</v>
      </c>
      <c r="P233" s="57" t="s">
        <v>2526</v>
      </c>
      <c r="Q233" s="11" t="s">
        <v>2501</v>
      </c>
    </row>
    <row r="234" spans="1:17">
      <c r="A234">
        <v>0</v>
      </c>
      <c r="B234">
        <v>0.97699732592538602</v>
      </c>
      <c r="C234">
        <v>0.84</v>
      </c>
      <c r="D234">
        <v>0.52800000000000002</v>
      </c>
      <c r="E234">
        <v>0</v>
      </c>
      <c r="F234">
        <v>4</v>
      </c>
      <c r="G234" s="55" t="s">
        <v>1909</v>
      </c>
      <c r="H234" t="s">
        <v>1882</v>
      </c>
      <c r="J234" s="54">
        <v>6.1700000000000001E-159</v>
      </c>
      <c r="K234" s="11">
        <v>0.96749320599999999</v>
      </c>
      <c r="L234" s="11">
        <v>0.46600000000000003</v>
      </c>
      <c r="M234" s="11">
        <v>6.8000000000000005E-2</v>
      </c>
      <c r="N234" s="54">
        <v>1.85E-155</v>
      </c>
      <c r="O234" s="11">
        <v>4</v>
      </c>
      <c r="P234" s="57" t="s">
        <v>2527</v>
      </c>
      <c r="Q234" s="11" t="s">
        <v>2501</v>
      </c>
    </row>
    <row r="235" spans="1:17">
      <c r="A235">
        <v>0</v>
      </c>
      <c r="B235">
        <v>0.96842006384213397</v>
      </c>
      <c r="C235">
        <v>1</v>
      </c>
      <c r="D235">
        <v>0.98599999999999999</v>
      </c>
      <c r="E235">
        <v>0</v>
      </c>
      <c r="F235">
        <v>4</v>
      </c>
      <c r="G235" s="55" t="s">
        <v>1910</v>
      </c>
      <c r="H235" t="s">
        <v>1882</v>
      </c>
      <c r="J235" s="54">
        <v>6.3500000000000006E-154</v>
      </c>
      <c r="K235" s="11">
        <v>0.70350874500000005</v>
      </c>
      <c r="L235" s="11">
        <v>0.93200000000000005</v>
      </c>
      <c r="M235" s="11">
        <v>0.66300000000000003</v>
      </c>
      <c r="N235" s="54">
        <v>1.91E-150</v>
      </c>
      <c r="O235" s="11">
        <v>4</v>
      </c>
      <c r="P235" s="57" t="s">
        <v>2528</v>
      </c>
      <c r="Q235" s="11" t="s">
        <v>2501</v>
      </c>
    </row>
    <row r="236" spans="1:17">
      <c r="A236">
        <v>0</v>
      </c>
      <c r="B236">
        <v>0.95674525697087898</v>
      </c>
      <c r="C236">
        <v>0.82799999999999996</v>
      </c>
      <c r="D236">
        <v>0.65600000000000003</v>
      </c>
      <c r="E236">
        <v>0</v>
      </c>
      <c r="F236">
        <v>4</v>
      </c>
      <c r="G236" s="55" t="s">
        <v>1911</v>
      </c>
      <c r="H236" t="s">
        <v>1882</v>
      </c>
      <c r="J236" s="54">
        <v>1.11E-151</v>
      </c>
      <c r="K236" s="11">
        <v>0.99753760300000005</v>
      </c>
      <c r="L236" s="11">
        <v>0.65800000000000003</v>
      </c>
      <c r="M236" s="11">
        <v>0.20100000000000001</v>
      </c>
      <c r="N236" s="54">
        <v>3.3399999999999998E-148</v>
      </c>
      <c r="O236" s="11">
        <v>4</v>
      </c>
      <c r="P236" s="57" t="s">
        <v>2529</v>
      </c>
      <c r="Q236" s="11" t="s">
        <v>2501</v>
      </c>
    </row>
    <row r="237" spans="1:17">
      <c r="A237">
        <v>0</v>
      </c>
      <c r="B237">
        <v>0.948053266766402</v>
      </c>
      <c r="C237">
        <v>1</v>
      </c>
      <c r="D237">
        <v>0.79</v>
      </c>
      <c r="E237">
        <v>0</v>
      </c>
      <c r="F237">
        <v>4</v>
      </c>
      <c r="G237" s="55" t="s">
        <v>1770</v>
      </c>
      <c r="H237" t="s">
        <v>1882</v>
      </c>
      <c r="J237" s="54">
        <v>9.5200000000000002E-150</v>
      </c>
      <c r="K237" s="11">
        <v>0.75741725100000001</v>
      </c>
      <c r="L237" s="11">
        <v>0.99199999999999999</v>
      </c>
      <c r="M237" s="11">
        <v>0.81299999999999994</v>
      </c>
      <c r="N237" s="54">
        <v>2.8500000000000001E-146</v>
      </c>
      <c r="O237" s="11">
        <v>4</v>
      </c>
      <c r="P237" s="57" t="s">
        <v>2530</v>
      </c>
      <c r="Q237" s="11" t="s">
        <v>2501</v>
      </c>
    </row>
    <row r="238" spans="1:17">
      <c r="A238">
        <v>0</v>
      </c>
      <c r="B238">
        <v>0.94472591716960896</v>
      </c>
      <c r="C238">
        <v>1</v>
      </c>
      <c r="D238">
        <v>0.98099999999999998</v>
      </c>
      <c r="E238">
        <v>0</v>
      </c>
      <c r="F238">
        <v>4</v>
      </c>
      <c r="G238" s="55" t="s">
        <v>1912</v>
      </c>
      <c r="H238" t="s">
        <v>1882</v>
      </c>
      <c r="J238" s="54">
        <v>8.2399999999999995E-146</v>
      </c>
      <c r="K238" s="11">
        <v>0.61286248200000004</v>
      </c>
      <c r="L238" s="11">
        <v>0.879</v>
      </c>
      <c r="M238" s="11">
        <v>0.47299999999999998</v>
      </c>
      <c r="N238" s="54">
        <v>2.4699999999999999E-142</v>
      </c>
      <c r="O238" s="11">
        <v>4</v>
      </c>
      <c r="P238" s="57" t="s">
        <v>2531</v>
      </c>
      <c r="Q238" s="11" t="s">
        <v>2501</v>
      </c>
    </row>
    <row r="239" spans="1:17">
      <c r="A239">
        <v>0</v>
      </c>
      <c r="B239">
        <v>0.94470651143603401</v>
      </c>
      <c r="C239">
        <v>0.751</v>
      </c>
      <c r="D239">
        <v>0.52300000000000002</v>
      </c>
      <c r="E239">
        <v>0</v>
      </c>
      <c r="F239">
        <v>4</v>
      </c>
      <c r="G239" s="55" t="s">
        <v>1913</v>
      </c>
      <c r="H239" t="s">
        <v>1882</v>
      </c>
      <c r="J239" s="54">
        <v>3.6199999999999999E-143</v>
      </c>
      <c r="K239" s="11">
        <v>0.75029064700000003</v>
      </c>
      <c r="L239" s="11">
        <v>0.752</v>
      </c>
      <c r="M239" s="11">
        <v>0.29499999999999998</v>
      </c>
      <c r="N239" s="54">
        <v>1.0899999999999999E-139</v>
      </c>
      <c r="O239" s="11">
        <v>4</v>
      </c>
      <c r="P239" s="57" t="s">
        <v>2532</v>
      </c>
      <c r="Q239" s="11" t="s">
        <v>2501</v>
      </c>
    </row>
    <row r="240" spans="1:17">
      <c r="A240">
        <v>0</v>
      </c>
      <c r="B240">
        <v>0.93398122736906897</v>
      </c>
      <c r="C240">
        <v>0.79</v>
      </c>
      <c r="D240">
        <v>0.61</v>
      </c>
      <c r="E240">
        <v>0</v>
      </c>
      <c r="F240">
        <v>4</v>
      </c>
      <c r="G240" s="55" t="s">
        <v>1914</v>
      </c>
      <c r="H240" t="s">
        <v>1882</v>
      </c>
      <c r="J240" s="54">
        <v>1.0399999999999999E-139</v>
      </c>
      <c r="K240" s="11">
        <v>0.76128666599999995</v>
      </c>
      <c r="L240" s="11">
        <v>0.58899999999999997</v>
      </c>
      <c r="M240" s="11">
        <v>0.16700000000000001</v>
      </c>
      <c r="N240" s="54">
        <v>3.1299999999999999E-136</v>
      </c>
      <c r="O240" s="11">
        <v>4</v>
      </c>
      <c r="P240" s="57" t="s">
        <v>2533</v>
      </c>
      <c r="Q240" s="11" t="s">
        <v>2501</v>
      </c>
    </row>
    <row r="241" spans="1:17">
      <c r="A241">
        <v>0</v>
      </c>
      <c r="B241">
        <v>0.92065803895076703</v>
      </c>
      <c r="C241">
        <v>0.82799999999999996</v>
      </c>
      <c r="D241">
        <v>0.69299999999999995</v>
      </c>
      <c r="E241">
        <v>0</v>
      </c>
      <c r="F241">
        <v>4</v>
      </c>
      <c r="G241" s="55" t="s">
        <v>1915</v>
      </c>
      <c r="H241" t="s">
        <v>1882</v>
      </c>
      <c r="J241" s="54">
        <v>3.49E-138</v>
      </c>
      <c r="K241" s="11">
        <v>0.597311535</v>
      </c>
      <c r="L241" s="11">
        <v>0.96299999999999997</v>
      </c>
      <c r="M241" s="11">
        <v>0.76100000000000001</v>
      </c>
      <c r="N241" s="54">
        <v>1.05E-134</v>
      </c>
      <c r="O241" s="11">
        <v>4</v>
      </c>
      <c r="P241" s="57" t="s">
        <v>2534</v>
      </c>
      <c r="Q241" s="11" t="s">
        <v>2501</v>
      </c>
    </row>
    <row r="242" spans="1:17">
      <c r="A242">
        <v>0</v>
      </c>
      <c r="B242">
        <v>0.92021339251633605</v>
      </c>
      <c r="C242">
        <v>1</v>
      </c>
      <c r="D242">
        <v>0.98199999999999998</v>
      </c>
      <c r="E242">
        <v>0</v>
      </c>
      <c r="F242">
        <v>4</v>
      </c>
      <c r="G242" s="55" t="s">
        <v>1916</v>
      </c>
      <c r="H242" t="s">
        <v>1882</v>
      </c>
      <c r="J242" s="54">
        <v>2.1099999999999999E-132</v>
      </c>
      <c r="K242" s="11">
        <v>1.078266975</v>
      </c>
      <c r="L242" s="11">
        <v>0.59299999999999997</v>
      </c>
      <c r="M242" s="11">
        <v>0.159</v>
      </c>
      <c r="N242" s="54">
        <v>6.3400000000000004E-129</v>
      </c>
      <c r="O242" s="11">
        <v>4</v>
      </c>
      <c r="P242" s="57" t="s">
        <v>2535</v>
      </c>
      <c r="Q242" s="11" t="s">
        <v>2501</v>
      </c>
    </row>
    <row r="243" spans="1:17">
      <c r="A243">
        <v>0</v>
      </c>
      <c r="B243">
        <v>0.90934872336006001</v>
      </c>
      <c r="C243">
        <v>0.998</v>
      </c>
      <c r="D243">
        <v>0.755</v>
      </c>
      <c r="E243">
        <v>0</v>
      </c>
      <c r="F243">
        <v>4</v>
      </c>
      <c r="G243" s="55" t="s">
        <v>1917</v>
      </c>
      <c r="H243" t="s">
        <v>1882</v>
      </c>
      <c r="J243" s="54">
        <v>6.6199999999999996E-132</v>
      </c>
      <c r="K243" s="11">
        <v>0.62531861</v>
      </c>
      <c r="L243" s="11">
        <v>0.69899999999999995</v>
      </c>
      <c r="M243" s="11">
        <v>0.254</v>
      </c>
      <c r="N243" s="54">
        <v>1.9900000000000001E-128</v>
      </c>
      <c r="O243" s="11">
        <v>4</v>
      </c>
      <c r="P243" s="57" t="s">
        <v>2536</v>
      </c>
      <c r="Q243" s="11" t="s">
        <v>2501</v>
      </c>
    </row>
    <row r="244" spans="1:17">
      <c r="A244">
        <v>0</v>
      </c>
      <c r="B244">
        <v>0.90400218835202895</v>
      </c>
      <c r="C244">
        <v>1</v>
      </c>
      <c r="D244">
        <v>0.75700000000000001</v>
      </c>
      <c r="E244">
        <v>0</v>
      </c>
      <c r="F244">
        <v>4</v>
      </c>
      <c r="G244" s="55" t="s">
        <v>1918</v>
      </c>
      <c r="H244" t="s">
        <v>1882</v>
      </c>
      <c r="J244" s="54">
        <v>5.5500000000000002E-111</v>
      </c>
      <c r="K244" s="11">
        <v>0.63856230899999999</v>
      </c>
      <c r="L244" s="11">
        <v>0.45</v>
      </c>
      <c r="M244" s="11">
        <v>8.3000000000000004E-2</v>
      </c>
      <c r="N244" s="54">
        <v>1.6599999999999999E-107</v>
      </c>
      <c r="O244" s="11">
        <v>4</v>
      </c>
      <c r="P244" s="57" t="s">
        <v>2537</v>
      </c>
      <c r="Q244" s="11" t="s">
        <v>2501</v>
      </c>
    </row>
    <row r="245" spans="1:17">
      <c r="A245">
        <v>0</v>
      </c>
      <c r="B245">
        <v>0.89140368801834602</v>
      </c>
      <c r="C245">
        <v>1</v>
      </c>
      <c r="D245">
        <v>0.89900000000000002</v>
      </c>
      <c r="E245">
        <v>0</v>
      </c>
      <c r="F245">
        <v>4</v>
      </c>
      <c r="G245" s="55" t="s">
        <v>1919</v>
      </c>
      <c r="H245" t="s">
        <v>1882</v>
      </c>
      <c r="J245" s="54">
        <v>1.1399999999999999E-102</v>
      </c>
      <c r="K245" s="11">
        <v>0.60082121399999999</v>
      </c>
      <c r="L245" s="11">
        <v>0.60399999999999998</v>
      </c>
      <c r="M245" s="11">
        <v>0.24</v>
      </c>
      <c r="N245" s="54">
        <v>3.4099999999999998E-99</v>
      </c>
      <c r="O245" s="11">
        <v>4</v>
      </c>
      <c r="P245" s="57" t="s">
        <v>2538</v>
      </c>
      <c r="Q245" s="11" t="s">
        <v>2501</v>
      </c>
    </row>
    <row r="246" spans="1:17">
      <c r="A246">
        <v>0</v>
      </c>
      <c r="B246">
        <v>0.88654691529465701</v>
      </c>
      <c r="C246">
        <v>1</v>
      </c>
      <c r="D246">
        <v>0.88700000000000001</v>
      </c>
      <c r="E246">
        <v>0</v>
      </c>
      <c r="F246">
        <v>4</v>
      </c>
      <c r="G246" s="55" t="s">
        <v>1920</v>
      </c>
      <c r="H246" t="s">
        <v>1882</v>
      </c>
      <c r="J246" s="54">
        <v>1.67E-102</v>
      </c>
      <c r="K246" s="11">
        <v>0.88980881099999998</v>
      </c>
      <c r="L246" s="11">
        <v>0.84599999999999997</v>
      </c>
      <c r="M246" s="11">
        <v>0.47699999999999998</v>
      </c>
      <c r="N246" s="54">
        <v>5.0200000000000001E-99</v>
      </c>
      <c r="O246" s="11">
        <v>4</v>
      </c>
      <c r="P246" s="57" t="s">
        <v>2539</v>
      </c>
      <c r="Q246" s="11" t="s">
        <v>2501</v>
      </c>
    </row>
    <row r="247" spans="1:17">
      <c r="A247">
        <v>0</v>
      </c>
      <c r="B247">
        <v>0.88290123193993997</v>
      </c>
      <c r="C247">
        <v>0.71699999999999997</v>
      </c>
      <c r="D247">
        <v>0.48099999999999998</v>
      </c>
      <c r="E247">
        <v>0</v>
      </c>
      <c r="F247">
        <v>4</v>
      </c>
      <c r="G247" s="55" t="s">
        <v>1921</v>
      </c>
      <c r="H247" t="s">
        <v>1882</v>
      </c>
      <c r="J247" s="54">
        <v>4.31E-75</v>
      </c>
      <c r="K247" s="11">
        <v>0.67439661100000003</v>
      </c>
      <c r="L247" s="11">
        <v>0.47699999999999998</v>
      </c>
      <c r="M247" s="11">
        <v>0.16700000000000001</v>
      </c>
      <c r="N247" s="54">
        <v>1.2900000000000001E-71</v>
      </c>
      <c r="O247" s="11">
        <v>4</v>
      </c>
      <c r="P247" s="57" t="s">
        <v>2540</v>
      </c>
      <c r="Q247" s="11" t="s">
        <v>2501</v>
      </c>
    </row>
    <row r="248" spans="1:17">
      <c r="A248">
        <v>0</v>
      </c>
      <c r="B248">
        <v>0.86104254380371603</v>
      </c>
      <c r="C248">
        <v>0.80400000000000005</v>
      </c>
      <c r="D248">
        <v>0.44600000000000001</v>
      </c>
      <c r="E248">
        <v>0</v>
      </c>
      <c r="F248">
        <v>4</v>
      </c>
      <c r="G248" s="55" t="s">
        <v>1922</v>
      </c>
      <c r="H248" t="s">
        <v>1882</v>
      </c>
      <c r="J248" s="54">
        <v>2.1100000000000001E-55</v>
      </c>
      <c r="K248" s="11">
        <v>0.83441900000000002</v>
      </c>
      <c r="L248" s="11">
        <v>0.38400000000000001</v>
      </c>
      <c r="M248" s="11">
        <v>0.124</v>
      </c>
      <c r="N248" s="54">
        <v>6.3400000000000001E-52</v>
      </c>
      <c r="O248" s="11">
        <v>4</v>
      </c>
      <c r="P248" s="57" t="s">
        <v>2541</v>
      </c>
      <c r="Q248" s="11" t="s">
        <v>2501</v>
      </c>
    </row>
    <row r="249" spans="1:17">
      <c r="A249">
        <v>0</v>
      </c>
      <c r="B249">
        <v>0.85181849596507297</v>
      </c>
      <c r="C249">
        <v>0.77900000000000003</v>
      </c>
      <c r="D249">
        <v>0.61</v>
      </c>
      <c r="E249">
        <v>0</v>
      </c>
      <c r="F249">
        <v>4</v>
      </c>
      <c r="G249" s="55" t="s">
        <v>1923</v>
      </c>
      <c r="H249" t="s">
        <v>1882</v>
      </c>
      <c r="J249" s="54">
        <v>8.5100000000000002E-46</v>
      </c>
      <c r="K249" s="11">
        <v>0.88496141800000006</v>
      </c>
      <c r="L249" s="11">
        <v>0.66900000000000004</v>
      </c>
      <c r="M249" s="11">
        <v>0.46</v>
      </c>
      <c r="N249" s="54">
        <v>2.55E-42</v>
      </c>
      <c r="O249" s="11">
        <v>4</v>
      </c>
      <c r="P249" s="57" t="s">
        <v>2542</v>
      </c>
      <c r="Q249" s="11" t="s">
        <v>2501</v>
      </c>
    </row>
    <row r="250" spans="1:17">
      <c r="A250">
        <v>0</v>
      </c>
      <c r="B250">
        <v>0.84990087462208397</v>
      </c>
      <c r="C250">
        <v>0.66700000000000004</v>
      </c>
      <c r="D250">
        <v>0.313</v>
      </c>
      <c r="E250">
        <v>0</v>
      </c>
      <c r="F250">
        <v>4</v>
      </c>
      <c r="G250" s="55" t="s">
        <v>1924</v>
      </c>
      <c r="H250" t="s">
        <v>1882</v>
      </c>
      <c r="J250" s="54">
        <v>2.35E-42</v>
      </c>
      <c r="K250" s="11">
        <v>0.65120966899999999</v>
      </c>
      <c r="L250" s="11">
        <v>0.40200000000000002</v>
      </c>
      <c r="M250" s="11">
        <v>0.159</v>
      </c>
      <c r="N250" s="54">
        <v>7.0499999999999997E-39</v>
      </c>
      <c r="O250" s="11">
        <v>4</v>
      </c>
      <c r="P250" s="57" t="s">
        <v>2543</v>
      </c>
      <c r="Q250" s="11" t="s">
        <v>2501</v>
      </c>
    </row>
    <row r="251" spans="1:17">
      <c r="A251">
        <v>0</v>
      </c>
      <c r="B251">
        <v>0.83809613079205802</v>
      </c>
      <c r="C251">
        <v>0.748</v>
      </c>
      <c r="D251">
        <v>0.64100000000000001</v>
      </c>
      <c r="E251">
        <v>0</v>
      </c>
      <c r="F251">
        <v>4</v>
      </c>
      <c r="G251" s="55" t="s">
        <v>1925</v>
      </c>
      <c r="H251" t="s">
        <v>1882</v>
      </c>
      <c r="J251" s="54">
        <v>9.7899999999999997E-36</v>
      </c>
      <c r="K251" s="11">
        <v>0.63680329899999999</v>
      </c>
      <c r="L251" s="11">
        <v>0.91600000000000004</v>
      </c>
      <c r="M251" s="11">
        <v>0.86599999999999999</v>
      </c>
      <c r="N251" s="54">
        <v>2.9399999999999999E-32</v>
      </c>
      <c r="O251" s="11">
        <v>4</v>
      </c>
      <c r="P251" s="57" t="s">
        <v>2544</v>
      </c>
      <c r="Q251" s="11" t="s">
        <v>2501</v>
      </c>
    </row>
    <row r="252" spans="1:17">
      <c r="A252">
        <v>0</v>
      </c>
      <c r="B252">
        <v>0.831634223653133</v>
      </c>
      <c r="C252">
        <v>0.745</v>
      </c>
      <c r="D252">
        <v>0.64400000000000002</v>
      </c>
      <c r="E252">
        <v>0</v>
      </c>
      <c r="F252">
        <v>4</v>
      </c>
      <c r="G252" s="55" t="s">
        <v>1926</v>
      </c>
      <c r="H252" t="s">
        <v>1882</v>
      </c>
      <c r="J252" s="54">
        <v>8.5699999999999997E-35</v>
      </c>
      <c r="K252" s="11">
        <v>0.61863896900000004</v>
      </c>
      <c r="L252" s="11">
        <v>0.22800000000000001</v>
      </c>
      <c r="M252" s="11">
        <v>5.3999999999999999E-2</v>
      </c>
      <c r="N252" s="54">
        <v>2.57E-31</v>
      </c>
      <c r="O252" s="11">
        <v>4</v>
      </c>
      <c r="P252" s="57" t="s">
        <v>853</v>
      </c>
      <c r="Q252" s="11" t="s">
        <v>2501</v>
      </c>
    </row>
    <row r="253" spans="1:17">
      <c r="A253">
        <v>0</v>
      </c>
      <c r="B253">
        <v>0.82902535307210101</v>
      </c>
      <c r="C253">
        <v>1</v>
      </c>
      <c r="D253">
        <v>0.93</v>
      </c>
      <c r="E253">
        <v>0</v>
      </c>
      <c r="F253">
        <v>4</v>
      </c>
      <c r="G253" s="55" t="s">
        <v>1927</v>
      </c>
      <c r="H253" t="s">
        <v>1882</v>
      </c>
      <c r="J253" s="54">
        <v>4.4900000000000001E-7</v>
      </c>
      <c r="K253" s="11">
        <v>0.66422552700000004</v>
      </c>
      <c r="L253" s="11">
        <v>0.377</v>
      </c>
      <c r="M253" s="11">
        <v>0.29499999999999998</v>
      </c>
      <c r="N253" s="11">
        <v>1.346781E-3</v>
      </c>
      <c r="O253" s="11">
        <v>4</v>
      </c>
      <c r="P253" s="57" t="s">
        <v>2498</v>
      </c>
      <c r="Q253" s="11" t="s">
        <v>2501</v>
      </c>
    </row>
    <row r="254" spans="1:17">
      <c r="A254">
        <v>0</v>
      </c>
      <c r="B254">
        <v>0.72072449221783397</v>
      </c>
      <c r="C254">
        <v>0.97199999999999998</v>
      </c>
      <c r="D254">
        <v>0.68700000000000006</v>
      </c>
      <c r="E254">
        <v>0</v>
      </c>
      <c r="F254">
        <v>5</v>
      </c>
      <c r="G254" s="55" t="s">
        <v>1724</v>
      </c>
      <c r="H254" t="s">
        <v>1928</v>
      </c>
      <c r="J254" s="54">
        <v>5.8100000000000002E-241</v>
      </c>
      <c r="K254" s="11">
        <v>1.3716024229999999</v>
      </c>
      <c r="L254" s="11">
        <v>0.998</v>
      </c>
      <c r="M254" s="11">
        <v>0.89100000000000001</v>
      </c>
      <c r="N254" s="54">
        <v>1.7399999999999999E-237</v>
      </c>
      <c r="O254" s="11">
        <v>5</v>
      </c>
      <c r="P254" s="57" t="s">
        <v>2370</v>
      </c>
      <c r="Q254" s="11" t="s">
        <v>2545</v>
      </c>
    </row>
    <row r="255" spans="1:17">
      <c r="A255">
        <v>0</v>
      </c>
      <c r="B255">
        <v>0.687088507982339</v>
      </c>
      <c r="C255">
        <v>0.98499999999999999</v>
      </c>
      <c r="D255">
        <v>0.65500000000000003</v>
      </c>
      <c r="E255">
        <v>0</v>
      </c>
      <c r="F255">
        <v>5</v>
      </c>
      <c r="G255" s="55" t="s">
        <v>1929</v>
      </c>
      <c r="H255" t="s">
        <v>1928</v>
      </c>
      <c r="J255" s="54">
        <v>7.4299999999999999E-235</v>
      </c>
      <c r="K255" s="11">
        <v>1.1094376029999999</v>
      </c>
      <c r="L255" s="11">
        <v>1</v>
      </c>
      <c r="M255" s="11">
        <v>0.88200000000000001</v>
      </c>
      <c r="N255" s="54">
        <v>2.23E-231</v>
      </c>
      <c r="O255" s="11">
        <v>5</v>
      </c>
      <c r="P255" s="57" t="s">
        <v>2335</v>
      </c>
      <c r="Q255" s="11" t="s">
        <v>2545</v>
      </c>
    </row>
    <row r="256" spans="1:17">
      <c r="A256">
        <v>0</v>
      </c>
      <c r="B256">
        <v>0.66459708085521196</v>
      </c>
      <c r="C256">
        <v>1</v>
      </c>
      <c r="D256">
        <v>0.95499999999999996</v>
      </c>
      <c r="E256">
        <v>0</v>
      </c>
      <c r="F256">
        <v>5</v>
      </c>
      <c r="G256" s="55" t="s">
        <v>1829</v>
      </c>
      <c r="H256" t="s">
        <v>1928</v>
      </c>
      <c r="J256" s="54">
        <v>8.0799999999999998E-235</v>
      </c>
      <c r="K256" s="11">
        <v>1.1953552549999999</v>
      </c>
      <c r="L256" s="11">
        <v>0.98699999999999999</v>
      </c>
      <c r="M256" s="11">
        <v>0.59799999999999998</v>
      </c>
      <c r="N256" s="54">
        <v>2.4200000000000001E-231</v>
      </c>
      <c r="O256" s="11">
        <v>5</v>
      </c>
      <c r="P256" s="57" t="s">
        <v>2372</v>
      </c>
      <c r="Q256" s="11" t="s">
        <v>2545</v>
      </c>
    </row>
    <row r="257" spans="1:17">
      <c r="A257">
        <v>0</v>
      </c>
      <c r="B257">
        <v>0.60510955668324395</v>
      </c>
      <c r="C257">
        <v>0.97699999999999998</v>
      </c>
      <c r="D257">
        <v>0.67100000000000004</v>
      </c>
      <c r="E257">
        <v>0</v>
      </c>
      <c r="F257">
        <v>5</v>
      </c>
      <c r="G257" s="55" t="s">
        <v>1723</v>
      </c>
      <c r="H257" t="s">
        <v>1928</v>
      </c>
      <c r="J257" s="54">
        <v>3.2899999999999999E-220</v>
      </c>
      <c r="K257" s="11">
        <v>0.78442217000000003</v>
      </c>
      <c r="L257" s="11">
        <v>0.89600000000000002</v>
      </c>
      <c r="M257" s="11">
        <v>0.34499999999999997</v>
      </c>
      <c r="N257" s="54">
        <v>9.8700000000000002E-217</v>
      </c>
      <c r="O257" s="11">
        <v>5</v>
      </c>
      <c r="P257" s="57" t="s">
        <v>2384</v>
      </c>
      <c r="Q257" s="11" t="s">
        <v>2545</v>
      </c>
    </row>
    <row r="258" spans="1:17">
      <c r="A258">
        <v>0</v>
      </c>
      <c r="B258">
        <v>0.60389144193541</v>
      </c>
      <c r="C258">
        <v>0.90200000000000002</v>
      </c>
      <c r="D258">
        <v>0.49399999999999999</v>
      </c>
      <c r="E258">
        <v>0</v>
      </c>
      <c r="F258">
        <v>5</v>
      </c>
      <c r="G258" s="55" t="s">
        <v>1736</v>
      </c>
      <c r="H258" t="s">
        <v>1928</v>
      </c>
      <c r="J258" s="54">
        <v>5.4900000000000002E-213</v>
      </c>
      <c r="K258" s="11">
        <v>0.88217002200000005</v>
      </c>
      <c r="L258" s="11">
        <v>1</v>
      </c>
      <c r="M258" s="11">
        <v>0.93600000000000005</v>
      </c>
      <c r="N258" s="54">
        <v>1.6499999999999999E-209</v>
      </c>
      <c r="O258" s="11">
        <v>5</v>
      </c>
      <c r="P258" s="57" t="s">
        <v>2376</v>
      </c>
      <c r="Q258" s="11" t="s">
        <v>2545</v>
      </c>
    </row>
    <row r="259" spans="1:17">
      <c r="A259">
        <v>0</v>
      </c>
      <c r="B259">
        <v>0.589673675003763</v>
      </c>
      <c r="C259">
        <v>0.99399999999999999</v>
      </c>
      <c r="D259">
        <v>0.79</v>
      </c>
      <c r="E259">
        <v>0</v>
      </c>
      <c r="F259">
        <v>5</v>
      </c>
      <c r="G259" s="55" t="s">
        <v>1711</v>
      </c>
      <c r="H259" t="s">
        <v>1928</v>
      </c>
      <c r="J259" s="54">
        <v>3.1800000000000002E-211</v>
      </c>
      <c r="K259" s="11">
        <v>0.84020029699999998</v>
      </c>
      <c r="L259" s="11">
        <v>1</v>
      </c>
      <c r="M259" s="11">
        <v>0.83199999999999996</v>
      </c>
      <c r="N259" s="54">
        <v>9.5299999999999996E-208</v>
      </c>
      <c r="O259" s="11">
        <v>5</v>
      </c>
      <c r="P259" s="57" t="s">
        <v>2377</v>
      </c>
      <c r="Q259" s="11" t="s">
        <v>2545</v>
      </c>
    </row>
    <row r="260" spans="1:17">
      <c r="A260">
        <v>0</v>
      </c>
      <c r="B260">
        <v>0.573777647776754</v>
      </c>
      <c r="C260">
        <v>0.84</v>
      </c>
      <c r="D260">
        <v>0.44800000000000001</v>
      </c>
      <c r="E260">
        <v>0</v>
      </c>
      <c r="F260">
        <v>5</v>
      </c>
      <c r="G260" s="55" t="s">
        <v>1713</v>
      </c>
      <c r="H260" t="s">
        <v>1928</v>
      </c>
      <c r="J260" s="54">
        <v>1.3899999999999999E-196</v>
      </c>
      <c r="K260" s="11">
        <v>0.69181066899999999</v>
      </c>
      <c r="L260" s="11">
        <v>1</v>
      </c>
      <c r="M260" s="11">
        <v>0.97</v>
      </c>
      <c r="N260" s="54">
        <v>4.16E-193</v>
      </c>
      <c r="O260" s="11">
        <v>5</v>
      </c>
      <c r="P260" s="57" t="s">
        <v>2378</v>
      </c>
      <c r="Q260" s="11" t="s">
        <v>2545</v>
      </c>
    </row>
    <row r="261" spans="1:17">
      <c r="A261">
        <v>0</v>
      </c>
      <c r="B261">
        <v>0.51768505027798595</v>
      </c>
      <c r="C261">
        <v>0.98699999999999999</v>
      </c>
      <c r="D261">
        <v>0.89300000000000002</v>
      </c>
      <c r="E261">
        <v>0</v>
      </c>
      <c r="F261">
        <v>5</v>
      </c>
      <c r="G261" s="55" t="s">
        <v>1746</v>
      </c>
      <c r="H261" t="s">
        <v>1928</v>
      </c>
      <c r="J261" s="54">
        <v>9.6700000000000007E-181</v>
      </c>
      <c r="K261" s="11">
        <v>0.85321585099999997</v>
      </c>
      <c r="L261" s="11">
        <v>0.86899999999999999</v>
      </c>
      <c r="M261" s="11">
        <v>0.36299999999999999</v>
      </c>
      <c r="N261" s="54">
        <v>2.9E-177</v>
      </c>
      <c r="O261" s="11">
        <v>5</v>
      </c>
      <c r="P261" s="57" t="s">
        <v>2375</v>
      </c>
      <c r="Q261" s="11" t="s">
        <v>2545</v>
      </c>
    </row>
    <row r="262" spans="1:17">
      <c r="A262">
        <v>0</v>
      </c>
      <c r="B262">
        <v>0.50685160995329803</v>
      </c>
      <c r="C262">
        <v>0.94499999999999995</v>
      </c>
      <c r="D262">
        <v>0.60199999999999998</v>
      </c>
      <c r="E262">
        <v>0</v>
      </c>
      <c r="F262">
        <v>5</v>
      </c>
      <c r="G262" s="55" t="s">
        <v>1930</v>
      </c>
      <c r="H262" t="s">
        <v>1928</v>
      </c>
      <c r="J262" s="54">
        <v>2.3E-172</v>
      </c>
      <c r="K262" s="11">
        <v>0.61552483499999999</v>
      </c>
      <c r="L262" s="11">
        <v>0.997</v>
      </c>
      <c r="M262" s="11">
        <v>0.78900000000000003</v>
      </c>
      <c r="N262" s="54">
        <v>6.9099999999999999E-169</v>
      </c>
      <c r="O262" s="11">
        <v>5</v>
      </c>
      <c r="P262" s="57" t="s">
        <v>2385</v>
      </c>
      <c r="Q262" s="11" t="s">
        <v>2545</v>
      </c>
    </row>
    <row r="263" spans="1:17">
      <c r="A263">
        <v>0</v>
      </c>
      <c r="B263">
        <v>0.48457959309114401</v>
      </c>
      <c r="C263">
        <v>0.92600000000000005</v>
      </c>
      <c r="D263">
        <v>0.59599999999999997</v>
      </c>
      <c r="E263">
        <v>0</v>
      </c>
      <c r="F263">
        <v>5</v>
      </c>
      <c r="G263" s="55" t="s">
        <v>1785</v>
      </c>
      <c r="H263" t="s">
        <v>1928</v>
      </c>
      <c r="J263" s="54">
        <v>3.8100000000000003E-170</v>
      </c>
      <c r="K263" s="11">
        <v>0.45178027300000001</v>
      </c>
      <c r="L263" s="11">
        <v>0.82499999999999996</v>
      </c>
      <c r="M263" s="11">
        <v>0.27800000000000002</v>
      </c>
      <c r="N263" s="54">
        <v>1.14E-166</v>
      </c>
      <c r="O263" s="11">
        <v>5</v>
      </c>
      <c r="P263" s="57" t="s">
        <v>2381</v>
      </c>
      <c r="Q263" s="11" t="s">
        <v>2545</v>
      </c>
    </row>
    <row r="264" spans="1:17">
      <c r="A264">
        <v>0</v>
      </c>
      <c r="B264">
        <v>0.47420986235597601</v>
      </c>
      <c r="C264">
        <v>0.92500000000000004</v>
      </c>
      <c r="D264">
        <v>0.54900000000000004</v>
      </c>
      <c r="E264">
        <v>0</v>
      </c>
      <c r="F264">
        <v>5</v>
      </c>
      <c r="G264" s="55" t="s">
        <v>1931</v>
      </c>
      <c r="H264" t="s">
        <v>1928</v>
      </c>
      <c r="J264" s="54">
        <v>2.4699999999999999E-165</v>
      </c>
      <c r="K264" s="11">
        <v>0.98924573900000001</v>
      </c>
      <c r="L264" s="11">
        <v>0.70899999999999996</v>
      </c>
      <c r="M264" s="11">
        <v>0.23799999999999999</v>
      </c>
      <c r="N264" s="54">
        <v>7.41E-162</v>
      </c>
      <c r="O264" s="11">
        <v>5</v>
      </c>
      <c r="P264" s="57" t="s">
        <v>2382</v>
      </c>
      <c r="Q264" s="11" t="s">
        <v>2545</v>
      </c>
    </row>
    <row r="265" spans="1:17">
      <c r="A265">
        <v>0</v>
      </c>
      <c r="B265">
        <v>0.46095613628403997</v>
      </c>
      <c r="C265">
        <v>0.98099999999999998</v>
      </c>
      <c r="D265">
        <v>0.81</v>
      </c>
      <c r="E265">
        <v>0</v>
      </c>
      <c r="F265">
        <v>5</v>
      </c>
      <c r="G265" s="55" t="s">
        <v>1741</v>
      </c>
      <c r="H265" t="s">
        <v>1928</v>
      </c>
      <c r="J265" s="54">
        <v>4.7899999999999997E-163</v>
      </c>
      <c r="K265" s="11">
        <v>0.60912892100000005</v>
      </c>
      <c r="L265" s="11">
        <v>0.84599999999999997</v>
      </c>
      <c r="M265" s="11">
        <v>0.33700000000000002</v>
      </c>
      <c r="N265" s="54">
        <v>1.4399999999999999E-159</v>
      </c>
      <c r="O265" s="11">
        <v>5</v>
      </c>
      <c r="P265" s="57" t="s">
        <v>318</v>
      </c>
      <c r="Q265" s="11" t="s">
        <v>2545</v>
      </c>
    </row>
    <row r="266" spans="1:17">
      <c r="A266">
        <v>0</v>
      </c>
      <c r="B266">
        <v>0.41419374027391298</v>
      </c>
      <c r="C266">
        <v>0.95199999999999996</v>
      </c>
      <c r="D266">
        <v>0.76</v>
      </c>
      <c r="E266">
        <v>0</v>
      </c>
      <c r="F266">
        <v>5</v>
      </c>
      <c r="G266" s="55" t="s">
        <v>1722</v>
      </c>
      <c r="H266" t="s">
        <v>1928</v>
      </c>
      <c r="J266" s="54">
        <v>2.0000000000000001E-161</v>
      </c>
      <c r="K266" s="11">
        <v>1.0980154520000001</v>
      </c>
      <c r="L266" s="11">
        <v>0.89600000000000002</v>
      </c>
      <c r="M266" s="11">
        <v>0.68300000000000005</v>
      </c>
      <c r="N266" s="54">
        <v>6E-158</v>
      </c>
      <c r="O266" s="11">
        <v>5</v>
      </c>
      <c r="P266" s="57" t="s">
        <v>2383</v>
      </c>
      <c r="Q266" s="11" t="s">
        <v>2545</v>
      </c>
    </row>
    <row r="267" spans="1:17">
      <c r="A267">
        <v>0</v>
      </c>
      <c r="B267">
        <v>0.40822130360672698</v>
      </c>
      <c r="C267">
        <v>0.98399999999999999</v>
      </c>
      <c r="D267">
        <v>0.84299999999999997</v>
      </c>
      <c r="E267">
        <v>0</v>
      </c>
      <c r="F267">
        <v>5</v>
      </c>
      <c r="G267" s="55" t="s">
        <v>1932</v>
      </c>
      <c r="H267" t="s">
        <v>1928</v>
      </c>
      <c r="J267" s="54">
        <v>7.6699999999999998E-161</v>
      </c>
      <c r="K267" s="11">
        <v>0.61014579700000005</v>
      </c>
      <c r="L267" s="11">
        <v>1</v>
      </c>
      <c r="M267" s="11">
        <v>0.97399999999999998</v>
      </c>
      <c r="N267" s="54">
        <v>2.2999999999999999E-157</v>
      </c>
      <c r="O267" s="11">
        <v>5</v>
      </c>
      <c r="P267" s="57" t="s">
        <v>2329</v>
      </c>
      <c r="Q267" s="11" t="s">
        <v>2545</v>
      </c>
    </row>
    <row r="268" spans="1:17">
      <c r="A268">
        <v>0</v>
      </c>
      <c r="B268">
        <v>0.40499554292392198</v>
      </c>
      <c r="C268">
        <v>0.85699999999999998</v>
      </c>
      <c r="D268">
        <v>0.51900000000000002</v>
      </c>
      <c r="E268">
        <v>0</v>
      </c>
      <c r="F268">
        <v>5</v>
      </c>
      <c r="G268" s="55" t="s">
        <v>1739</v>
      </c>
      <c r="H268" t="s">
        <v>1928</v>
      </c>
      <c r="J268" s="54">
        <v>2.37E-160</v>
      </c>
      <c r="K268" s="11">
        <v>0.56943352700000005</v>
      </c>
      <c r="L268" s="11">
        <v>1</v>
      </c>
      <c r="M268" s="11">
        <v>0.98099999999999998</v>
      </c>
      <c r="N268" s="54">
        <v>7.1000000000000002E-157</v>
      </c>
      <c r="O268" s="11">
        <v>5</v>
      </c>
      <c r="P268" s="57" t="s">
        <v>2327</v>
      </c>
      <c r="Q268" s="11" t="s">
        <v>2545</v>
      </c>
    </row>
    <row r="269" spans="1:17">
      <c r="A269">
        <v>0</v>
      </c>
      <c r="B269">
        <v>0.38368341136025103</v>
      </c>
      <c r="C269">
        <v>1</v>
      </c>
      <c r="D269">
        <v>0.92100000000000004</v>
      </c>
      <c r="E269">
        <v>0</v>
      </c>
      <c r="F269">
        <v>5</v>
      </c>
      <c r="G269" s="55" t="s">
        <v>1734</v>
      </c>
      <c r="H269" t="s">
        <v>1928</v>
      </c>
      <c r="J269" s="54">
        <v>5.7399999999999999E-157</v>
      </c>
      <c r="K269" s="11">
        <v>0.63029795300000002</v>
      </c>
      <c r="L269" s="11">
        <v>1</v>
      </c>
      <c r="M269" s="11">
        <v>0.93300000000000005</v>
      </c>
      <c r="N269" s="54">
        <v>1.72E-153</v>
      </c>
      <c r="O269" s="11">
        <v>5</v>
      </c>
      <c r="P269" s="57" t="s">
        <v>2373</v>
      </c>
      <c r="Q269" s="11" t="s">
        <v>2545</v>
      </c>
    </row>
    <row r="270" spans="1:17">
      <c r="A270">
        <v>0</v>
      </c>
      <c r="B270">
        <v>0.38144176857879097</v>
      </c>
      <c r="C270">
        <v>1</v>
      </c>
      <c r="D270">
        <v>0.93799999999999994</v>
      </c>
      <c r="E270">
        <v>0</v>
      </c>
      <c r="F270">
        <v>5</v>
      </c>
      <c r="G270" s="55" t="s">
        <v>1714</v>
      </c>
      <c r="H270" t="s">
        <v>1928</v>
      </c>
      <c r="J270" s="54">
        <v>1.84E-153</v>
      </c>
      <c r="K270" s="11">
        <v>0.38950846300000003</v>
      </c>
      <c r="L270" s="11">
        <v>0.505</v>
      </c>
      <c r="M270" s="11">
        <v>0.111</v>
      </c>
      <c r="N270" s="54">
        <v>5.5199999999999996E-150</v>
      </c>
      <c r="O270" s="11">
        <v>5</v>
      </c>
      <c r="P270" s="57" t="s">
        <v>2386</v>
      </c>
      <c r="Q270" s="11" t="s">
        <v>2545</v>
      </c>
    </row>
    <row r="271" spans="1:17">
      <c r="A271">
        <v>0</v>
      </c>
      <c r="B271">
        <v>0.359354252131728</v>
      </c>
      <c r="C271">
        <v>0.88400000000000001</v>
      </c>
      <c r="D271">
        <v>0.56599999999999995</v>
      </c>
      <c r="E271">
        <v>0</v>
      </c>
      <c r="F271">
        <v>5</v>
      </c>
      <c r="G271" s="55" t="s">
        <v>1933</v>
      </c>
      <c r="H271" t="s">
        <v>1928</v>
      </c>
      <c r="J271" s="54">
        <v>2.52E-148</v>
      </c>
      <c r="K271" s="11">
        <v>0.65764426399999998</v>
      </c>
      <c r="L271" s="11">
        <v>0.877</v>
      </c>
      <c r="M271" s="11">
        <v>0.436</v>
      </c>
      <c r="N271" s="54">
        <v>7.5600000000000004E-145</v>
      </c>
      <c r="O271" s="11">
        <v>5</v>
      </c>
      <c r="P271" s="57" t="s">
        <v>2387</v>
      </c>
      <c r="Q271" s="11" t="s">
        <v>2545</v>
      </c>
    </row>
    <row r="272" spans="1:17">
      <c r="A272">
        <v>0</v>
      </c>
      <c r="B272">
        <v>0.350457084619064</v>
      </c>
      <c r="C272">
        <v>0.89400000000000002</v>
      </c>
      <c r="D272">
        <v>0.59399999999999997</v>
      </c>
      <c r="E272">
        <v>0</v>
      </c>
      <c r="F272">
        <v>5</v>
      </c>
      <c r="G272" s="55" t="s">
        <v>1934</v>
      </c>
      <c r="H272" t="s">
        <v>1928</v>
      </c>
      <c r="J272" s="54">
        <v>8.4299999999999996E-148</v>
      </c>
      <c r="K272" s="11">
        <v>0.45796446699999999</v>
      </c>
      <c r="L272" s="11">
        <v>0.83199999999999996</v>
      </c>
      <c r="M272" s="11">
        <v>0.33300000000000002</v>
      </c>
      <c r="N272" s="54">
        <v>2.5300000000000001E-144</v>
      </c>
      <c r="O272" s="11">
        <v>5</v>
      </c>
      <c r="P272" s="57" t="s">
        <v>2389</v>
      </c>
      <c r="Q272" s="11" t="s">
        <v>2545</v>
      </c>
    </row>
    <row r="273" spans="1:17">
      <c r="A273">
        <v>0</v>
      </c>
      <c r="B273">
        <v>0.35021754691053802</v>
      </c>
      <c r="C273">
        <v>1</v>
      </c>
      <c r="D273">
        <v>0.92600000000000005</v>
      </c>
      <c r="E273">
        <v>0</v>
      </c>
      <c r="F273">
        <v>5</v>
      </c>
      <c r="G273" s="55" t="s">
        <v>1935</v>
      </c>
      <c r="H273" t="s">
        <v>1928</v>
      </c>
      <c r="J273" s="54">
        <v>3.0099999999999998E-147</v>
      </c>
      <c r="K273" s="11">
        <v>0.34559313800000002</v>
      </c>
      <c r="L273" s="11">
        <v>0.998</v>
      </c>
      <c r="M273" s="11">
        <v>0.999</v>
      </c>
      <c r="N273" s="54">
        <v>9.0399999999999999E-144</v>
      </c>
      <c r="O273" s="11">
        <v>5</v>
      </c>
      <c r="P273" s="57" t="s">
        <v>2546</v>
      </c>
      <c r="Q273" s="11" t="s">
        <v>2545</v>
      </c>
    </row>
    <row r="274" spans="1:17">
      <c r="A274">
        <v>0</v>
      </c>
      <c r="B274">
        <v>0.34626271335243303</v>
      </c>
      <c r="C274">
        <v>0.995</v>
      </c>
      <c r="D274">
        <v>0.89200000000000002</v>
      </c>
      <c r="E274">
        <v>0</v>
      </c>
      <c r="F274">
        <v>5</v>
      </c>
      <c r="G274" s="55" t="s">
        <v>1710</v>
      </c>
      <c r="H274" t="s">
        <v>1928</v>
      </c>
      <c r="J274" s="54">
        <v>9.7700000000000004E-142</v>
      </c>
      <c r="K274" s="11">
        <v>0.57333306500000003</v>
      </c>
      <c r="L274" s="11">
        <v>0.80900000000000005</v>
      </c>
      <c r="M274" s="11">
        <v>0.31900000000000001</v>
      </c>
      <c r="N274" s="54">
        <v>2.9299999999999999E-138</v>
      </c>
      <c r="O274" s="11">
        <v>5</v>
      </c>
      <c r="P274" s="57" t="s">
        <v>512</v>
      </c>
      <c r="Q274" s="11" t="s">
        <v>2545</v>
      </c>
    </row>
    <row r="275" spans="1:17">
      <c r="A275">
        <v>0</v>
      </c>
      <c r="B275">
        <v>0.343810116947106</v>
      </c>
      <c r="C275">
        <v>0.996</v>
      </c>
      <c r="D275">
        <v>0.95599999999999996</v>
      </c>
      <c r="E275">
        <v>0</v>
      </c>
      <c r="F275">
        <v>5</v>
      </c>
      <c r="G275" s="55" t="s">
        <v>1744</v>
      </c>
      <c r="H275" t="s">
        <v>1928</v>
      </c>
      <c r="J275" s="54">
        <v>9.9200000000000009E-140</v>
      </c>
      <c r="K275" s="11">
        <v>0.40871897000000001</v>
      </c>
      <c r="L275" s="11">
        <v>0.81100000000000005</v>
      </c>
      <c r="M275" s="11">
        <v>0.32</v>
      </c>
      <c r="N275" s="54">
        <v>2.9799999999999999E-136</v>
      </c>
      <c r="O275" s="11">
        <v>5</v>
      </c>
      <c r="P275" s="57" t="s">
        <v>2547</v>
      </c>
      <c r="Q275" s="11" t="s">
        <v>2545</v>
      </c>
    </row>
    <row r="276" spans="1:17">
      <c r="A276">
        <v>0</v>
      </c>
      <c r="B276">
        <v>0.33210606151598399</v>
      </c>
      <c r="C276">
        <v>0.879</v>
      </c>
      <c r="D276">
        <v>0.54700000000000004</v>
      </c>
      <c r="E276">
        <v>0</v>
      </c>
      <c r="F276">
        <v>5</v>
      </c>
      <c r="G276" s="55" t="s">
        <v>1936</v>
      </c>
      <c r="H276" t="s">
        <v>1928</v>
      </c>
      <c r="J276" s="54">
        <v>4.2E-135</v>
      </c>
      <c r="K276" s="11">
        <v>0.37732508599999998</v>
      </c>
      <c r="L276" s="11">
        <v>0.77200000000000002</v>
      </c>
      <c r="M276" s="11">
        <v>0.309</v>
      </c>
      <c r="N276" s="54">
        <v>1.2599999999999999E-131</v>
      </c>
      <c r="O276" s="11">
        <v>5</v>
      </c>
      <c r="P276" s="57" t="s">
        <v>2388</v>
      </c>
      <c r="Q276" s="11" t="s">
        <v>2545</v>
      </c>
    </row>
    <row r="277" spans="1:17">
      <c r="A277">
        <v>0</v>
      </c>
      <c r="B277">
        <v>0.32361894052109302</v>
      </c>
      <c r="C277">
        <v>0.97299999999999998</v>
      </c>
      <c r="D277">
        <v>0.86699999999999999</v>
      </c>
      <c r="E277">
        <v>0</v>
      </c>
      <c r="F277">
        <v>5</v>
      </c>
      <c r="G277" s="55" t="s">
        <v>1733</v>
      </c>
      <c r="H277" t="s">
        <v>1928</v>
      </c>
      <c r="J277" s="54">
        <v>1.39E-133</v>
      </c>
      <c r="K277" s="11">
        <v>0.50912359900000004</v>
      </c>
      <c r="L277" s="11">
        <v>1</v>
      </c>
      <c r="M277" s="11">
        <v>0.89400000000000002</v>
      </c>
      <c r="N277" s="54">
        <v>4.18E-130</v>
      </c>
      <c r="O277" s="11">
        <v>5</v>
      </c>
      <c r="P277" s="57" t="s">
        <v>2403</v>
      </c>
      <c r="Q277" s="11" t="s">
        <v>2545</v>
      </c>
    </row>
    <row r="278" spans="1:17">
      <c r="A278">
        <v>0</v>
      </c>
      <c r="B278">
        <v>0.31356238873747899</v>
      </c>
      <c r="C278">
        <v>0.97299999999999998</v>
      </c>
      <c r="D278">
        <v>0.88</v>
      </c>
      <c r="E278">
        <v>0</v>
      </c>
      <c r="F278">
        <v>5</v>
      </c>
      <c r="G278" s="55" t="s">
        <v>1937</v>
      </c>
      <c r="H278" t="s">
        <v>1928</v>
      </c>
      <c r="J278" s="54">
        <v>8.2299999999999999E-131</v>
      </c>
      <c r="K278" s="11">
        <v>0.33202120699999998</v>
      </c>
      <c r="L278" s="11">
        <v>1</v>
      </c>
      <c r="M278" s="11">
        <v>0.998</v>
      </c>
      <c r="N278" s="54">
        <v>2.4699999999999999E-127</v>
      </c>
      <c r="O278" s="11">
        <v>5</v>
      </c>
      <c r="P278" s="57" t="s">
        <v>2390</v>
      </c>
      <c r="Q278" s="11" t="s">
        <v>2545</v>
      </c>
    </row>
    <row r="279" spans="1:17">
      <c r="A279">
        <v>0</v>
      </c>
      <c r="B279">
        <v>0.30238962136171299</v>
      </c>
      <c r="C279">
        <v>1</v>
      </c>
      <c r="D279">
        <v>0.94899999999999995</v>
      </c>
      <c r="E279">
        <v>0</v>
      </c>
      <c r="F279">
        <v>5</v>
      </c>
      <c r="G279" s="55" t="s">
        <v>1938</v>
      </c>
      <c r="H279" t="s">
        <v>1928</v>
      </c>
      <c r="J279" s="54">
        <v>1.36E-129</v>
      </c>
      <c r="K279" s="11">
        <v>0.40801318600000003</v>
      </c>
      <c r="L279" s="11">
        <v>1</v>
      </c>
      <c r="M279" s="11">
        <v>0.999</v>
      </c>
      <c r="N279" s="54">
        <v>4.0800000000000001E-126</v>
      </c>
      <c r="O279" s="11">
        <v>5</v>
      </c>
      <c r="P279" s="57" t="s">
        <v>2379</v>
      </c>
      <c r="Q279" s="11" t="s">
        <v>2545</v>
      </c>
    </row>
    <row r="280" spans="1:17">
      <c r="A280">
        <v>0</v>
      </c>
      <c r="B280">
        <v>0.30191423634635201</v>
      </c>
      <c r="C280">
        <v>0.85099999999999998</v>
      </c>
      <c r="D280">
        <v>0.54100000000000004</v>
      </c>
      <c r="E280">
        <v>0</v>
      </c>
      <c r="F280">
        <v>5</v>
      </c>
      <c r="G280" s="55" t="s">
        <v>1939</v>
      </c>
      <c r="H280" t="s">
        <v>1928</v>
      </c>
      <c r="J280" s="54">
        <v>2.1199999999999999E-128</v>
      </c>
      <c r="K280" s="11">
        <v>0.47979993100000001</v>
      </c>
      <c r="L280" s="11">
        <v>0.64200000000000002</v>
      </c>
      <c r="M280" s="11">
        <v>0.245</v>
      </c>
      <c r="N280" s="54">
        <v>6.3600000000000002E-125</v>
      </c>
      <c r="O280" s="11">
        <v>5</v>
      </c>
      <c r="P280" s="57" t="s">
        <v>2401</v>
      </c>
      <c r="Q280" s="11" t="s">
        <v>2545</v>
      </c>
    </row>
    <row r="281" spans="1:17">
      <c r="A281">
        <v>0</v>
      </c>
      <c r="B281">
        <v>0.29763509664051602</v>
      </c>
      <c r="C281">
        <v>0.79500000000000004</v>
      </c>
      <c r="D281">
        <v>0.42399999999999999</v>
      </c>
      <c r="E281">
        <v>0</v>
      </c>
      <c r="F281">
        <v>5</v>
      </c>
      <c r="G281" s="55" t="s">
        <v>1940</v>
      </c>
      <c r="H281" t="s">
        <v>1928</v>
      </c>
      <c r="J281" s="54">
        <v>1.57E-123</v>
      </c>
      <c r="K281" s="11">
        <v>0.46249459300000001</v>
      </c>
      <c r="L281" s="11">
        <v>0.69299999999999995</v>
      </c>
      <c r="M281" s="11">
        <v>0.28299999999999997</v>
      </c>
      <c r="N281" s="54">
        <v>4.7100000000000001E-120</v>
      </c>
      <c r="O281" s="11">
        <v>5</v>
      </c>
      <c r="P281" s="57" t="s">
        <v>2396</v>
      </c>
      <c r="Q281" s="11" t="s">
        <v>2545</v>
      </c>
    </row>
    <row r="282" spans="1:17">
      <c r="A282">
        <v>0</v>
      </c>
      <c r="B282">
        <v>0.29487728860124701</v>
      </c>
      <c r="C282">
        <v>0.79100000000000004</v>
      </c>
      <c r="D282">
        <v>0.47199999999999998</v>
      </c>
      <c r="E282">
        <v>0</v>
      </c>
      <c r="F282">
        <v>5</v>
      </c>
      <c r="G282" s="55" t="s">
        <v>1941</v>
      </c>
      <c r="H282" t="s">
        <v>1928</v>
      </c>
      <c r="J282" s="54">
        <v>1.31E-119</v>
      </c>
      <c r="K282" s="11">
        <v>0.431712282</v>
      </c>
      <c r="L282" s="11">
        <v>0.98899999999999999</v>
      </c>
      <c r="M282" s="11">
        <v>0.85099999999999998</v>
      </c>
      <c r="N282" s="54">
        <v>3.9199999999999998E-116</v>
      </c>
      <c r="O282" s="11">
        <v>5</v>
      </c>
      <c r="P282" s="57" t="s">
        <v>2399</v>
      </c>
      <c r="Q282" s="11" t="s">
        <v>2545</v>
      </c>
    </row>
    <row r="283" spans="1:17">
      <c r="A283">
        <v>0</v>
      </c>
      <c r="B283">
        <v>0.29107604678168197</v>
      </c>
      <c r="C283">
        <v>0.79500000000000004</v>
      </c>
      <c r="D283">
        <v>0.53300000000000003</v>
      </c>
      <c r="E283">
        <v>0</v>
      </c>
      <c r="F283">
        <v>5</v>
      </c>
      <c r="G283" s="55" t="s">
        <v>1942</v>
      </c>
      <c r="H283" t="s">
        <v>1928</v>
      </c>
      <c r="J283" s="54">
        <v>1.48E-119</v>
      </c>
      <c r="K283" s="11">
        <v>0.36788485799999998</v>
      </c>
      <c r="L283" s="11">
        <v>0.85399999999999998</v>
      </c>
      <c r="M283" s="11">
        <v>0.39800000000000002</v>
      </c>
      <c r="N283" s="54">
        <v>4.4500000000000002E-116</v>
      </c>
      <c r="O283" s="11">
        <v>5</v>
      </c>
      <c r="P283" s="57" t="s">
        <v>2548</v>
      </c>
      <c r="Q283" s="11" t="s">
        <v>2545</v>
      </c>
    </row>
    <row r="284" spans="1:17">
      <c r="A284">
        <v>0</v>
      </c>
      <c r="B284">
        <v>0.28876960695730702</v>
      </c>
      <c r="C284">
        <v>0.84</v>
      </c>
      <c r="D284">
        <v>0.51500000000000001</v>
      </c>
      <c r="E284">
        <v>0</v>
      </c>
      <c r="F284">
        <v>5</v>
      </c>
      <c r="G284" s="55" t="s">
        <v>1943</v>
      </c>
      <c r="H284" t="s">
        <v>1928</v>
      </c>
      <c r="J284" s="54">
        <v>1.89E-119</v>
      </c>
      <c r="K284" s="11">
        <v>0.44714987699999997</v>
      </c>
      <c r="L284" s="11">
        <v>0.97699999999999998</v>
      </c>
      <c r="M284" s="11">
        <v>0.73499999999999999</v>
      </c>
      <c r="N284" s="54">
        <v>5.6699999999999995E-116</v>
      </c>
      <c r="O284" s="11">
        <v>5</v>
      </c>
      <c r="P284" s="57" t="s">
        <v>2391</v>
      </c>
      <c r="Q284" s="11" t="s">
        <v>2545</v>
      </c>
    </row>
    <row r="285" spans="1:17">
      <c r="A285">
        <v>0</v>
      </c>
      <c r="B285">
        <v>0.28807599161717701</v>
      </c>
      <c r="C285">
        <v>0.84299999999999997</v>
      </c>
      <c r="D285">
        <v>0.58799999999999997</v>
      </c>
      <c r="E285">
        <v>0</v>
      </c>
      <c r="F285">
        <v>5</v>
      </c>
      <c r="G285" s="55" t="s">
        <v>1944</v>
      </c>
      <c r="H285" t="s">
        <v>1928</v>
      </c>
      <c r="J285" s="54">
        <v>5.3100000000000003E-119</v>
      </c>
      <c r="K285" s="11">
        <v>0.39276865700000002</v>
      </c>
      <c r="L285" s="11">
        <v>0.746</v>
      </c>
      <c r="M285" s="11">
        <v>0.33200000000000002</v>
      </c>
      <c r="N285" s="54">
        <v>1.59E-115</v>
      </c>
      <c r="O285" s="11">
        <v>5</v>
      </c>
      <c r="P285" s="57" t="s">
        <v>2402</v>
      </c>
      <c r="Q285" s="11" t="s">
        <v>2545</v>
      </c>
    </row>
    <row r="286" spans="1:17">
      <c r="A286">
        <v>0</v>
      </c>
      <c r="B286">
        <v>0.28660061858505298</v>
      </c>
      <c r="C286">
        <v>0.90200000000000002</v>
      </c>
      <c r="D286">
        <v>0.69299999999999995</v>
      </c>
      <c r="E286">
        <v>0</v>
      </c>
      <c r="F286">
        <v>5</v>
      </c>
      <c r="G286" s="55" t="s">
        <v>1945</v>
      </c>
      <c r="H286" t="s">
        <v>1928</v>
      </c>
      <c r="J286" s="54">
        <v>8.1900000000000005E-116</v>
      </c>
      <c r="K286" s="11">
        <v>0.51804284199999995</v>
      </c>
      <c r="L286" s="11">
        <v>0.97899999999999998</v>
      </c>
      <c r="M286" s="11">
        <v>0.73099999999999998</v>
      </c>
      <c r="N286" s="54">
        <v>2.46E-112</v>
      </c>
      <c r="O286" s="11">
        <v>5</v>
      </c>
      <c r="P286" s="57" t="s">
        <v>2380</v>
      </c>
      <c r="Q286" s="11" t="s">
        <v>2545</v>
      </c>
    </row>
    <row r="287" spans="1:17">
      <c r="A287">
        <v>0</v>
      </c>
      <c r="B287">
        <v>0.27896091924900401</v>
      </c>
      <c r="C287">
        <v>0.88</v>
      </c>
      <c r="D287">
        <v>0.628</v>
      </c>
      <c r="E287">
        <v>0</v>
      </c>
      <c r="F287">
        <v>5</v>
      </c>
      <c r="G287" s="55" t="s">
        <v>1946</v>
      </c>
      <c r="H287" t="s">
        <v>1928</v>
      </c>
      <c r="J287" s="54">
        <v>3.6899999999999998E-115</v>
      </c>
      <c r="K287" s="11">
        <v>0.39523670999999999</v>
      </c>
      <c r="L287" s="11">
        <v>0.998</v>
      </c>
      <c r="M287" s="11">
        <v>0.93500000000000005</v>
      </c>
      <c r="N287" s="54">
        <v>1.1099999999999999E-111</v>
      </c>
      <c r="O287" s="11">
        <v>5</v>
      </c>
      <c r="P287" s="57" t="s">
        <v>2408</v>
      </c>
      <c r="Q287" s="11" t="s">
        <v>2545</v>
      </c>
    </row>
    <row r="288" spans="1:17">
      <c r="A288">
        <v>0</v>
      </c>
      <c r="B288">
        <v>0.26732817052697699</v>
      </c>
      <c r="C288">
        <v>0.84899999999999998</v>
      </c>
      <c r="D288">
        <v>0.57999999999999996</v>
      </c>
      <c r="E288">
        <v>0</v>
      </c>
      <c r="F288">
        <v>5</v>
      </c>
      <c r="G288" s="55" t="s">
        <v>1947</v>
      </c>
      <c r="H288" t="s">
        <v>1928</v>
      </c>
      <c r="J288" s="54">
        <v>2.4000000000000001E-114</v>
      </c>
      <c r="K288" s="11">
        <v>0.387156008</v>
      </c>
      <c r="L288" s="11">
        <v>0.91400000000000003</v>
      </c>
      <c r="M288" s="11">
        <v>0.46899999999999997</v>
      </c>
      <c r="N288" s="54">
        <v>7.1900000000000004E-111</v>
      </c>
      <c r="O288" s="11">
        <v>5</v>
      </c>
      <c r="P288" s="57" t="s">
        <v>2392</v>
      </c>
      <c r="Q288" s="11" t="s">
        <v>2545</v>
      </c>
    </row>
    <row r="289" spans="1:17">
      <c r="A289">
        <v>0</v>
      </c>
      <c r="B289">
        <v>0.25460535400683298</v>
      </c>
      <c r="C289">
        <v>0.999</v>
      </c>
      <c r="D289">
        <v>0.95499999999999996</v>
      </c>
      <c r="E289">
        <v>0</v>
      </c>
      <c r="F289">
        <v>5</v>
      </c>
      <c r="G289" s="55" t="s">
        <v>1948</v>
      </c>
      <c r="H289" t="s">
        <v>1928</v>
      </c>
      <c r="J289" s="54">
        <v>2.8700000000000002E-112</v>
      </c>
      <c r="K289" s="11">
        <v>0.702453412</v>
      </c>
      <c r="L289" s="11">
        <v>0.96299999999999997</v>
      </c>
      <c r="M289" s="11">
        <v>0.83199999999999996</v>
      </c>
      <c r="N289" s="54">
        <v>8.6099999999999993E-109</v>
      </c>
      <c r="O289" s="11">
        <v>5</v>
      </c>
      <c r="P289" s="57" t="s">
        <v>2328</v>
      </c>
      <c r="Q289" s="11" t="s">
        <v>2545</v>
      </c>
    </row>
    <row r="290" spans="1:17">
      <c r="A290" s="53">
        <v>4.1415190007817699E-148</v>
      </c>
      <c r="B290">
        <v>-0.26796804971750599</v>
      </c>
      <c r="C290">
        <v>1</v>
      </c>
      <c r="D290">
        <v>0.999</v>
      </c>
      <c r="E290" s="53">
        <v>1.24245570023453E-144</v>
      </c>
      <c r="F290">
        <v>5</v>
      </c>
      <c r="G290" s="55" t="s">
        <v>1949</v>
      </c>
      <c r="H290" t="s">
        <v>1928</v>
      </c>
      <c r="J290" s="54">
        <v>1.4800000000000001E-107</v>
      </c>
      <c r="K290" s="11">
        <v>0.50665393999999997</v>
      </c>
      <c r="L290" s="11">
        <v>0.66300000000000003</v>
      </c>
      <c r="M290" s="11">
        <v>0.28100000000000003</v>
      </c>
      <c r="N290" s="54">
        <v>4.4500000000000003E-104</v>
      </c>
      <c r="O290" s="11">
        <v>5</v>
      </c>
      <c r="P290" s="57" t="s">
        <v>2374</v>
      </c>
      <c r="Q290" s="11" t="s">
        <v>2545</v>
      </c>
    </row>
    <row r="291" spans="1:17">
      <c r="A291" s="53">
        <v>2.4170766829042899E-87</v>
      </c>
      <c r="B291">
        <v>-0.26039901549412398</v>
      </c>
      <c r="C291">
        <v>0.90300000000000002</v>
      </c>
      <c r="D291">
        <v>0.91</v>
      </c>
      <c r="E291" s="53">
        <v>7.2512300487128701E-84</v>
      </c>
      <c r="F291">
        <v>5</v>
      </c>
      <c r="G291" s="55" t="s">
        <v>1950</v>
      </c>
      <c r="H291" t="s">
        <v>1928</v>
      </c>
      <c r="J291" s="54">
        <v>3.13E-104</v>
      </c>
      <c r="K291" s="11">
        <v>0.35180057599999998</v>
      </c>
      <c r="L291" s="11">
        <v>1</v>
      </c>
      <c r="M291" s="11">
        <v>0.98199999999999998</v>
      </c>
      <c r="N291" s="54">
        <v>9.3999999999999999E-101</v>
      </c>
      <c r="O291" s="11">
        <v>5</v>
      </c>
      <c r="P291" s="57" t="s">
        <v>2410</v>
      </c>
      <c r="Q291" s="11" t="s">
        <v>2545</v>
      </c>
    </row>
    <row r="292" spans="1:17">
      <c r="A292" s="53">
        <v>1.1154313239328199E-65</v>
      </c>
      <c r="B292">
        <v>-0.26929969104671397</v>
      </c>
      <c r="C292">
        <v>1</v>
      </c>
      <c r="D292">
        <v>0.996</v>
      </c>
      <c r="E292" s="53">
        <v>3.3462939717984499E-62</v>
      </c>
      <c r="F292">
        <v>5</v>
      </c>
      <c r="G292" s="55" t="s">
        <v>1951</v>
      </c>
      <c r="H292" t="s">
        <v>1928</v>
      </c>
      <c r="J292" s="54">
        <v>5.6399999999999995E-104</v>
      </c>
      <c r="K292" s="11">
        <v>0.32810242000000001</v>
      </c>
      <c r="L292" s="11">
        <v>1</v>
      </c>
      <c r="M292" s="11">
        <v>0.99399999999999999</v>
      </c>
      <c r="N292" s="54">
        <v>1.69E-100</v>
      </c>
      <c r="O292" s="11">
        <v>5</v>
      </c>
      <c r="P292" s="57" t="s">
        <v>801</v>
      </c>
      <c r="Q292" s="11" t="s">
        <v>2545</v>
      </c>
    </row>
    <row r="293" spans="1:17">
      <c r="A293" s="53">
        <v>3.8906785150155599E-43</v>
      </c>
      <c r="B293">
        <v>-0.263221839779188</v>
      </c>
      <c r="C293">
        <v>0.68799999999999994</v>
      </c>
      <c r="D293">
        <v>0.66300000000000003</v>
      </c>
      <c r="E293" s="53">
        <v>1.16720355450467E-39</v>
      </c>
      <c r="F293">
        <v>5</v>
      </c>
      <c r="G293" s="55" t="s">
        <v>1952</v>
      </c>
      <c r="H293" t="s">
        <v>1928</v>
      </c>
      <c r="J293" s="54">
        <v>1.8E-99</v>
      </c>
      <c r="K293" s="11">
        <v>0.380672817</v>
      </c>
      <c r="L293" s="11">
        <v>0.879</v>
      </c>
      <c r="M293" s="11">
        <v>0.45200000000000001</v>
      </c>
      <c r="N293" s="54">
        <v>5.3999999999999999E-96</v>
      </c>
      <c r="O293" s="11">
        <v>5</v>
      </c>
      <c r="P293" s="57" t="s">
        <v>701</v>
      </c>
      <c r="Q293" s="11" t="s">
        <v>2545</v>
      </c>
    </row>
    <row r="294" spans="1:17">
      <c r="A294" s="53">
        <v>8.0744660957535697E-31</v>
      </c>
      <c r="B294">
        <v>-0.25742011922566099</v>
      </c>
      <c r="C294">
        <v>0.70899999999999996</v>
      </c>
      <c r="D294">
        <v>0.56000000000000005</v>
      </c>
      <c r="E294" s="53">
        <v>2.4223398287260701E-27</v>
      </c>
      <c r="F294">
        <v>5</v>
      </c>
      <c r="G294" s="55" t="s">
        <v>1751</v>
      </c>
      <c r="H294" t="s">
        <v>1928</v>
      </c>
      <c r="J294" s="54">
        <v>1.0299999999999999E-98</v>
      </c>
      <c r="K294" s="11">
        <v>0.390356604</v>
      </c>
      <c r="L294" s="11">
        <v>0.99399999999999999</v>
      </c>
      <c r="M294" s="11">
        <v>0.90700000000000003</v>
      </c>
      <c r="N294" s="54">
        <v>3.0999999999999999E-95</v>
      </c>
      <c r="O294" s="11">
        <v>5</v>
      </c>
      <c r="P294" s="57" t="s">
        <v>2549</v>
      </c>
      <c r="Q294" s="11" t="s">
        <v>2545</v>
      </c>
    </row>
    <row r="295" spans="1:17">
      <c r="A295" s="53">
        <v>3.1592742506467298E-25</v>
      </c>
      <c r="B295">
        <v>-0.26030242643356299</v>
      </c>
      <c r="C295">
        <v>0.627</v>
      </c>
      <c r="D295">
        <v>0.59599999999999997</v>
      </c>
      <c r="E295" s="53">
        <v>9.4778227519401809E-22</v>
      </c>
      <c r="F295">
        <v>5</v>
      </c>
      <c r="G295" s="56">
        <v>43709</v>
      </c>
      <c r="H295" t="s">
        <v>1928</v>
      </c>
      <c r="J295" s="54">
        <v>1.9500000000000001E-95</v>
      </c>
      <c r="K295" s="11">
        <v>0.36492502199999999</v>
      </c>
      <c r="L295" s="11">
        <v>1</v>
      </c>
      <c r="M295" s="11">
        <v>0.96</v>
      </c>
      <c r="N295" s="54">
        <v>5.8500000000000002E-92</v>
      </c>
      <c r="O295" s="11">
        <v>5</v>
      </c>
      <c r="P295" s="57" t="s">
        <v>2393</v>
      </c>
      <c r="Q295" s="11" t="s">
        <v>2545</v>
      </c>
    </row>
    <row r="296" spans="1:17">
      <c r="A296" s="53">
        <v>7.6292501309465302E-25</v>
      </c>
      <c r="B296">
        <v>-0.25692274474407001</v>
      </c>
      <c r="C296">
        <v>0.73299999999999998</v>
      </c>
      <c r="D296">
        <v>0.67500000000000004</v>
      </c>
      <c r="E296" s="53">
        <v>2.2887750392839598E-21</v>
      </c>
      <c r="F296">
        <v>5</v>
      </c>
      <c r="G296" s="55" t="s">
        <v>1769</v>
      </c>
      <c r="H296" t="s">
        <v>1928</v>
      </c>
      <c r="J296" s="54">
        <v>7.3900000000000002E-95</v>
      </c>
      <c r="K296" s="11">
        <v>0.399356343</v>
      </c>
      <c r="L296" s="11">
        <v>1</v>
      </c>
      <c r="M296" s="11">
        <v>0.99299999999999999</v>
      </c>
      <c r="N296" s="54">
        <v>2.22E-91</v>
      </c>
      <c r="O296" s="11">
        <v>5</v>
      </c>
      <c r="P296" s="57" t="s">
        <v>2331</v>
      </c>
      <c r="Q296" s="11" t="s">
        <v>2545</v>
      </c>
    </row>
    <row r="297" spans="1:17">
      <c r="A297" s="53">
        <v>1.52569729869068E-15</v>
      </c>
      <c r="B297">
        <v>-0.26158794234445298</v>
      </c>
      <c r="C297">
        <v>0.64300000000000002</v>
      </c>
      <c r="D297">
        <v>0.59599999999999997</v>
      </c>
      <c r="E297" s="53">
        <v>4.5770918960720304E-12</v>
      </c>
      <c r="F297">
        <v>5</v>
      </c>
      <c r="G297" s="55" t="s">
        <v>1953</v>
      </c>
      <c r="H297" t="s">
        <v>1928</v>
      </c>
      <c r="J297" s="54">
        <v>3.1899999999999998E-94</v>
      </c>
      <c r="K297" s="11">
        <v>0.35653115200000002</v>
      </c>
      <c r="L297" s="11">
        <v>0.99</v>
      </c>
      <c r="M297" s="11">
        <v>0.81</v>
      </c>
      <c r="N297" s="54">
        <v>9.5700000000000003E-91</v>
      </c>
      <c r="O297" s="11">
        <v>5</v>
      </c>
      <c r="P297" s="57" t="s">
        <v>383</v>
      </c>
      <c r="Q297" s="11" t="s">
        <v>2545</v>
      </c>
    </row>
    <row r="298" spans="1:17">
      <c r="A298" s="53">
        <v>9.8919955333775996E-14</v>
      </c>
      <c r="B298">
        <v>-0.26374185969070901</v>
      </c>
      <c r="C298">
        <v>0.98799999999999999</v>
      </c>
      <c r="D298">
        <v>0.97299999999999998</v>
      </c>
      <c r="E298" s="53">
        <v>2.9675986600132802E-10</v>
      </c>
      <c r="F298">
        <v>5</v>
      </c>
      <c r="G298" s="55" t="s">
        <v>1843</v>
      </c>
      <c r="H298" t="s">
        <v>1928</v>
      </c>
      <c r="J298" s="54">
        <v>3.1200000000000001E-93</v>
      </c>
      <c r="K298" s="11">
        <v>0.355756666</v>
      </c>
      <c r="L298" s="11">
        <v>0.79400000000000004</v>
      </c>
      <c r="M298" s="11">
        <v>0.40500000000000003</v>
      </c>
      <c r="N298" s="54">
        <v>9.3499999999999997E-90</v>
      </c>
      <c r="O298" s="11">
        <v>5</v>
      </c>
      <c r="P298" s="57" t="s">
        <v>2395</v>
      </c>
      <c r="Q298" s="11" t="s">
        <v>2545</v>
      </c>
    </row>
    <row r="299" spans="1:17">
      <c r="A299" s="53">
        <v>1.00077472437907E-12</v>
      </c>
      <c r="B299">
        <v>-0.26242860756842401</v>
      </c>
      <c r="C299">
        <v>0.59099999999999997</v>
      </c>
      <c r="D299">
        <v>0.54</v>
      </c>
      <c r="E299" s="53">
        <v>3.00232417313722E-9</v>
      </c>
      <c r="F299">
        <v>5</v>
      </c>
      <c r="G299" s="55" t="s">
        <v>1954</v>
      </c>
      <c r="H299" t="s">
        <v>1928</v>
      </c>
      <c r="J299" s="54">
        <v>2.3800000000000002E-86</v>
      </c>
      <c r="K299" s="11">
        <v>0.32328029800000002</v>
      </c>
      <c r="L299" s="11">
        <v>0.998</v>
      </c>
      <c r="M299" s="11">
        <v>0.91400000000000003</v>
      </c>
      <c r="N299" s="54">
        <v>7.1399999999999995E-83</v>
      </c>
      <c r="O299" s="11">
        <v>5</v>
      </c>
      <c r="P299" s="57" t="s">
        <v>2406</v>
      </c>
      <c r="Q299" s="11" t="s">
        <v>2545</v>
      </c>
    </row>
    <row r="300" spans="1:17">
      <c r="A300" s="53">
        <v>8.3781895663021006E-11</v>
      </c>
      <c r="B300">
        <v>-0.26199311504598499</v>
      </c>
      <c r="C300">
        <v>0.45700000000000002</v>
      </c>
      <c r="D300">
        <v>0.44700000000000001</v>
      </c>
      <c r="E300" s="53">
        <v>2.5134568698906301E-7</v>
      </c>
      <c r="F300">
        <v>5</v>
      </c>
      <c r="G300" s="55" t="s">
        <v>1955</v>
      </c>
      <c r="H300" t="s">
        <v>1928</v>
      </c>
      <c r="J300" s="54">
        <v>3.6099999999999997E-85</v>
      </c>
      <c r="K300" s="11">
        <v>0.32109799999999999</v>
      </c>
      <c r="L300" s="11">
        <v>0.998</v>
      </c>
      <c r="M300" s="11">
        <v>0.97599999999999998</v>
      </c>
      <c r="N300" s="54">
        <v>1.0800000000000001E-81</v>
      </c>
      <c r="O300" s="11">
        <v>5</v>
      </c>
      <c r="P300" s="57" t="s">
        <v>2550</v>
      </c>
      <c r="Q300" s="11" t="s">
        <v>2545</v>
      </c>
    </row>
    <row r="301" spans="1:17">
      <c r="A301" s="53">
        <v>2.47208334649176E-7</v>
      </c>
      <c r="B301">
        <v>-0.25118952302620801</v>
      </c>
      <c r="C301">
        <v>0.56000000000000005</v>
      </c>
      <c r="D301">
        <v>0.50900000000000001</v>
      </c>
      <c r="E301">
        <v>7.4162500394752697E-4</v>
      </c>
      <c r="F301">
        <v>5</v>
      </c>
      <c r="G301" s="55" t="s">
        <v>1857</v>
      </c>
      <c r="H301" t="s">
        <v>1928</v>
      </c>
      <c r="J301" s="54">
        <v>5.22E-73</v>
      </c>
      <c r="K301" s="11">
        <v>0.365822066</v>
      </c>
      <c r="L301" s="11">
        <v>0.30599999999999999</v>
      </c>
      <c r="M301" s="11">
        <v>0.08</v>
      </c>
      <c r="N301" s="54">
        <v>1.5699999999999999E-69</v>
      </c>
      <c r="O301" s="11">
        <v>5</v>
      </c>
      <c r="P301" s="57" t="s">
        <v>2551</v>
      </c>
      <c r="Q301" s="11" t="s">
        <v>2545</v>
      </c>
    </row>
    <row r="302" spans="1:17">
      <c r="A302" s="53">
        <v>1.9456583835714802E-6</v>
      </c>
      <c r="B302">
        <v>-0.26653065775868601</v>
      </c>
      <c r="C302">
        <v>0.58299999999999996</v>
      </c>
      <c r="D302">
        <v>0.53800000000000003</v>
      </c>
      <c r="E302">
        <v>5.8369751507144499E-3</v>
      </c>
      <c r="F302">
        <v>5</v>
      </c>
      <c r="G302" s="55" t="s">
        <v>1956</v>
      </c>
      <c r="H302" t="s">
        <v>1928</v>
      </c>
      <c r="J302" s="54">
        <v>1.5700000000000001E-57</v>
      </c>
      <c r="K302" s="11">
        <v>0.33171516299999998</v>
      </c>
      <c r="L302" s="11">
        <v>1</v>
      </c>
      <c r="M302" s="11">
        <v>0.95499999999999996</v>
      </c>
      <c r="N302" s="54">
        <v>4.7199999999999998E-54</v>
      </c>
      <c r="O302" s="11">
        <v>5</v>
      </c>
      <c r="P302" s="57" t="s">
        <v>2333</v>
      </c>
      <c r="Q302" s="11" t="s">
        <v>2545</v>
      </c>
    </row>
    <row r="303" spans="1:17">
      <c r="A303">
        <v>1.1440060784126799E-3</v>
      </c>
      <c r="B303">
        <v>-0.25662772918898602</v>
      </c>
      <c r="C303">
        <v>0.73399999999999999</v>
      </c>
      <c r="D303">
        <v>0.63200000000000001</v>
      </c>
      <c r="E303">
        <v>1</v>
      </c>
      <c r="F303">
        <v>5</v>
      </c>
      <c r="G303" s="55" t="s">
        <v>1852</v>
      </c>
      <c r="H303" t="s">
        <v>1928</v>
      </c>
      <c r="J303" s="54">
        <v>1.2399999999999999E-37</v>
      </c>
      <c r="K303" s="11">
        <v>0.52001423199999997</v>
      </c>
      <c r="L303" s="11">
        <v>0.215</v>
      </c>
      <c r="M303" s="11">
        <v>8.5000000000000006E-2</v>
      </c>
      <c r="N303" s="54">
        <v>3.7300000000000002E-34</v>
      </c>
      <c r="O303" s="11">
        <v>5</v>
      </c>
      <c r="P303" s="57" t="s">
        <v>2411</v>
      </c>
      <c r="Q303" s="11" t="s">
        <v>2545</v>
      </c>
    </row>
    <row r="304" spans="1:17">
      <c r="A304">
        <v>0</v>
      </c>
      <c r="B304">
        <v>1.4343102516150801</v>
      </c>
      <c r="C304">
        <v>0.97599999999999998</v>
      </c>
      <c r="D304">
        <v>0.65600000000000003</v>
      </c>
      <c r="E304">
        <v>0</v>
      </c>
      <c r="F304">
        <v>6</v>
      </c>
      <c r="G304" s="55" t="s">
        <v>1929</v>
      </c>
      <c r="H304" t="s">
        <v>1957</v>
      </c>
      <c r="J304" s="54">
        <v>4.6900000000000003E-133</v>
      </c>
      <c r="K304" s="11">
        <v>0.77573145799999998</v>
      </c>
      <c r="L304" s="11">
        <v>0.97299999999999998</v>
      </c>
      <c r="M304" s="11">
        <v>0.73199999999999998</v>
      </c>
      <c r="N304" s="54">
        <v>1.41E-129</v>
      </c>
      <c r="O304" s="11">
        <v>6</v>
      </c>
      <c r="P304" s="57" t="s">
        <v>2380</v>
      </c>
      <c r="Q304" s="11" t="s">
        <v>2552</v>
      </c>
    </row>
    <row r="305" spans="1:17">
      <c r="A305">
        <v>0</v>
      </c>
      <c r="B305">
        <v>1.3311925156974</v>
      </c>
      <c r="C305">
        <v>0.64900000000000002</v>
      </c>
      <c r="D305">
        <v>0.436</v>
      </c>
      <c r="E305">
        <v>0</v>
      </c>
      <c r="F305">
        <v>6</v>
      </c>
      <c r="G305" s="55" t="s">
        <v>1958</v>
      </c>
      <c r="H305" t="s">
        <v>1957</v>
      </c>
      <c r="J305" s="54">
        <v>1.27E-132</v>
      </c>
      <c r="K305" s="11">
        <v>0.58841726500000002</v>
      </c>
      <c r="L305" s="11">
        <v>0.98</v>
      </c>
      <c r="M305" s="11">
        <v>0.67800000000000005</v>
      </c>
      <c r="N305" s="54">
        <v>3.7999999999999998E-129</v>
      </c>
      <c r="O305" s="11">
        <v>6</v>
      </c>
      <c r="P305" s="57" t="s">
        <v>2332</v>
      </c>
      <c r="Q305" s="11" t="s">
        <v>2552</v>
      </c>
    </row>
    <row r="306" spans="1:17">
      <c r="A306">
        <v>0</v>
      </c>
      <c r="B306">
        <v>1.0659059717224</v>
      </c>
      <c r="C306">
        <v>0.995</v>
      </c>
      <c r="D306">
        <v>0.76600000000000001</v>
      </c>
      <c r="E306">
        <v>0</v>
      </c>
      <c r="F306">
        <v>6</v>
      </c>
      <c r="G306" s="55" t="s">
        <v>1959</v>
      </c>
      <c r="H306" t="s">
        <v>1957</v>
      </c>
      <c r="J306" s="54">
        <v>5.7799999999999997E-110</v>
      </c>
      <c r="K306" s="11">
        <v>0.51700213900000003</v>
      </c>
      <c r="L306" s="11">
        <v>0.81499999999999995</v>
      </c>
      <c r="M306" s="11">
        <v>0.4</v>
      </c>
      <c r="N306" s="54">
        <v>1.73E-106</v>
      </c>
      <c r="O306" s="11">
        <v>6</v>
      </c>
      <c r="P306" s="57" t="s">
        <v>2334</v>
      </c>
      <c r="Q306" s="11" t="s">
        <v>2552</v>
      </c>
    </row>
    <row r="307" spans="1:17">
      <c r="A307">
        <v>0</v>
      </c>
      <c r="B307">
        <v>1.04635367306673</v>
      </c>
      <c r="C307">
        <v>0.98</v>
      </c>
      <c r="D307">
        <v>0.80300000000000005</v>
      </c>
      <c r="E307">
        <v>0</v>
      </c>
      <c r="F307">
        <v>6</v>
      </c>
      <c r="G307" s="55" t="s">
        <v>1960</v>
      </c>
      <c r="H307" t="s">
        <v>1957</v>
      </c>
      <c r="J307" s="54">
        <v>4.8899999999999999E-107</v>
      </c>
      <c r="K307" s="11">
        <v>0.26797758700000002</v>
      </c>
      <c r="L307" s="11">
        <v>0.874</v>
      </c>
      <c r="M307" s="11">
        <v>0.42499999999999999</v>
      </c>
      <c r="N307" s="54">
        <v>1.47E-103</v>
      </c>
      <c r="O307" s="11">
        <v>6</v>
      </c>
      <c r="P307" s="57" t="s">
        <v>2553</v>
      </c>
      <c r="Q307" s="11" t="s">
        <v>2552</v>
      </c>
    </row>
    <row r="308" spans="1:17">
      <c r="A308">
        <v>0</v>
      </c>
      <c r="B308">
        <v>1.0261005817312401</v>
      </c>
      <c r="C308">
        <v>0.84399999999999997</v>
      </c>
      <c r="D308">
        <v>0.60299999999999998</v>
      </c>
      <c r="E308">
        <v>0</v>
      </c>
      <c r="F308">
        <v>6</v>
      </c>
      <c r="G308" s="55" t="s">
        <v>1961</v>
      </c>
      <c r="H308" t="s">
        <v>1957</v>
      </c>
      <c r="J308" s="54">
        <v>8.7599999999999997E-103</v>
      </c>
      <c r="K308" s="11">
        <v>0.26352732499999998</v>
      </c>
      <c r="L308" s="11">
        <v>1</v>
      </c>
      <c r="M308" s="11">
        <v>0.998</v>
      </c>
      <c r="N308" s="54">
        <v>2.6300000000000002E-99</v>
      </c>
      <c r="O308" s="11">
        <v>6</v>
      </c>
      <c r="P308" s="57" t="s">
        <v>1120</v>
      </c>
      <c r="Q308" s="11" t="s">
        <v>2552</v>
      </c>
    </row>
    <row r="309" spans="1:17">
      <c r="A309">
        <v>0</v>
      </c>
      <c r="B309">
        <v>1.0237402754098901</v>
      </c>
      <c r="C309">
        <v>0.97</v>
      </c>
      <c r="D309">
        <v>0.79300000000000004</v>
      </c>
      <c r="E309">
        <v>0</v>
      </c>
      <c r="F309">
        <v>6</v>
      </c>
      <c r="G309" s="55" t="s">
        <v>1962</v>
      </c>
      <c r="H309" t="s">
        <v>1957</v>
      </c>
      <c r="J309" s="54">
        <v>6.2800000000000001E-97</v>
      </c>
      <c r="K309" s="11">
        <v>0.35471649199999999</v>
      </c>
      <c r="L309" s="11">
        <v>0.85199999999999998</v>
      </c>
      <c r="M309" s="11">
        <v>0.42599999999999999</v>
      </c>
      <c r="N309" s="54">
        <v>1.88E-93</v>
      </c>
      <c r="O309" s="11">
        <v>6</v>
      </c>
      <c r="P309" s="57" t="s">
        <v>2554</v>
      </c>
      <c r="Q309" s="11" t="s">
        <v>2552</v>
      </c>
    </row>
    <row r="310" spans="1:17">
      <c r="A310">
        <v>0</v>
      </c>
      <c r="B310">
        <v>0.98612761976933705</v>
      </c>
      <c r="C310">
        <v>1</v>
      </c>
      <c r="D310">
        <v>0.97499999999999998</v>
      </c>
      <c r="E310">
        <v>0</v>
      </c>
      <c r="F310">
        <v>6</v>
      </c>
      <c r="G310" s="55" t="s">
        <v>1963</v>
      </c>
      <c r="H310" t="s">
        <v>1957</v>
      </c>
      <c r="J310" s="54">
        <v>2.1999999999999999E-95</v>
      </c>
      <c r="K310" s="11">
        <v>0.42891241000000002</v>
      </c>
      <c r="L310" s="11">
        <v>0.98699999999999999</v>
      </c>
      <c r="M310" s="11">
        <v>0.83</v>
      </c>
      <c r="N310" s="54">
        <v>6.6E-92</v>
      </c>
      <c r="O310" s="11">
        <v>6</v>
      </c>
      <c r="P310" s="57" t="s">
        <v>2555</v>
      </c>
      <c r="Q310" s="11" t="s">
        <v>2552</v>
      </c>
    </row>
    <row r="311" spans="1:17">
      <c r="A311">
        <v>0</v>
      </c>
      <c r="B311">
        <v>0.90972482026232804</v>
      </c>
      <c r="C311">
        <v>0.96799999999999997</v>
      </c>
      <c r="D311">
        <v>0.89400000000000002</v>
      </c>
      <c r="E311">
        <v>0</v>
      </c>
      <c r="F311">
        <v>6</v>
      </c>
      <c r="G311" s="55" t="s">
        <v>1746</v>
      </c>
      <c r="H311" t="s">
        <v>1957</v>
      </c>
      <c r="J311" s="54">
        <v>1.1199999999999999E-87</v>
      </c>
      <c r="K311" s="11">
        <v>0.28737147699999999</v>
      </c>
      <c r="L311" s="11">
        <v>0.83899999999999997</v>
      </c>
      <c r="M311" s="11">
        <v>0.40200000000000002</v>
      </c>
      <c r="N311" s="54">
        <v>3.3699999999999999E-84</v>
      </c>
      <c r="O311" s="11">
        <v>6</v>
      </c>
      <c r="P311" s="57" t="s">
        <v>2556</v>
      </c>
      <c r="Q311" s="11" t="s">
        <v>2552</v>
      </c>
    </row>
    <row r="312" spans="1:17">
      <c r="A312">
        <v>0</v>
      </c>
      <c r="B312">
        <v>0.90403774285838501</v>
      </c>
      <c r="C312">
        <v>0.92100000000000004</v>
      </c>
      <c r="D312">
        <v>0.57099999999999995</v>
      </c>
      <c r="E312">
        <v>0</v>
      </c>
      <c r="F312">
        <v>6</v>
      </c>
      <c r="G312" s="55" t="s">
        <v>1964</v>
      </c>
      <c r="H312" t="s">
        <v>1957</v>
      </c>
      <c r="J312" s="54">
        <v>2.8500000000000001E-74</v>
      </c>
      <c r="K312" s="11">
        <v>0.31201748600000001</v>
      </c>
      <c r="L312" s="11">
        <v>0.84099999999999997</v>
      </c>
      <c r="M312" s="11">
        <v>0.45</v>
      </c>
      <c r="N312" s="54">
        <v>8.5500000000000004E-71</v>
      </c>
      <c r="O312" s="11">
        <v>6</v>
      </c>
      <c r="P312" s="57" t="s">
        <v>2404</v>
      </c>
      <c r="Q312" s="11" t="s">
        <v>2552</v>
      </c>
    </row>
    <row r="313" spans="1:17">
      <c r="A313">
        <v>0</v>
      </c>
      <c r="B313">
        <v>0.90131573372320295</v>
      </c>
      <c r="C313">
        <v>1</v>
      </c>
      <c r="D313">
        <v>0.98899999999999999</v>
      </c>
      <c r="E313">
        <v>0</v>
      </c>
      <c r="F313">
        <v>6</v>
      </c>
      <c r="G313" s="55" t="s">
        <v>1965</v>
      </c>
      <c r="H313" t="s">
        <v>1957</v>
      </c>
      <c r="J313" s="54">
        <v>8.2500000000000001E-70</v>
      </c>
      <c r="K313" s="11">
        <v>0.32366003500000001</v>
      </c>
      <c r="L313" s="11">
        <v>0.82899999999999996</v>
      </c>
      <c r="M313" s="11">
        <v>0.45700000000000002</v>
      </c>
      <c r="N313" s="54">
        <v>2.4800000000000002E-66</v>
      </c>
      <c r="O313" s="11">
        <v>6</v>
      </c>
      <c r="P313" s="57" t="s">
        <v>701</v>
      </c>
      <c r="Q313" s="11" t="s">
        <v>2552</v>
      </c>
    </row>
    <row r="314" spans="1:17">
      <c r="A314">
        <v>0</v>
      </c>
      <c r="B314">
        <v>0.88833532882769195</v>
      </c>
      <c r="C314">
        <v>0.98699999999999999</v>
      </c>
      <c r="D314">
        <v>0.91600000000000004</v>
      </c>
      <c r="E314">
        <v>0</v>
      </c>
      <c r="F314">
        <v>6</v>
      </c>
      <c r="G314" s="55" t="s">
        <v>1966</v>
      </c>
      <c r="H314" t="s">
        <v>1957</v>
      </c>
      <c r="J314" s="54">
        <v>3.75E-66</v>
      </c>
      <c r="K314" s="11">
        <v>0.40691360100000001</v>
      </c>
      <c r="L314" s="11">
        <v>0.97099999999999997</v>
      </c>
      <c r="M314" s="11">
        <v>0.83499999999999996</v>
      </c>
      <c r="N314" s="54">
        <v>1.13E-62</v>
      </c>
      <c r="O314" s="11">
        <v>6</v>
      </c>
      <c r="P314" s="57" t="s">
        <v>2557</v>
      </c>
      <c r="Q314" s="11" t="s">
        <v>2552</v>
      </c>
    </row>
    <row r="315" spans="1:17">
      <c r="A315">
        <v>0</v>
      </c>
      <c r="B315">
        <v>0.88332335759869696</v>
      </c>
      <c r="C315">
        <v>1</v>
      </c>
      <c r="D315">
        <v>0.92600000000000005</v>
      </c>
      <c r="E315">
        <v>0</v>
      </c>
      <c r="F315">
        <v>6</v>
      </c>
      <c r="G315" s="55" t="s">
        <v>1935</v>
      </c>
      <c r="H315" t="s">
        <v>1957</v>
      </c>
      <c r="J315" s="54">
        <v>3.2100000000000002E-65</v>
      </c>
      <c r="K315" s="11">
        <v>0.27658032199999999</v>
      </c>
      <c r="L315" s="11">
        <v>0.995</v>
      </c>
      <c r="M315" s="11">
        <v>0.91700000000000004</v>
      </c>
      <c r="N315" s="54">
        <v>9.6300000000000003E-62</v>
      </c>
      <c r="O315" s="11">
        <v>6</v>
      </c>
      <c r="P315" s="57" t="s">
        <v>2398</v>
      </c>
      <c r="Q315" s="11" t="s">
        <v>2552</v>
      </c>
    </row>
    <row r="316" spans="1:17">
      <c r="A316">
        <v>0</v>
      </c>
      <c r="B316">
        <v>0.87447053459225799</v>
      </c>
      <c r="C316">
        <v>0.996</v>
      </c>
      <c r="D316">
        <v>0.95499999999999996</v>
      </c>
      <c r="E316">
        <v>0</v>
      </c>
      <c r="F316">
        <v>6</v>
      </c>
      <c r="G316" s="55" t="s">
        <v>1948</v>
      </c>
      <c r="H316" t="s">
        <v>1957</v>
      </c>
      <c r="J316" s="54">
        <v>6.0300000000000004E-65</v>
      </c>
      <c r="K316" s="11">
        <v>0.33643293000000002</v>
      </c>
      <c r="L316" s="11">
        <v>0.879</v>
      </c>
      <c r="M316" s="11">
        <v>0.54700000000000004</v>
      </c>
      <c r="N316" s="54">
        <v>1.8100000000000001E-61</v>
      </c>
      <c r="O316" s="11">
        <v>6</v>
      </c>
      <c r="P316" s="57" t="s">
        <v>2558</v>
      </c>
      <c r="Q316" s="11" t="s">
        <v>2552</v>
      </c>
    </row>
    <row r="317" spans="1:17">
      <c r="A317">
        <v>0</v>
      </c>
      <c r="B317">
        <v>0.86674307183216703</v>
      </c>
      <c r="C317">
        <v>0.96799999999999997</v>
      </c>
      <c r="D317">
        <v>0.75</v>
      </c>
      <c r="E317">
        <v>0</v>
      </c>
      <c r="F317">
        <v>6</v>
      </c>
      <c r="G317" s="55" t="s">
        <v>1967</v>
      </c>
      <c r="H317" t="s">
        <v>1957</v>
      </c>
      <c r="J317" s="54">
        <v>1.21E-64</v>
      </c>
      <c r="K317" s="11">
        <v>0.35808917400000001</v>
      </c>
      <c r="L317" s="11">
        <v>0.748</v>
      </c>
      <c r="M317" s="11">
        <v>0.40899999999999997</v>
      </c>
      <c r="N317" s="54">
        <v>3.6400000000000001E-61</v>
      </c>
      <c r="O317" s="11">
        <v>6</v>
      </c>
      <c r="P317" s="57" t="s">
        <v>2395</v>
      </c>
      <c r="Q317" s="11" t="s">
        <v>2552</v>
      </c>
    </row>
    <row r="318" spans="1:17">
      <c r="A318">
        <v>0</v>
      </c>
      <c r="B318">
        <v>0.85499256359744502</v>
      </c>
      <c r="C318">
        <v>0.95399999999999996</v>
      </c>
      <c r="D318">
        <v>0.80500000000000005</v>
      </c>
      <c r="E318">
        <v>0</v>
      </c>
      <c r="F318">
        <v>6</v>
      </c>
      <c r="G318" s="55" t="s">
        <v>1968</v>
      </c>
      <c r="H318" t="s">
        <v>1957</v>
      </c>
      <c r="J318" s="54">
        <v>3.4899999999999998E-63</v>
      </c>
      <c r="K318" s="11">
        <v>0.25974178599999997</v>
      </c>
      <c r="L318" s="11">
        <v>1</v>
      </c>
      <c r="M318" s="11">
        <v>0.99299999999999999</v>
      </c>
      <c r="N318" s="54">
        <v>1.05E-59</v>
      </c>
      <c r="O318" s="11">
        <v>6</v>
      </c>
      <c r="P318" s="57" t="s">
        <v>2559</v>
      </c>
      <c r="Q318" s="11" t="s">
        <v>2552</v>
      </c>
    </row>
    <row r="319" spans="1:17">
      <c r="A319">
        <v>0</v>
      </c>
      <c r="B319">
        <v>0.84163201920002395</v>
      </c>
      <c r="C319">
        <v>0.79700000000000004</v>
      </c>
      <c r="D319">
        <v>0.52300000000000002</v>
      </c>
      <c r="E319">
        <v>0</v>
      </c>
      <c r="F319">
        <v>6</v>
      </c>
      <c r="G319" s="55" t="s">
        <v>1969</v>
      </c>
      <c r="H319" t="s">
        <v>1957</v>
      </c>
      <c r="J319" s="54">
        <v>5.4900000000000001E-61</v>
      </c>
      <c r="K319" s="11">
        <v>0.36098475200000002</v>
      </c>
      <c r="L319" s="11">
        <v>0.64800000000000002</v>
      </c>
      <c r="M319" s="11">
        <v>0.29299999999999998</v>
      </c>
      <c r="N319" s="54">
        <v>1.6499999999999999E-57</v>
      </c>
      <c r="O319" s="11">
        <v>6</v>
      </c>
      <c r="P319" s="57" t="s">
        <v>2381</v>
      </c>
      <c r="Q319" s="11" t="s">
        <v>2552</v>
      </c>
    </row>
    <row r="320" spans="1:17">
      <c r="A320">
        <v>0</v>
      </c>
      <c r="B320">
        <v>0.84125384251531399</v>
      </c>
      <c r="C320">
        <v>0.97699999999999998</v>
      </c>
      <c r="D320">
        <v>0.78400000000000003</v>
      </c>
      <c r="E320">
        <v>0</v>
      </c>
      <c r="F320">
        <v>6</v>
      </c>
      <c r="G320" s="55" t="s">
        <v>1970</v>
      </c>
      <c r="H320" t="s">
        <v>1957</v>
      </c>
      <c r="J320" s="54">
        <v>5.6400000000000002E-60</v>
      </c>
      <c r="K320" s="11">
        <v>0.25136889800000001</v>
      </c>
      <c r="L320" s="11">
        <v>0.75700000000000001</v>
      </c>
      <c r="M320" s="11">
        <v>0.41599999999999998</v>
      </c>
      <c r="N320" s="54">
        <v>1.69E-56</v>
      </c>
      <c r="O320" s="11">
        <v>6</v>
      </c>
      <c r="P320" s="57" t="s">
        <v>2560</v>
      </c>
      <c r="Q320" s="11" t="s">
        <v>2552</v>
      </c>
    </row>
    <row r="321" spans="1:17">
      <c r="A321">
        <v>0</v>
      </c>
      <c r="B321">
        <v>0.83202346470373501</v>
      </c>
      <c r="C321">
        <v>0.89600000000000002</v>
      </c>
      <c r="D321">
        <v>0.52400000000000002</v>
      </c>
      <c r="E321">
        <v>0</v>
      </c>
      <c r="F321">
        <v>6</v>
      </c>
      <c r="G321" s="55" t="s">
        <v>1956</v>
      </c>
      <c r="H321" t="s">
        <v>1957</v>
      </c>
      <c r="J321" s="54">
        <v>1.1500000000000001E-55</v>
      </c>
      <c r="K321" s="11">
        <v>0.322056652</v>
      </c>
      <c r="L321" s="11">
        <v>0.998</v>
      </c>
      <c r="M321" s="11">
        <v>0.93400000000000005</v>
      </c>
      <c r="N321" s="54">
        <v>3.4600000000000002E-52</v>
      </c>
      <c r="O321" s="11">
        <v>6</v>
      </c>
      <c r="P321" s="57" t="s">
        <v>2373</v>
      </c>
      <c r="Q321" s="11" t="s">
        <v>2552</v>
      </c>
    </row>
    <row r="322" spans="1:17">
      <c r="A322">
        <v>0</v>
      </c>
      <c r="B322">
        <v>0.81650979829928805</v>
      </c>
      <c r="C322">
        <v>1</v>
      </c>
      <c r="D322">
        <v>0.998</v>
      </c>
      <c r="E322">
        <v>0</v>
      </c>
      <c r="F322">
        <v>6</v>
      </c>
      <c r="G322" s="55" t="s">
        <v>1971</v>
      </c>
      <c r="H322" t="s">
        <v>1957</v>
      </c>
      <c r="J322" s="54">
        <v>1.2799999999999999E-55</v>
      </c>
      <c r="K322" s="11">
        <v>0.26452619599999999</v>
      </c>
      <c r="L322" s="11">
        <v>0.94499999999999995</v>
      </c>
      <c r="M322" s="11">
        <v>0.73099999999999998</v>
      </c>
      <c r="N322" s="54">
        <v>3.8499999999999999E-52</v>
      </c>
      <c r="O322" s="11">
        <v>6</v>
      </c>
      <c r="P322" s="57" t="s">
        <v>2409</v>
      </c>
      <c r="Q322" s="11" t="s">
        <v>2552</v>
      </c>
    </row>
    <row r="323" spans="1:17">
      <c r="A323">
        <v>0</v>
      </c>
      <c r="B323">
        <v>0.799417498899062</v>
      </c>
      <c r="C323">
        <v>0.91300000000000003</v>
      </c>
      <c r="D323">
        <v>0.69099999999999995</v>
      </c>
      <c r="E323">
        <v>0</v>
      </c>
      <c r="F323">
        <v>6</v>
      </c>
      <c r="G323" s="55" t="s">
        <v>1724</v>
      </c>
      <c r="H323" t="s">
        <v>1957</v>
      </c>
      <c r="J323" s="54">
        <v>1.49E-55</v>
      </c>
      <c r="K323" s="11">
        <v>0.33888023099999998</v>
      </c>
      <c r="L323" s="11">
        <v>0.998</v>
      </c>
      <c r="M323" s="11">
        <v>0.95499999999999996</v>
      </c>
      <c r="N323" s="54">
        <v>4.47E-52</v>
      </c>
      <c r="O323" s="11">
        <v>6</v>
      </c>
      <c r="P323" s="57" t="s">
        <v>2333</v>
      </c>
      <c r="Q323" s="11" t="s">
        <v>2552</v>
      </c>
    </row>
    <row r="324" spans="1:17">
      <c r="A324">
        <v>0</v>
      </c>
      <c r="B324">
        <v>0.77863448398402002</v>
      </c>
      <c r="C324">
        <v>0.93200000000000005</v>
      </c>
      <c r="D324">
        <v>0.65200000000000002</v>
      </c>
      <c r="E324">
        <v>0</v>
      </c>
      <c r="F324">
        <v>6</v>
      </c>
      <c r="G324" s="55" t="s">
        <v>1972</v>
      </c>
      <c r="H324" t="s">
        <v>1957</v>
      </c>
      <c r="J324" s="54">
        <v>2.3400000000000001E-53</v>
      </c>
      <c r="K324" s="11">
        <v>0.27664604300000001</v>
      </c>
      <c r="L324" s="11">
        <v>0.995</v>
      </c>
      <c r="M324" s="11">
        <v>0.83299999999999996</v>
      </c>
      <c r="N324" s="54">
        <v>7.0200000000000005E-50</v>
      </c>
      <c r="O324" s="11">
        <v>6</v>
      </c>
      <c r="P324" s="57" t="s">
        <v>2377</v>
      </c>
      <c r="Q324" s="11" t="s">
        <v>2552</v>
      </c>
    </row>
    <row r="325" spans="1:17">
      <c r="A325">
        <v>0</v>
      </c>
      <c r="B325">
        <v>0.74499986921195405</v>
      </c>
      <c r="C325">
        <v>0.82199999999999995</v>
      </c>
      <c r="D325">
        <v>0.55600000000000005</v>
      </c>
      <c r="E325">
        <v>0</v>
      </c>
      <c r="F325">
        <v>6</v>
      </c>
      <c r="G325" s="55" t="s">
        <v>1973</v>
      </c>
      <c r="H325" t="s">
        <v>1957</v>
      </c>
      <c r="J325" s="54">
        <v>2.53E-52</v>
      </c>
      <c r="K325" s="11">
        <v>0.25419515500000001</v>
      </c>
      <c r="L325" s="11">
        <v>0.96799999999999997</v>
      </c>
      <c r="M325" s="11">
        <v>0.78500000000000003</v>
      </c>
      <c r="N325" s="54">
        <v>7.5800000000000004E-49</v>
      </c>
      <c r="O325" s="11">
        <v>6</v>
      </c>
      <c r="P325" s="57" t="s">
        <v>2330</v>
      </c>
      <c r="Q325" s="11" t="s">
        <v>2552</v>
      </c>
    </row>
    <row r="326" spans="1:17">
      <c r="A326">
        <v>0</v>
      </c>
      <c r="B326">
        <v>0.73796896439742199</v>
      </c>
      <c r="C326">
        <v>0.97599999999999998</v>
      </c>
      <c r="D326">
        <v>0.86799999999999999</v>
      </c>
      <c r="E326">
        <v>0</v>
      </c>
      <c r="F326">
        <v>6</v>
      </c>
      <c r="G326" s="55" t="s">
        <v>1974</v>
      </c>
      <c r="H326" t="s">
        <v>1957</v>
      </c>
      <c r="J326" s="54">
        <v>1.3100000000000001E-51</v>
      </c>
      <c r="K326" s="11">
        <v>0.25573852699999999</v>
      </c>
      <c r="L326" s="11">
        <v>0.95299999999999996</v>
      </c>
      <c r="M326" s="11">
        <v>0.82399999999999995</v>
      </c>
      <c r="N326" s="54">
        <v>3.9200000000000002E-48</v>
      </c>
      <c r="O326" s="11">
        <v>6</v>
      </c>
      <c r="P326" s="57" t="s">
        <v>2561</v>
      </c>
      <c r="Q326" s="11" t="s">
        <v>2552</v>
      </c>
    </row>
    <row r="327" spans="1:17">
      <c r="A327">
        <v>0</v>
      </c>
      <c r="B327">
        <v>0.73719317336630796</v>
      </c>
      <c r="C327">
        <v>0.90900000000000003</v>
      </c>
      <c r="D327">
        <v>0.60399999999999998</v>
      </c>
      <c r="E327">
        <v>0</v>
      </c>
      <c r="F327">
        <v>6</v>
      </c>
      <c r="G327" s="55" t="s">
        <v>1930</v>
      </c>
      <c r="H327" t="s">
        <v>1957</v>
      </c>
      <c r="J327" s="54">
        <v>1.19E-47</v>
      </c>
      <c r="K327" s="11">
        <v>0.42449482700000002</v>
      </c>
      <c r="L327" s="11">
        <v>0.65100000000000002</v>
      </c>
      <c r="M327" s="11">
        <v>0.33200000000000002</v>
      </c>
      <c r="N327" s="54">
        <v>3.5799999999999998E-44</v>
      </c>
      <c r="O327" s="11">
        <v>6</v>
      </c>
      <c r="P327" s="57" t="s">
        <v>512</v>
      </c>
      <c r="Q327" s="11" t="s">
        <v>2552</v>
      </c>
    </row>
    <row r="328" spans="1:17">
      <c r="A328">
        <v>0</v>
      </c>
      <c r="B328">
        <v>0.73460791659950797</v>
      </c>
      <c r="C328">
        <v>1</v>
      </c>
      <c r="D328">
        <v>0.95499999999999996</v>
      </c>
      <c r="E328">
        <v>0</v>
      </c>
      <c r="F328">
        <v>6</v>
      </c>
      <c r="G328" s="55" t="s">
        <v>1829</v>
      </c>
      <c r="H328" t="s">
        <v>1957</v>
      </c>
      <c r="J328" s="54">
        <v>9.2599999999999995E-39</v>
      </c>
      <c r="K328" s="11">
        <v>0.26166347000000001</v>
      </c>
      <c r="L328" s="11">
        <v>0.78400000000000003</v>
      </c>
      <c r="M328" s="11">
        <v>0.505</v>
      </c>
      <c r="N328" s="54">
        <v>2.78E-35</v>
      </c>
      <c r="O328" s="11">
        <v>6</v>
      </c>
      <c r="P328" s="57" t="s">
        <v>2562</v>
      </c>
      <c r="Q328" s="11" t="s">
        <v>2552</v>
      </c>
    </row>
    <row r="329" spans="1:17">
      <c r="A329">
        <v>0</v>
      </c>
      <c r="B329">
        <v>0.72905320828498898</v>
      </c>
      <c r="C329">
        <v>0.93500000000000005</v>
      </c>
      <c r="D329">
        <v>0.56499999999999995</v>
      </c>
      <c r="E329">
        <v>0</v>
      </c>
      <c r="F329">
        <v>6</v>
      </c>
      <c r="G329" s="55" t="s">
        <v>1933</v>
      </c>
      <c r="H329" t="s">
        <v>1957</v>
      </c>
      <c r="J329" s="54">
        <v>1.1600000000000001E-34</v>
      </c>
      <c r="K329" s="11">
        <v>0.32390724500000001</v>
      </c>
      <c r="L329" s="11">
        <v>0.34899999999999998</v>
      </c>
      <c r="M329" s="11">
        <v>0.155</v>
      </c>
      <c r="N329" s="54">
        <v>3.49E-31</v>
      </c>
      <c r="O329" s="11">
        <v>6</v>
      </c>
      <c r="P329" s="57" t="s">
        <v>2563</v>
      </c>
      <c r="Q329" s="11" t="s">
        <v>2552</v>
      </c>
    </row>
    <row r="330" spans="1:17">
      <c r="A330">
        <v>0</v>
      </c>
      <c r="B330">
        <v>0.72771901419458496</v>
      </c>
      <c r="C330">
        <v>0.94299999999999995</v>
      </c>
      <c r="D330">
        <v>0.60499999999999998</v>
      </c>
      <c r="E330">
        <v>0</v>
      </c>
      <c r="F330">
        <v>6</v>
      </c>
      <c r="G330" s="55" t="s">
        <v>1975</v>
      </c>
      <c r="H330" t="s">
        <v>1957</v>
      </c>
      <c r="J330" s="54">
        <v>3.2499999999999997E-33</v>
      </c>
      <c r="K330" s="11">
        <v>0.36326486699999999</v>
      </c>
      <c r="L330" s="11">
        <v>0.89400000000000002</v>
      </c>
      <c r="M330" s="11">
        <v>0.83699999999999997</v>
      </c>
      <c r="N330" s="54">
        <v>9.7499999999999994E-30</v>
      </c>
      <c r="O330" s="11">
        <v>6</v>
      </c>
      <c r="P330" s="57" t="s">
        <v>2328</v>
      </c>
      <c r="Q330" s="11" t="s">
        <v>2552</v>
      </c>
    </row>
    <row r="331" spans="1:17">
      <c r="A331">
        <v>0</v>
      </c>
      <c r="B331">
        <v>0.72692303472195796</v>
      </c>
      <c r="C331">
        <v>0.90200000000000002</v>
      </c>
      <c r="D331">
        <v>0.495</v>
      </c>
      <c r="E331">
        <v>0</v>
      </c>
      <c r="F331">
        <v>6</v>
      </c>
      <c r="G331" s="55" t="s">
        <v>1736</v>
      </c>
      <c r="H331" t="s">
        <v>1957</v>
      </c>
      <c r="J331" s="54">
        <v>6.5700000000000006E-27</v>
      </c>
      <c r="K331" s="11">
        <v>0.29786446300000002</v>
      </c>
      <c r="L331" s="11">
        <v>0.60599999999999998</v>
      </c>
      <c r="M331" s="11">
        <v>0.36899999999999999</v>
      </c>
      <c r="N331" s="54">
        <v>1.9700000000000001E-23</v>
      </c>
      <c r="O331" s="11">
        <v>6</v>
      </c>
      <c r="P331" s="57" t="s">
        <v>2384</v>
      </c>
      <c r="Q331" s="11" t="s">
        <v>2552</v>
      </c>
    </row>
    <row r="332" spans="1:17">
      <c r="A332">
        <v>0</v>
      </c>
      <c r="B332">
        <v>0.71606622669301301</v>
      </c>
      <c r="C332">
        <v>0.73399999999999999</v>
      </c>
      <c r="D332">
        <v>0.49199999999999999</v>
      </c>
      <c r="E332">
        <v>0</v>
      </c>
      <c r="F332">
        <v>6</v>
      </c>
      <c r="G332" s="55" t="s">
        <v>1976</v>
      </c>
      <c r="H332" t="s">
        <v>1957</v>
      </c>
      <c r="J332" s="54">
        <v>7.6200000000000002E-20</v>
      </c>
      <c r="K332" s="11">
        <v>-0.25707678299999998</v>
      </c>
      <c r="L332" s="11">
        <v>4.2000000000000003E-2</v>
      </c>
      <c r="M332" s="11">
        <v>0.21099999999999999</v>
      </c>
      <c r="N332" s="54">
        <v>2.2900000000000002E-16</v>
      </c>
      <c r="O332" s="11">
        <v>6</v>
      </c>
      <c r="P332" s="57" t="s">
        <v>2564</v>
      </c>
      <c r="Q332" s="11" t="s">
        <v>2552</v>
      </c>
    </row>
    <row r="333" spans="1:17">
      <c r="A333">
        <v>0</v>
      </c>
      <c r="B333">
        <v>0.71472575582563402</v>
      </c>
      <c r="C333">
        <v>0.92100000000000004</v>
      </c>
      <c r="D333">
        <v>0.54200000000000004</v>
      </c>
      <c r="E333">
        <v>0</v>
      </c>
      <c r="F333">
        <v>6</v>
      </c>
      <c r="G333" s="55" t="s">
        <v>1977</v>
      </c>
      <c r="H333" t="s">
        <v>1957</v>
      </c>
      <c r="J333" s="54">
        <v>1.06E-19</v>
      </c>
      <c r="K333" s="11">
        <v>0.40787428199999998</v>
      </c>
      <c r="L333" s="11">
        <v>0.64900000000000002</v>
      </c>
      <c r="M333" s="11">
        <v>0.45500000000000002</v>
      </c>
      <c r="N333" s="54">
        <v>3.1799999999999999E-16</v>
      </c>
      <c r="O333" s="11">
        <v>6</v>
      </c>
      <c r="P333" s="57" t="s">
        <v>2387</v>
      </c>
      <c r="Q333" s="11" t="s">
        <v>2552</v>
      </c>
    </row>
    <row r="334" spans="1:17">
      <c r="A334">
        <v>0</v>
      </c>
      <c r="B334">
        <v>0.71224296572961199</v>
      </c>
      <c r="C334">
        <v>0.876</v>
      </c>
      <c r="D334">
        <v>0.61299999999999999</v>
      </c>
      <c r="E334">
        <v>0</v>
      </c>
      <c r="F334">
        <v>6</v>
      </c>
      <c r="G334" s="55" t="s">
        <v>1978</v>
      </c>
      <c r="H334" t="s">
        <v>1957</v>
      </c>
      <c r="J334" s="54">
        <v>5.6200000000000003E-14</v>
      </c>
      <c r="K334" s="11">
        <v>-0.25715200599999999</v>
      </c>
      <c r="L334" s="11">
        <v>0.85699999999999998</v>
      </c>
      <c r="M334" s="11">
        <v>0.87</v>
      </c>
      <c r="N334" s="54">
        <v>1.6900000000000001E-10</v>
      </c>
      <c r="O334" s="11">
        <v>6</v>
      </c>
      <c r="P334" s="57" t="s">
        <v>2565</v>
      </c>
      <c r="Q334" s="11" t="s">
        <v>2552</v>
      </c>
    </row>
    <row r="335" spans="1:17">
      <c r="A335">
        <v>0</v>
      </c>
      <c r="B335">
        <v>0.70489236240505204</v>
      </c>
      <c r="C335">
        <v>1</v>
      </c>
      <c r="D335">
        <v>0.997</v>
      </c>
      <c r="E335">
        <v>0</v>
      </c>
      <c r="F335">
        <v>6</v>
      </c>
      <c r="G335" s="55" t="s">
        <v>1979</v>
      </c>
      <c r="H335" t="s">
        <v>1957</v>
      </c>
      <c r="J335" s="54">
        <v>4.0100000000000001E-13</v>
      </c>
      <c r="K335" s="11">
        <v>-0.25332648099999999</v>
      </c>
      <c r="L335" s="11">
        <v>0.97499999999999998</v>
      </c>
      <c r="M335" s="11">
        <v>0.96399999999999997</v>
      </c>
      <c r="N335" s="54">
        <v>1.2E-9</v>
      </c>
      <c r="O335" s="11">
        <v>6</v>
      </c>
      <c r="P335" s="57" t="s">
        <v>791</v>
      </c>
      <c r="Q335" s="11" t="s">
        <v>2552</v>
      </c>
    </row>
    <row r="336" spans="1:17">
      <c r="A336">
        <v>0</v>
      </c>
      <c r="B336">
        <v>0.70336837457810397</v>
      </c>
      <c r="C336">
        <v>0.83099999999999996</v>
      </c>
      <c r="D336">
        <v>0.51500000000000001</v>
      </c>
      <c r="E336">
        <v>0</v>
      </c>
      <c r="F336">
        <v>6</v>
      </c>
      <c r="G336" s="55" t="s">
        <v>1980</v>
      </c>
      <c r="H336" t="s">
        <v>1957</v>
      </c>
      <c r="J336" s="54">
        <v>7.7600000000000003E-13</v>
      </c>
      <c r="K336" s="11">
        <v>-0.255995692</v>
      </c>
      <c r="L336" s="11">
        <v>0.33900000000000002</v>
      </c>
      <c r="M336" s="11">
        <v>0.22500000000000001</v>
      </c>
      <c r="N336" s="54">
        <v>2.33E-9</v>
      </c>
      <c r="O336" s="11">
        <v>6</v>
      </c>
      <c r="P336" s="57" t="s">
        <v>2566</v>
      </c>
      <c r="Q336" s="11" t="s">
        <v>2552</v>
      </c>
    </row>
    <row r="337" spans="1:17">
      <c r="A337">
        <v>0</v>
      </c>
      <c r="B337">
        <v>0.69388490194362495</v>
      </c>
      <c r="C337">
        <v>0.65300000000000002</v>
      </c>
      <c r="D337">
        <v>0.38800000000000001</v>
      </c>
      <c r="E337">
        <v>0</v>
      </c>
      <c r="F337">
        <v>6</v>
      </c>
      <c r="G337" s="55" t="s">
        <v>1981</v>
      </c>
      <c r="H337" t="s">
        <v>1957</v>
      </c>
      <c r="J337" s="54">
        <v>9.8000000000000007E-13</v>
      </c>
      <c r="K337" s="11">
        <v>-0.25166176899999998</v>
      </c>
      <c r="L337" s="11">
        <v>0.93300000000000005</v>
      </c>
      <c r="M337" s="11">
        <v>0.89100000000000001</v>
      </c>
      <c r="N337" s="54">
        <v>2.9400000000000002E-9</v>
      </c>
      <c r="O337" s="11">
        <v>6</v>
      </c>
      <c r="P337" s="57" t="s">
        <v>789</v>
      </c>
      <c r="Q337" s="11" t="s">
        <v>2552</v>
      </c>
    </row>
    <row r="338" spans="1:17">
      <c r="A338">
        <v>0</v>
      </c>
      <c r="B338">
        <v>0.66760738986236901</v>
      </c>
      <c r="C338">
        <v>0.81599999999999995</v>
      </c>
      <c r="D338">
        <v>0.53300000000000003</v>
      </c>
      <c r="E338">
        <v>0</v>
      </c>
      <c r="F338">
        <v>6</v>
      </c>
      <c r="G338" s="55" t="s">
        <v>1942</v>
      </c>
      <c r="H338" t="s">
        <v>1957</v>
      </c>
      <c r="J338" s="54">
        <v>2.1400000000000001E-10</v>
      </c>
      <c r="K338" s="11">
        <v>-0.25361811499999998</v>
      </c>
      <c r="L338" s="11">
        <v>0.42099999999999999</v>
      </c>
      <c r="M338" s="11">
        <v>0.29199999999999998</v>
      </c>
      <c r="N338" s="54">
        <v>6.4199999999999995E-7</v>
      </c>
      <c r="O338" s="11">
        <v>6</v>
      </c>
      <c r="P338" s="57" t="s">
        <v>2567</v>
      </c>
      <c r="Q338" s="11" t="s">
        <v>2552</v>
      </c>
    </row>
    <row r="339" spans="1:17">
      <c r="A339">
        <v>0</v>
      </c>
      <c r="B339">
        <v>0.65726976154768202</v>
      </c>
      <c r="C339">
        <v>0.997</v>
      </c>
      <c r="D339">
        <v>0.97499999999999998</v>
      </c>
      <c r="E339">
        <v>0</v>
      </c>
      <c r="F339">
        <v>6</v>
      </c>
      <c r="G339" s="55" t="s">
        <v>1982</v>
      </c>
      <c r="H339" t="s">
        <v>1957</v>
      </c>
      <c r="J339" s="54">
        <v>2.6300000000000001E-8</v>
      </c>
      <c r="K339" s="11">
        <v>-0.25718057100000002</v>
      </c>
      <c r="L339" s="11">
        <v>0.20599999999999999</v>
      </c>
      <c r="M339" s="11">
        <v>0.14399999999999999</v>
      </c>
      <c r="N339" s="54">
        <v>7.8899999999999993E-5</v>
      </c>
      <c r="O339" s="11">
        <v>6</v>
      </c>
      <c r="P339" s="57" t="s">
        <v>2568</v>
      </c>
      <c r="Q339" s="11" t="s">
        <v>2552</v>
      </c>
    </row>
    <row r="340" spans="1:17">
      <c r="A340">
        <v>0</v>
      </c>
      <c r="B340">
        <v>0.65632832902840899</v>
      </c>
      <c r="C340">
        <v>0.94399999999999995</v>
      </c>
      <c r="D340">
        <v>0.72199999999999998</v>
      </c>
      <c r="E340">
        <v>0</v>
      </c>
      <c r="F340">
        <v>6</v>
      </c>
      <c r="G340" s="55" t="s">
        <v>1983</v>
      </c>
      <c r="H340" t="s">
        <v>1957</v>
      </c>
      <c r="J340" s="54">
        <v>9.2099999999999998E-8</v>
      </c>
      <c r="K340" s="11">
        <v>-0.250957082</v>
      </c>
      <c r="L340" s="11">
        <v>0.29199999999999998</v>
      </c>
      <c r="M340" s="11">
        <v>0.217</v>
      </c>
      <c r="N340" s="11">
        <v>2.764E-4</v>
      </c>
      <c r="O340" s="11">
        <v>6</v>
      </c>
      <c r="P340" s="57" t="s">
        <v>2569</v>
      </c>
      <c r="Q340" s="11" t="s">
        <v>2552</v>
      </c>
    </row>
    <row r="341" spans="1:17">
      <c r="A341">
        <v>0</v>
      </c>
      <c r="B341">
        <v>0.65158782015945604</v>
      </c>
      <c r="C341">
        <v>0.92500000000000004</v>
      </c>
      <c r="D341">
        <v>0.71</v>
      </c>
      <c r="E341">
        <v>0</v>
      </c>
      <c r="F341">
        <v>6</v>
      </c>
      <c r="G341" s="55" t="s">
        <v>1984</v>
      </c>
      <c r="H341" t="s">
        <v>1957</v>
      </c>
      <c r="J341" s="54">
        <v>2.6800000000000002E-7</v>
      </c>
      <c r="K341" s="11">
        <v>-0.25143492000000001</v>
      </c>
      <c r="L341" s="11">
        <v>0.35199999999999998</v>
      </c>
      <c r="M341" s="11">
        <v>0.27200000000000002</v>
      </c>
      <c r="N341" s="11">
        <v>8.0488100000000002E-4</v>
      </c>
      <c r="O341" s="11">
        <v>6</v>
      </c>
      <c r="P341" s="57" t="s">
        <v>2570</v>
      </c>
      <c r="Q341" s="11" t="s">
        <v>2552</v>
      </c>
    </row>
    <row r="342" spans="1:17">
      <c r="A342">
        <v>0</v>
      </c>
      <c r="B342">
        <v>0.65151771057240504</v>
      </c>
      <c r="C342">
        <v>0.91900000000000004</v>
      </c>
      <c r="D342">
        <v>0.55000000000000004</v>
      </c>
      <c r="E342">
        <v>0</v>
      </c>
      <c r="F342">
        <v>6</v>
      </c>
      <c r="G342" s="55" t="s">
        <v>1931</v>
      </c>
      <c r="H342" t="s">
        <v>1957</v>
      </c>
      <c r="J342" s="54">
        <v>1.3400000000000001E-6</v>
      </c>
      <c r="K342" s="11">
        <v>-0.25920014600000002</v>
      </c>
      <c r="L342" s="11">
        <v>0.29199999999999998</v>
      </c>
      <c r="M342" s="11">
        <v>0.22</v>
      </c>
      <c r="N342" s="11">
        <v>4.00907E-3</v>
      </c>
      <c r="O342" s="11">
        <v>6</v>
      </c>
      <c r="P342" s="57" t="s">
        <v>2571</v>
      </c>
      <c r="Q342" s="11" t="s">
        <v>2552</v>
      </c>
    </row>
    <row r="343" spans="1:17">
      <c r="A343">
        <v>0</v>
      </c>
      <c r="B343">
        <v>0.64680039998918004</v>
      </c>
      <c r="C343">
        <v>0.81799999999999995</v>
      </c>
      <c r="D343">
        <v>0.46200000000000002</v>
      </c>
      <c r="E343">
        <v>0</v>
      </c>
      <c r="F343">
        <v>6</v>
      </c>
      <c r="G343" s="55" t="s">
        <v>1985</v>
      </c>
      <c r="H343" t="s">
        <v>1957</v>
      </c>
      <c r="J343" s="54">
        <v>4.0500000000000002E-6</v>
      </c>
      <c r="K343" s="11">
        <v>-0.25234970699999998</v>
      </c>
      <c r="L343" s="11">
        <v>0.121</v>
      </c>
      <c r="M343" s="11">
        <v>0.23899999999999999</v>
      </c>
      <c r="N343" s="11">
        <v>1.2152371E-2</v>
      </c>
      <c r="O343" s="11">
        <v>6</v>
      </c>
      <c r="P343" s="57" t="s">
        <v>2572</v>
      </c>
      <c r="Q343" s="11" t="s">
        <v>2552</v>
      </c>
    </row>
    <row r="344" spans="1:17">
      <c r="A344">
        <v>0</v>
      </c>
      <c r="B344">
        <v>0.64365068911473799</v>
      </c>
      <c r="C344">
        <v>0.98499999999999999</v>
      </c>
      <c r="D344">
        <v>0.879</v>
      </c>
      <c r="E344">
        <v>0</v>
      </c>
      <c r="F344">
        <v>6</v>
      </c>
      <c r="G344" s="55" t="s">
        <v>1986</v>
      </c>
      <c r="H344" t="s">
        <v>1957</v>
      </c>
      <c r="J344" s="54">
        <v>5.5600000000000001E-6</v>
      </c>
      <c r="K344" s="11">
        <v>-0.25827344299999999</v>
      </c>
      <c r="L344" s="11">
        <v>0.372</v>
      </c>
      <c r="M344" s="11">
        <v>0.30299999999999999</v>
      </c>
      <c r="N344" s="11">
        <v>1.6669492000000001E-2</v>
      </c>
      <c r="O344" s="11">
        <v>6</v>
      </c>
      <c r="P344" s="57" t="s">
        <v>662</v>
      </c>
      <c r="Q344" s="11" t="s">
        <v>2552</v>
      </c>
    </row>
    <row r="345" spans="1:17">
      <c r="A345">
        <v>0</v>
      </c>
      <c r="B345">
        <v>0.62676746337704703</v>
      </c>
      <c r="C345">
        <v>0.95699999999999996</v>
      </c>
      <c r="D345">
        <v>0.75700000000000001</v>
      </c>
      <c r="E345">
        <v>0</v>
      </c>
      <c r="F345">
        <v>6</v>
      </c>
      <c r="G345" s="55" t="s">
        <v>1987</v>
      </c>
      <c r="H345" t="s">
        <v>1957</v>
      </c>
      <c r="J345" s="54">
        <v>1.45E-5</v>
      </c>
      <c r="K345" s="11">
        <v>-0.25235143199999999</v>
      </c>
      <c r="L345" s="11">
        <v>0.223</v>
      </c>
      <c r="M345" s="11">
        <v>0.17100000000000001</v>
      </c>
      <c r="N345" s="11">
        <v>4.3507964000000003E-2</v>
      </c>
      <c r="O345" s="11">
        <v>6</v>
      </c>
      <c r="P345" s="57" t="s">
        <v>2573</v>
      </c>
      <c r="Q345" s="11" t="s">
        <v>2552</v>
      </c>
    </row>
    <row r="346" spans="1:17">
      <c r="A346">
        <v>0</v>
      </c>
      <c r="B346">
        <v>0.61949957295525404</v>
      </c>
      <c r="C346">
        <v>0.94899999999999995</v>
      </c>
      <c r="D346">
        <v>0.67300000000000004</v>
      </c>
      <c r="E346">
        <v>0</v>
      </c>
      <c r="F346">
        <v>6</v>
      </c>
      <c r="G346" s="55" t="s">
        <v>1723</v>
      </c>
      <c r="H346" t="s">
        <v>1957</v>
      </c>
      <c r="J346" s="11">
        <v>4.7429500000000001E-4</v>
      </c>
      <c r="K346" s="11">
        <v>-0.25502724999999998</v>
      </c>
      <c r="L346" s="11">
        <v>0.114</v>
      </c>
      <c r="M346" s="11">
        <v>0.10199999999999999</v>
      </c>
      <c r="N346" s="11">
        <v>1</v>
      </c>
      <c r="O346" s="11">
        <v>6</v>
      </c>
      <c r="P346" s="57" t="s">
        <v>2338</v>
      </c>
      <c r="Q346" s="11" t="s">
        <v>2552</v>
      </c>
    </row>
    <row r="347" spans="1:17">
      <c r="A347">
        <v>0</v>
      </c>
      <c r="B347">
        <v>0.61750405611943304</v>
      </c>
      <c r="C347">
        <v>0.83</v>
      </c>
      <c r="D347">
        <v>0.53100000000000003</v>
      </c>
      <c r="E347">
        <v>0</v>
      </c>
      <c r="F347">
        <v>6</v>
      </c>
      <c r="G347" s="55" t="s">
        <v>1988</v>
      </c>
      <c r="H347" t="s">
        <v>1957</v>
      </c>
      <c r="J347" s="11">
        <v>5.4087999999999998E-4</v>
      </c>
      <c r="K347" s="11">
        <v>-0.25884332199999999</v>
      </c>
      <c r="L347" s="11">
        <v>0.17799999999999999</v>
      </c>
      <c r="M347" s="11">
        <v>0.15</v>
      </c>
      <c r="N347" s="11">
        <v>1</v>
      </c>
      <c r="O347" s="11">
        <v>6</v>
      </c>
      <c r="P347" s="57" t="s">
        <v>2574</v>
      </c>
      <c r="Q347" s="11" t="s">
        <v>2552</v>
      </c>
    </row>
    <row r="348" spans="1:17">
      <c r="A348">
        <v>0</v>
      </c>
      <c r="B348">
        <v>0.61331540512645499</v>
      </c>
      <c r="C348">
        <v>0.85699999999999998</v>
      </c>
      <c r="D348">
        <v>0.53700000000000003</v>
      </c>
      <c r="E348">
        <v>0</v>
      </c>
      <c r="F348">
        <v>6</v>
      </c>
      <c r="G348" s="55" t="s">
        <v>1989</v>
      </c>
      <c r="H348" t="s">
        <v>1957</v>
      </c>
      <c r="J348" s="11">
        <v>9.4295299999999996E-4</v>
      </c>
      <c r="K348" s="11">
        <v>-0.25485152900000002</v>
      </c>
      <c r="L348" s="11">
        <v>0.2</v>
      </c>
      <c r="M348" s="11">
        <v>0.27400000000000002</v>
      </c>
      <c r="N348" s="11">
        <v>1</v>
      </c>
      <c r="O348" s="11">
        <v>6</v>
      </c>
      <c r="P348" s="57" t="s">
        <v>2575</v>
      </c>
      <c r="Q348" s="11" t="s">
        <v>2552</v>
      </c>
    </row>
    <row r="349" spans="1:17">
      <c r="A349">
        <v>0</v>
      </c>
      <c r="B349">
        <v>0.61030732228442597</v>
      </c>
      <c r="C349">
        <v>0.92</v>
      </c>
      <c r="D349">
        <v>0.65900000000000003</v>
      </c>
      <c r="E349">
        <v>0</v>
      </c>
      <c r="F349">
        <v>6</v>
      </c>
      <c r="G349" s="55" t="s">
        <v>1990</v>
      </c>
      <c r="H349" t="s">
        <v>1957</v>
      </c>
      <c r="J349" s="11">
        <v>2.0693019999999999E-3</v>
      </c>
      <c r="K349" s="11">
        <v>-0.25433049699999999</v>
      </c>
      <c r="L349" s="11">
        <v>6.5000000000000002E-2</v>
      </c>
      <c r="M349" s="11">
        <v>0.153</v>
      </c>
      <c r="N349" s="11">
        <v>1</v>
      </c>
      <c r="O349" s="11">
        <v>6</v>
      </c>
      <c r="P349" s="57" t="s">
        <v>2576</v>
      </c>
      <c r="Q349" s="11" t="s">
        <v>2552</v>
      </c>
    </row>
    <row r="350" spans="1:17">
      <c r="A350">
        <v>0</v>
      </c>
      <c r="B350">
        <v>0.60997924173949403</v>
      </c>
      <c r="C350">
        <v>0.89400000000000002</v>
      </c>
      <c r="D350">
        <v>0.58799999999999997</v>
      </c>
      <c r="E350">
        <v>0</v>
      </c>
      <c r="F350">
        <v>6</v>
      </c>
      <c r="G350" s="55" t="s">
        <v>1991</v>
      </c>
      <c r="H350" t="s">
        <v>1957</v>
      </c>
      <c r="J350" s="11">
        <v>3.837306E-3</v>
      </c>
      <c r="K350" s="11">
        <v>-0.25485124199999998</v>
      </c>
      <c r="L350" s="11">
        <v>0.307</v>
      </c>
      <c r="M350" s="11">
        <v>0.27300000000000002</v>
      </c>
      <c r="N350" s="11">
        <v>1</v>
      </c>
      <c r="O350" s="11">
        <v>6</v>
      </c>
      <c r="P350" s="57" t="s">
        <v>2577</v>
      </c>
      <c r="Q350" s="11" t="s">
        <v>2552</v>
      </c>
    </row>
    <row r="351" spans="1:17">
      <c r="A351">
        <v>0</v>
      </c>
      <c r="B351">
        <v>0.60912799594630795</v>
      </c>
      <c r="C351">
        <v>0.999</v>
      </c>
      <c r="D351">
        <v>0.91700000000000004</v>
      </c>
      <c r="E351">
        <v>0</v>
      </c>
      <c r="F351">
        <v>6</v>
      </c>
      <c r="G351" s="55" t="s">
        <v>1992</v>
      </c>
      <c r="H351" t="s">
        <v>1957</v>
      </c>
      <c r="J351" s="11">
        <v>5.6756649999999999E-3</v>
      </c>
      <c r="K351" s="11">
        <v>-0.25395349299999997</v>
      </c>
      <c r="L351" s="11">
        <v>0.29699999999999999</v>
      </c>
      <c r="M351" s="11">
        <v>0.26600000000000001</v>
      </c>
      <c r="N351" s="11">
        <v>1</v>
      </c>
      <c r="O351" s="11">
        <v>6</v>
      </c>
      <c r="P351" s="57" t="s">
        <v>2578</v>
      </c>
      <c r="Q351" s="11" t="s">
        <v>2552</v>
      </c>
    </row>
    <row r="352" spans="1:17">
      <c r="A352">
        <v>0</v>
      </c>
      <c r="B352">
        <v>0.60653866358101205</v>
      </c>
      <c r="C352">
        <v>0.96399999999999997</v>
      </c>
      <c r="D352">
        <v>0.82</v>
      </c>
      <c r="E352">
        <v>0</v>
      </c>
      <c r="F352">
        <v>6</v>
      </c>
      <c r="G352" s="55" t="s">
        <v>1993</v>
      </c>
      <c r="H352" t="s">
        <v>1957</v>
      </c>
      <c r="J352" s="11">
        <v>6.5884999999999997E-3</v>
      </c>
      <c r="K352" s="11">
        <v>-0.25890547899999999</v>
      </c>
      <c r="L352" s="11">
        <v>0.22</v>
      </c>
      <c r="M352" s="11">
        <v>0.191</v>
      </c>
      <c r="N352" s="11">
        <v>1</v>
      </c>
      <c r="O352" s="11">
        <v>6</v>
      </c>
      <c r="P352" s="57" t="s">
        <v>2579</v>
      </c>
      <c r="Q352" s="11" t="s">
        <v>2552</v>
      </c>
    </row>
    <row r="353" spans="1:17">
      <c r="A353" s="53">
        <v>1.0759518254650499E-220</v>
      </c>
      <c r="B353">
        <v>0.92649928623501798</v>
      </c>
      <c r="C353">
        <v>0.60199999999999998</v>
      </c>
      <c r="D353">
        <v>0.40799999999999997</v>
      </c>
      <c r="E353" s="53">
        <v>3.22785547639514E-217</v>
      </c>
      <c r="F353">
        <v>6</v>
      </c>
      <c r="G353" s="55" t="s">
        <v>1994</v>
      </c>
      <c r="H353" t="s">
        <v>1957</v>
      </c>
      <c r="J353" s="11">
        <v>8.0729419999999996E-3</v>
      </c>
      <c r="K353" s="11">
        <v>-0.25959542299999999</v>
      </c>
      <c r="L353" s="11">
        <v>0.505</v>
      </c>
      <c r="M353" s="11">
        <v>0.504</v>
      </c>
      <c r="N353" s="11">
        <v>1</v>
      </c>
      <c r="O353" s="11">
        <v>6</v>
      </c>
      <c r="P353" s="57" t="s">
        <v>2580</v>
      </c>
      <c r="Q353" s="11" t="s">
        <v>2552</v>
      </c>
    </row>
    <row r="354" spans="1:17">
      <c r="A354">
        <v>0</v>
      </c>
      <c r="B354">
        <v>2.80140167158403</v>
      </c>
      <c r="C354">
        <v>0.99399999999999999</v>
      </c>
      <c r="D354">
        <v>0.68200000000000005</v>
      </c>
      <c r="E354">
        <v>0</v>
      </c>
      <c r="F354">
        <v>7</v>
      </c>
      <c r="G354" s="55" t="s">
        <v>1995</v>
      </c>
      <c r="H354" t="s">
        <v>1996</v>
      </c>
      <c r="J354" s="54">
        <v>2.6799999999999999E-272</v>
      </c>
      <c r="K354" s="11">
        <v>1.2188233829999999</v>
      </c>
      <c r="L354" s="11">
        <v>0.98799999999999999</v>
      </c>
      <c r="M354" s="11">
        <v>0.33200000000000002</v>
      </c>
      <c r="N354" s="54">
        <v>8.03E-269</v>
      </c>
      <c r="O354" s="11">
        <v>7</v>
      </c>
      <c r="P354" s="57" t="s">
        <v>2428</v>
      </c>
      <c r="Q354" s="11" t="s">
        <v>1928</v>
      </c>
    </row>
    <row r="355" spans="1:17">
      <c r="A355">
        <v>0</v>
      </c>
      <c r="B355">
        <v>2.7754295186533802</v>
      </c>
      <c r="C355">
        <v>1</v>
      </c>
      <c r="D355">
        <v>0.72199999999999998</v>
      </c>
      <c r="E355">
        <v>0</v>
      </c>
      <c r="F355">
        <v>7</v>
      </c>
      <c r="G355" s="55" t="s">
        <v>1997</v>
      </c>
      <c r="H355" t="s">
        <v>1996</v>
      </c>
      <c r="J355" s="54">
        <v>7.6899999999999995E-189</v>
      </c>
      <c r="K355" s="11">
        <v>0.77720878699999996</v>
      </c>
      <c r="L355" s="11">
        <v>0.92300000000000004</v>
      </c>
      <c r="M355" s="11">
        <v>0.32500000000000001</v>
      </c>
      <c r="N355" s="54">
        <v>2.31E-185</v>
      </c>
      <c r="O355" s="11">
        <v>7</v>
      </c>
      <c r="P355" s="57" t="s">
        <v>2440</v>
      </c>
      <c r="Q355" s="11" t="s">
        <v>1928</v>
      </c>
    </row>
    <row r="356" spans="1:17">
      <c r="A356">
        <v>0</v>
      </c>
      <c r="B356">
        <v>2.4224739108764299</v>
      </c>
      <c r="C356">
        <v>1</v>
      </c>
      <c r="D356">
        <v>0.59499999999999997</v>
      </c>
      <c r="E356">
        <v>0</v>
      </c>
      <c r="F356">
        <v>7</v>
      </c>
      <c r="G356" s="55" t="s">
        <v>1998</v>
      </c>
      <c r="H356" t="s">
        <v>1996</v>
      </c>
      <c r="J356" s="54">
        <v>1.8199999999999999E-160</v>
      </c>
      <c r="K356" s="11">
        <v>0.70657815499999999</v>
      </c>
      <c r="L356" s="11">
        <v>1</v>
      </c>
      <c r="M356" s="11">
        <v>0.86099999999999999</v>
      </c>
      <c r="N356" s="54">
        <v>5.4699999999999998E-157</v>
      </c>
      <c r="O356" s="11">
        <v>7</v>
      </c>
      <c r="P356" s="57" t="s">
        <v>2477</v>
      </c>
      <c r="Q356" s="11" t="s">
        <v>1928</v>
      </c>
    </row>
    <row r="357" spans="1:17">
      <c r="A357">
        <v>0</v>
      </c>
      <c r="B357">
        <v>2.07277561166805</v>
      </c>
      <c r="C357">
        <v>0.98399999999999999</v>
      </c>
      <c r="D357">
        <v>0.51</v>
      </c>
      <c r="E357">
        <v>0</v>
      </c>
      <c r="F357">
        <v>7</v>
      </c>
      <c r="G357" s="55" t="s">
        <v>1903</v>
      </c>
      <c r="H357" t="s">
        <v>1996</v>
      </c>
      <c r="J357" s="54">
        <v>2.7500000000000001E-129</v>
      </c>
      <c r="K357" s="11">
        <v>0.64748165800000002</v>
      </c>
      <c r="L357" s="11">
        <v>0.998</v>
      </c>
      <c r="M357" s="11">
        <v>0.59</v>
      </c>
      <c r="N357" s="54">
        <v>8.24E-126</v>
      </c>
      <c r="O357" s="11">
        <v>7</v>
      </c>
      <c r="P357" s="57" t="s">
        <v>2433</v>
      </c>
      <c r="Q357" s="11" t="s">
        <v>1928</v>
      </c>
    </row>
    <row r="358" spans="1:17">
      <c r="A358">
        <v>0</v>
      </c>
      <c r="B358">
        <v>1.70084629060022</v>
      </c>
      <c r="C358">
        <v>1</v>
      </c>
      <c r="D358">
        <v>0.79200000000000004</v>
      </c>
      <c r="E358">
        <v>0</v>
      </c>
      <c r="F358">
        <v>7</v>
      </c>
      <c r="G358" s="55" t="s">
        <v>1770</v>
      </c>
      <c r="H358" t="s">
        <v>1996</v>
      </c>
      <c r="J358" s="54">
        <v>6.6100000000000006E-120</v>
      </c>
      <c r="K358" s="11">
        <v>0.83562329000000002</v>
      </c>
      <c r="L358" s="11">
        <v>0.67300000000000004</v>
      </c>
      <c r="M358" s="11">
        <v>0.16700000000000001</v>
      </c>
      <c r="N358" s="54">
        <v>1.9799999999999999E-116</v>
      </c>
      <c r="O358" s="11">
        <v>7</v>
      </c>
      <c r="P358" s="57" t="s">
        <v>2471</v>
      </c>
      <c r="Q358" s="11" t="s">
        <v>1928</v>
      </c>
    </row>
    <row r="359" spans="1:17">
      <c r="A359">
        <v>0</v>
      </c>
      <c r="B359">
        <v>1.4878925672517</v>
      </c>
      <c r="C359">
        <v>0.98699999999999999</v>
      </c>
      <c r="D359">
        <v>0.441</v>
      </c>
      <c r="E359">
        <v>0</v>
      </c>
      <c r="F359">
        <v>7</v>
      </c>
      <c r="G359" s="55" t="s">
        <v>1922</v>
      </c>
      <c r="H359" t="s">
        <v>1996</v>
      </c>
      <c r="J359" s="54">
        <v>1.5000000000000001E-118</v>
      </c>
      <c r="K359" s="11">
        <v>0.59327581500000004</v>
      </c>
      <c r="L359" s="11">
        <v>0.91800000000000004</v>
      </c>
      <c r="M359" s="11">
        <v>0.41099999999999998</v>
      </c>
      <c r="N359" s="54">
        <v>4.4899999999999996E-115</v>
      </c>
      <c r="O359" s="11">
        <v>7</v>
      </c>
      <c r="P359" s="57" t="s">
        <v>2520</v>
      </c>
      <c r="Q359" s="11" t="s">
        <v>1928</v>
      </c>
    </row>
    <row r="360" spans="1:17">
      <c r="A360">
        <v>0</v>
      </c>
      <c r="B360">
        <v>1.3474006048492499</v>
      </c>
      <c r="C360">
        <v>0.97699999999999998</v>
      </c>
      <c r="D360">
        <v>0.51100000000000001</v>
      </c>
      <c r="E360">
        <v>0</v>
      </c>
      <c r="F360">
        <v>7</v>
      </c>
      <c r="G360" s="55" t="s">
        <v>1896</v>
      </c>
      <c r="H360" t="s">
        <v>1996</v>
      </c>
      <c r="J360" s="54">
        <v>3.7299999999999999E-109</v>
      </c>
      <c r="K360" s="11">
        <v>0.64475196000000001</v>
      </c>
      <c r="L360" s="11">
        <v>0.96699999999999997</v>
      </c>
      <c r="M360" s="11">
        <v>0.59099999999999997</v>
      </c>
      <c r="N360" s="54">
        <v>1.12E-105</v>
      </c>
      <c r="O360" s="11">
        <v>7</v>
      </c>
      <c r="P360" s="57" t="s">
        <v>2446</v>
      </c>
      <c r="Q360" s="11" t="s">
        <v>1928</v>
      </c>
    </row>
    <row r="361" spans="1:17">
      <c r="A361">
        <v>0</v>
      </c>
      <c r="B361">
        <v>1.3163856851686999</v>
      </c>
      <c r="C361">
        <v>0.99299999999999999</v>
      </c>
      <c r="D361">
        <v>0.72199999999999998</v>
      </c>
      <c r="E361">
        <v>0</v>
      </c>
      <c r="F361">
        <v>7</v>
      </c>
      <c r="G361" s="55" t="s">
        <v>1999</v>
      </c>
      <c r="H361" t="s">
        <v>1996</v>
      </c>
      <c r="J361" s="54">
        <v>8.5400000000000002E-107</v>
      </c>
      <c r="K361" s="11">
        <v>0.49942572499999999</v>
      </c>
      <c r="L361" s="11">
        <v>0.997</v>
      </c>
      <c r="M361" s="11">
        <v>0.96299999999999997</v>
      </c>
      <c r="N361" s="54">
        <v>2.5599999999999999E-103</v>
      </c>
      <c r="O361" s="11">
        <v>7</v>
      </c>
      <c r="P361" s="57" t="s">
        <v>2581</v>
      </c>
      <c r="Q361" s="11" t="s">
        <v>1928</v>
      </c>
    </row>
    <row r="362" spans="1:17">
      <c r="A362">
        <v>0</v>
      </c>
      <c r="B362">
        <v>1.2062636367513899</v>
      </c>
      <c r="C362">
        <v>0.92200000000000004</v>
      </c>
      <c r="D362">
        <v>0.42799999999999999</v>
      </c>
      <c r="E362">
        <v>0</v>
      </c>
      <c r="F362">
        <v>7</v>
      </c>
      <c r="G362" s="55" t="s">
        <v>1955</v>
      </c>
      <c r="H362" t="s">
        <v>1996</v>
      </c>
      <c r="J362" s="54">
        <v>1.7599999999999999E-102</v>
      </c>
      <c r="K362" s="11">
        <v>0.62458682200000004</v>
      </c>
      <c r="L362" s="11">
        <v>0.65400000000000003</v>
      </c>
      <c r="M362" s="11">
        <v>0.188</v>
      </c>
      <c r="N362" s="54">
        <v>5.2700000000000002E-99</v>
      </c>
      <c r="O362" s="11">
        <v>7</v>
      </c>
      <c r="P362" s="57" t="s">
        <v>2420</v>
      </c>
      <c r="Q362" s="11" t="s">
        <v>1928</v>
      </c>
    </row>
    <row r="363" spans="1:17">
      <c r="A363">
        <v>0</v>
      </c>
      <c r="B363">
        <v>1.1423820189875999</v>
      </c>
      <c r="C363">
        <v>0.91500000000000004</v>
      </c>
      <c r="D363">
        <v>0.60199999999999998</v>
      </c>
      <c r="E363">
        <v>0</v>
      </c>
      <c r="F363">
        <v>7</v>
      </c>
      <c r="G363" s="55" t="s">
        <v>2000</v>
      </c>
      <c r="H363" t="s">
        <v>1996</v>
      </c>
      <c r="J363" s="54">
        <v>5.2899999999999997E-99</v>
      </c>
      <c r="K363" s="11">
        <v>0.56254664600000004</v>
      </c>
      <c r="L363" s="11">
        <v>0.68200000000000005</v>
      </c>
      <c r="M363" s="11">
        <v>0.219</v>
      </c>
      <c r="N363" s="54">
        <v>1.5899999999999999E-95</v>
      </c>
      <c r="O363" s="11">
        <v>7</v>
      </c>
      <c r="P363" s="57" t="s">
        <v>2582</v>
      </c>
      <c r="Q363" s="11" t="s">
        <v>1928</v>
      </c>
    </row>
    <row r="364" spans="1:17">
      <c r="A364">
        <v>0</v>
      </c>
      <c r="B364">
        <v>1.02968859065524</v>
      </c>
      <c r="C364">
        <v>0.88400000000000001</v>
      </c>
      <c r="D364">
        <v>0.42199999999999999</v>
      </c>
      <c r="E364">
        <v>0</v>
      </c>
      <c r="F364">
        <v>7</v>
      </c>
      <c r="G364" s="55" t="s">
        <v>1886</v>
      </c>
      <c r="H364" t="s">
        <v>1996</v>
      </c>
      <c r="J364" s="54">
        <v>1.44E-95</v>
      </c>
      <c r="K364" s="11">
        <v>0.50200724200000002</v>
      </c>
      <c r="L364" s="11">
        <v>0.995</v>
      </c>
      <c r="M364" s="11">
        <v>0.76100000000000001</v>
      </c>
      <c r="N364" s="54">
        <v>4.3200000000000002E-92</v>
      </c>
      <c r="O364" s="11">
        <v>7</v>
      </c>
      <c r="P364" s="57" t="s">
        <v>2470</v>
      </c>
      <c r="Q364" s="11" t="s">
        <v>1928</v>
      </c>
    </row>
    <row r="365" spans="1:17">
      <c r="A365">
        <v>0</v>
      </c>
      <c r="B365">
        <v>1.0057648649187001</v>
      </c>
      <c r="C365">
        <v>1</v>
      </c>
      <c r="D365">
        <v>0.83799999999999997</v>
      </c>
      <c r="E365">
        <v>0</v>
      </c>
      <c r="F365">
        <v>7</v>
      </c>
      <c r="G365" s="55" t="s">
        <v>1901</v>
      </c>
      <c r="H365" t="s">
        <v>1996</v>
      </c>
      <c r="J365" s="54">
        <v>1.9300000000000001E-92</v>
      </c>
      <c r="K365" s="11">
        <v>0.55921665799999998</v>
      </c>
      <c r="L365" s="11">
        <v>0.79200000000000004</v>
      </c>
      <c r="M365" s="11">
        <v>0.34200000000000003</v>
      </c>
      <c r="N365" s="54">
        <v>5.7799999999999998E-89</v>
      </c>
      <c r="O365" s="11">
        <v>7</v>
      </c>
      <c r="P365" s="57" t="s">
        <v>2583</v>
      </c>
      <c r="Q365" s="11" t="s">
        <v>1928</v>
      </c>
    </row>
    <row r="366" spans="1:17">
      <c r="A366">
        <v>0</v>
      </c>
      <c r="B366">
        <v>1.00177903393629</v>
      </c>
      <c r="C366">
        <v>0.95899999999999996</v>
      </c>
      <c r="D366">
        <v>0.52600000000000002</v>
      </c>
      <c r="E366">
        <v>0</v>
      </c>
      <c r="F366">
        <v>7</v>
      </c>
      <c r="G366" s="55" t="s">
        <v>1909</v>
      </c>
      <c r="H366" t="s">
        <v>1996</v>
      </c>
      <c r="J366" s="54">
        <v>5.7300000000000003E-89</v>
      </c>
      <c r="K366" s="11">
        <v>0.55444726200000005</v>
      </c>
      <c r="L366" s="11">
        <v>0.64900000000000002</v>
      </c>
      <c r="M366" s="11">
        <v>0.219</v>
      </c>
      <c r="N366" s="54">
        <v>1.7200000000000001E-85</v>
      </c>
      <c r="O366" s="11">
        <v>7</v>
      </c>
      <c r="P366" s="57" t="s">
        <v>2584</v>
      </c>
      <c r="Q366" s="11" t="s">
        <v>1928</v>
      </c>
    </row>
    <row r="367" spans="1:17">
      <c r="A367">
        <v>0</v>
      </c>
      <c r="B367">
        <v>0.92477316085236305</v>
      </c>
      <c r="C367">
        <v>1</v>
      </c>
      <c r="D367">
        <v>0.88200000000000001</v>
      </c>
      <c r="E367">
        <v>0</v>
      </c>
      <c r="F367">
        <v>7</v>
      </c>
      <c r="G367" s="55" t="s">
        <v>1708</v>
      </c>
      <c r="H367" t="s">
        <v>1996</v>
      </c>
      <c r="J367" s="54">
        <v>6.6500000000000005E-79</v>
      </c>
      <c r="K367" s="11">
        <v>0.56528042899999997</v>
      </c>
      <c r="L367" s="11">
        <v>0.88100000000000001</v>
      </c>
      <c r="M367" s="11">
        <v>0.59499999999999997</v>
      </c>
      <c r="N367" s="54">
        <v>1.9900000000000001E-75</v>
      </c>
      <c r="O367" s="11">
        <v>7</v>
      </c>
      <c r="P367" s="57" t="s">
        <v>2472</v>
      </c>
      <c r="Q367" s="11" t="s">
        <v>1928</v>
      </c>
    </row>
    <row r="368" spans="1:17">
      <c r="A368">
        <v>0</v>
      </c>
      <c r="B368">
        <v>0.88726552544991699</v>
      </c>
      <c r="C368">
        <v>0.94099999999999995</v>
      </c>
      <c r="D368">
        <v>0.57999999999999996</v>
      </c>
      <c r="E368">
        <v>0</v>
      </c>
      <c r="F368">
        <v>7</v>
      </c>
      <c r="G368" s="55" t="s">
        <v>1779</v>
      </c>
      <c r="H368" t="s">
        <v>1996</v>
      </c>
      <c r="J368" s="54">
        <v>2.4200000000000002E-72</v>
      </c>
      <c r="K368" s="11">
        <v>0.52741387799999995</v>
      </c>
      <c r="L368" s="11">
        <v>0.88300000000000001</v>
      </c>
      <c r="M368" s="11">
        <v>0.63900000000000001</v>
      </c>
      <c r="N368" s="54">
        <v>7.2500000000000001E-69</v>
      </c>
      <c r="O368" s="11">
        <v>7</v>
      </c>
      <c r="P368" s="57" t="s">
        <v>2585</v>
      </c>
      <c r="Q368" s="11" t="s">
        <v>1928</v>
      </c>
    </row>
    <row r="369" spans="1:17">
      <c r="A369">
        <v>0</v>
      </c>
      <c r="B369">
        <v>0.87582622269852595</v>
      </c>
      <c r="C369">
        <v>0.90400000000000003</v>
      </c>
      <c r="D369">
        <v>0.40500000000000003</v>
      </c>
      <c r="E369">
        <v>0</v>
      </c>
      <c r="F369">
        <v>7</v>
      </c>
      <c r="G369" s="55" t="s">
        <v>1895</v>
      </c>
      <c r="H369" t="s">
        <v>1996</v>
      </c>
      <c r="J369" s="54">
        <v>2.0700000000000001E-65</v>
      </c>
      <c r="K369" s="11">
        <v>0.66640787000000001</v>
      </c>
      <c r="L369" s="11">
        <v>0.84399999999999997</v>
      </c>
      <c r="M369" s="11">
        <v>0.68899999999999995</v>
      </c>
      <c r="N369" s="54">
        <v>6.1999999999999999E-62</v>
      </c>
      <c r="O369" s="11">
        <v>7</v>
      </c>
      <c r="P369" s="57" t="s">
        <v>2586</v>
      </c>
      <c r="Q369" s="11" t="s">
        <v>1928</v>
      </c>
    </row>
    <row r="370" spans="1:17">
      <c r="A370">
        <v>0</v>
      </c>
      <c r="B370">
        <v>0.86310793324038204</v>
      </c>
      <c r="C370">
        <v>0.91100000000000003</v>
      </c>
      <c r="D370">
        <v>0.56899999999999995</v>
      </c>
      <c r="E370">
        <v>0</v>
      </c>
      <c r="F370">
        <v>7</v>
      </c>
      <c r="G370" s="55" t="s">
        <v>1761</v>
      </c>
      <c r="H370" t="s">
        <v>1996</v>
      </c>
      <c r="J370" s="54">
        <v>7.1300000000000002E-63</v>
      </c>
      <c r="K370" s="11">
        <v>0.51744042700000004</v>
      </c>
      <c r="L370" s="11">
        <v>0.86699999999999999</v>
      </c>
      <c r="M370" s="11">
        <v>0.57399999999999995</v>
      </c>
      <c r="N370" s="54">
        <v>2.1399999999999998E-59</v>
      </c>
      <c r="O370" s="11">
        <v>7</v>
      </c>
      <c r="P370" s="57" t="s">
        <v>428</v>
      </c>
      <c r="Q370" s="11" t="s">
        <v>1928</v>
      </c>
    </row>
    <row r="371" spans="1:17">
      <c r="A371">
        <v>0</v>
      </c>
      <c r="B371">
        <v>0.85845209816838897</v>
      </c>
      <c r="C371">
        <v>0.998</v>
      </c>
      <c r="D371">
        <v>0.871</v>
      </c>
      <c r="E371">
        <v>0</v>
      </c>
      <c r="F371">
        <v>7</v>
      </c>
      <c r="G371" s="55" t="s">
        <v>2001</v>
      </c>
      <c r="H371" t="s">
        <v>1996</v>
      </c>
      <c r="J371" s="54">
        <v>1.9500000000000001E-60</v>
      </c>
      <c r="K371" s="11">
        <v>0.68097862499999995</v>
      </c>
      <c r="L371" s="11">
        <v>0.752</v>
      </c>
      <c r="M371" s="11">
        <v>0.40100000000000002</v>
      </c>
      <c r="N371" s="54">
        <v>5.8399999999999997E-57</v>
      </c>
      <c r="O371" s="11">
        <v>7</v>
      </c>
      <c r="P371" s="57" t="s">
        <v>2326</v>
      </c>
      <c r="Q371" s="11" t="s">
        <v>1928</v>
      </c>
    </row>
    <row r="372" spans="1:17">
      <c r="A372">
        <v>0</v>
      </c>
      <c r="B372">
        <v>0.84029985175019895</v>
      </c>
      <c r="C372">
        <v>0.96499999999999997</v>
      </c>
      <c r="D372">
        <v>0.69</v>
      </c>
      <c r="E372">
        <v>0</v>
      </c>
      <c r="F372">
        <v>7</v>
      </c>
      <c r="G372" s="55" t="s">
        <v>1899</v>
      </c>
      <c r="H372" t="s">
        <v>1996</v>
      </c>
      <c r="J372" s="54">
        <v>3.5300000000000003E-54</v>
      </c>
      <c r="K372" s="11">
        <v>0.54014140399999999</v>
      </c>
      <c r="L372" s="11">
        <v>0.95599999999999996</v>
      </c>
      <c r="M372" s="11">
        <v>0.85</v>
      </c>
      <c r="N372" s="54">
        <v>1.0599999999999999E-50</v>
      </c>
      <c r="O372" s="11">
        <v>7</v>
      </c>
      <c r="P372" s="57" t="s">
        <v>2417</v>
      </c>
      <c r="Q372" s="11" t="s">
        <v>1928</v>
      </c>
    </row>
    <row r="373" spans="1:17">
      <c r="A373">
        <v>0</v>
      </c>
      <c r="B373">
        <v>0.83476720247176395</v>
      </c>
      <c r="C373">
        <v>0.996</v>
      </c>
      <c r="D373">
        <v>0.88700000000000001</v>
      </c>
      <c r="E373">
        <v>0</v>
      </c>
      <c r="F373">
        <v>7</v>
      </c>
      <c r="G373" s="55" t="s">
        <v>2002</v>
      </c>
      <c r="H373" t="s">
        <v>1996</v>
      </c>
      <c r="J373" s="54">
        <v>1.12E-51</v>
      </c>
      <c r="K373" s="11">
        <v>0.62950665699999997</v>
      </c>
      <c r="L373" s="11">
        <v>0.49</v>
      </c>
      <c r="M373" s="11">
        <v>0.16400000000000001</v>
      </c>
      <c r="N373" s="54">
        <v>3.3699999999999998E-48</v>
      </c>
      <c r="O373" s="11">
        <v>7</v>
      </c>
      <c r="P373" s="57" t="s">
        <v>2412</v>
      </c>
      <c r="Q373" s="11" t="s">
        <v>1928</v>
      </c>
    </row>
    <row r="374" spans="1:17">
      <c r="A374">
        <v>0</v>
      </c>
      <c r="B374">
        <v>0.82360875218722995</v>
      </c>
      <c r="C374">
        <v>1</v>
      </c>
      <c r="D374">
        <v>0.96</v>
      </c>
      <c r="E374">
        <v>0</v>
      </c>
      <c r="F374">
        <v>7</v>
      </c>
      <c r="G374" s="55" t="s">
        <v>1763</v>
      </c>
      <c r="H374" t="s">
        <v>1996</v>
      </c>
      <c r="J374" s="54">
        <v>3.8600000000000001E-51</v>
      </c>
      <c r="K374" s="11">
        <v>0.65832372500000003</v>
      </c>
      <c r="L374" s="11">
        <v>0.90200000000000002</v>
      </c>
      <c r="M374" s="11">
        <v>0.753</v>
      </c>
      <c r="N374" s="54">
        <v>1.1600000000000001E-47</v>
      </c>
      <c r="O374" s="11">
        <v>7</v>
      </c>
      <c r="P374" s="57" t="s">
        <v>2474</v>
      </c>
      <c r="Q374" s="11" t="s">
        <v>1928</v>
      </c>
    </row>
    <row r="375" spans="1:17">
      <c r="A375">
        <v>0</v>
      </c>
      <c r="B375">
        <v>0.82013274162697303</v>
      </c>
      <c r="C375">
        <v>0.90600000000000003</v>
      </c>
      <c r="D375">
        <v>0.57499999999999996</v>
      </c>
      <c r="E375">
        <v>0</v>
      </c>
      <c r="F375">
        <v>7</v>
      </c>
      <c r="G375" s="55" t="s">
        <v>2003</v>
      </c>
      <c r="H375" t="s">
        <v>1996</v>
      </c>
      <c r="J375" s="54">
        <v>1.15E-44</v>
      </c>
      <c r="K375" s="11">
        <v>0.50749286800000004</v>
      </c>
      <c r="L375" s="11">
        <v>0.98299999999999998</v>
      </c>
      <c r="M375" s="11">
        <v>0.89300000000000002</v>
      </c>
      <c r="N375" s="54">
        <v>3.4600000000000002E-41</v>
      </c>
      <c r="O375" s="11">
        <v>7</v>
      </c>
      <c r="P375" s="57" t="s">
        <v>2431</v>
      </c>
      <c r="Q375" s="11" t="s">
        <v>1928</v>
      </c>
    </row>
    <row r="376" spans="1:17">
      <c r="A376">
        <v>0</v>
      </c>
      <c r="B376">
        <v>0.811367914260681</v>
      </c>
      <c r="C376">
        <v>1</v>
      </c>
      <c r="D376">
        <v>0.96799999999999997</v>
      </c>
      <c r="E376">
        <v>0</v>
      </c>
      <c r="F376">
        <v>7</v>
      </c>
      <c r="G376" s="55" t="s">
        <v>2004</v>
      </c>
      <c r="H376" t="s">
        <v>1996</v>
      </c>
      <c r="J376" s="54">
        <v>3.7699999999999998E-37</v>
      </c>
      <c r="K376" s="11">
        <v>0.73156085199999998</v>
      </c>
      <c r="L376" s="11">
        <v>0.54400000000000004</v>
      </c>
      <c r="M376" s="11">
        <v>0.216</v>
      </c>
      <c r="N376" s="54">
        <v>1.13E-33</v>
      </c>
      <c r="O376" s="11">
        <v>7</v>
      </c>
      <c r="P376" s="57" t="s">
        <v>2459</v>
      </c>
      <c r="Q376" s="11" t="s">
        <v>1928</v>
      </c>
    </row>
    <row r="377" spans="1:17">
      <c r="A377">
        <v>0</v>
      </c>
      <c r="B377">
        <v>0.80267631677430695</v>
      </c>
      <c r="C377">
        <v>1</v>
      </c>
      <c r="D377">
        <v>0.94699999999999995</v>
      </c>
      <c r="E377">
        <v>0</v>
      </c>
      <c r="F377">
        <v>7</v>
      </c>
      <c r="G377" s="55" t="s">
        <v>1890</v>
      </c>
      <c r="H377" t="s">
        <v>1996</v>
      </c>
      <c r="J377" s="54">
        <v>1.9999999999999999E-36</v>
      </c>
      <c r="K377" s="11">
        <v>0.51720021800000004</v>
      </c>
      <c r="L377" s="11">
        <v>0.68700000000000006</v>
      </c>
      <c r="M377" s="11">
        <v>0.41599999999999998</v>
      </c>
      <c r="N377" s="54">
        <v>6.0100000000000003E-33</v>
      </c>
      <c r="O377" s="11">
        <v>7</v>
      </c>
      <c r="P377" s="57" t="s">
        <v>2587</v>
      </c>
      <c r="Q377" s="11" t="s">
        <v>1928</v>
      </c>
    </row>
    <row r="378" spans="1:17">
      <c r="A378">
        <v>0</v>
      </c>
      <c r="B378">
        <v>0.78338929326821105</v>
      </c>
      <c r="C378">
        <v>0.89300000000000002</v>
      </c>
      <c r="D378">
        <v>0.71199999999999997</v>
      </c>
      <c r="E378">
        <v>0</v>
      </c>
      <c r="F378">
        <v>7</v>
      </c>
      <c r="G378" s="55" t="s">
        <v>1815</v>
      </c>
      <c r="H378" t="s">
        <v>1996</v>
      </c>
      <c r="J378" s="54">
        <v>1.04E-35</v>
      </c>
      <c r="K378" s="11">
        <v>0.77647951299999995</v>
      </c>
      <c r="L378" s="11">
        <v>0.46</v>
      </c>
      <c r="M378" s="11">
        <v>0.14899999999999999</v>
      </c>
      <c r="N378" s="54">
        <v>3.1199999999999998E-32</v>
      </c>
      <c r="O378" s="11">
        <v>7</v>
      </c>
      <c r="P378" s="57" t="s">
        <v>2588</v>
      </c>
      <c r="Q378" s="11" t="s">
        <v>1928</v>
      </c>
    </row>
    <row r="379" spans="1:17">
      <c r="A379">
        <v>0</v>
      </c>
      <c r="B379">
        <v>0.775520470645646</v>
      </c>
      <c r="C379">
        <v>0.97399999999999998</v>
      </c>
      <c r="D379">
        <v>0.81899999999999995</v>
      </c>
      <c r="E379">
        <v>0</v>
      </c>
      <c r="F379">
        <v>7</v>
      </c>
      <c r="G379" s="55" t="s">
        <v>2005</v>
      </c>
      <c r="H379" t="s">
        <v>1996</v>
      </c>
      <c r="J379" s="54">
        <v>3.84E-32</v>
      </c>
      <c r="K379" s="11">
        <v>0.52465001700000002</v>
      </c>
      <c r="L379" s="11">
        <v>0.49299999999999999</v>
      </c>
      <c r="M379" s="11">
        <v>0.19400000000000001</v>
      </c>
      <c r="N379" s="54">
        <v>1.1499999999999999E-28</v>
      </c>
      <c r="O379" s="11">
        <v>7</v>
      </c>
      <c r="P379" s="57" t="s">
        <v>2414</v>
      </c>
      <c r="Q379" s="11" t="s">
        <v>1928</v>
      </c>
    </row>
    <row r="380" spans="1:17">
      <c r="A380">
        <v>0</v>
      </c>
      <c r="B380">
        <v>0.77476682178623701</v>
      </c>
      <c r="C380">
        <v>0.998</v>
      </c>
      <c r="D380">
        <v>0.86899999999999999</v>
      </c>
      <c r="E380">
        <v>0</v>
      </c>
      <c r="F380">
        <v>7</v>
      </c>
      <c r="G380" s="55" t="s">
        <v>1887</v>
      </c>
      <c r="H380" t="s">
        <v>1996</v>
      </c>
      <c r="J380" s="54">
        <v>5.4299999999999999E-30</v>
      </c>
      <c r="K380" s="11">
        <v>0.502450803</v>
      </c>
      <c r="L380" s="11">
        <v>0.503</v>
      </c>
      <c r="M380" s="11">
        <v>0.248</v>
      </c>
      <c r="N380" s="54">
        <v>1.63E-26</v>
      </c>
      <c r="O380" s="11">
        <v>7</v>
      </c>
      <c r="P380" s="57" t="s">
        <v>2589</v>
      </c>
      <c r="Q380" s="11" t="s">
        <v>1928</v>
      </c>
    </row>
    <row r="381" spans="1:17">
      <c r="A381">
        <v>0</v>
      </c>
      <c r="B381">
        <v>0.76846033906496403</v>
      </c>
      <c r="C381">
        <v>0.995</v>
      </c>
      <c r="D381">
        <v>0.86599999999999999</v>
      </c>
      <c r="E381">
        <v>0</v>
      </c>
      <c r="F381">
        <v>7</v>
      </c>
      <c r="G381" s="55" t="s">
        <v>1893</v>
      </c>
      <c r="H381" t="s">
        <v>1996</v>
      </c>
      <c r="J381" s="54">
        <v>4.9000000000000002E-20</v>
      </c>
      <c r="K381" s="11">
        <v>0.65835021299999996</v>
      </c>
      <c r="L381" s="11">
        <v>0.59099999999999997</v>
      </c>
      <c r="M381" s="11">
        <v>0.38500000000000001</v>
      </c>
      <c r="N381" s="54">
        <v>1.47E-16</v>
      </c>
      <c r="O381" s="11">
        <v>7</v>
      </c>
      <c r="P381" s="57" t="s">
        <v>2590</v>
      </c>
      <c r="Q381" s="11" t="s">
        <v>1928</v>
      </c>
    </row>
    <row r="382" spans="1:17">
      <c r="A382">
        <v>0</v>
      </c>
      <c r="B382">
        <v>0.75306599614771197</v>
      </c>
      <c r="C382">
        <v>0.83699999999999997</v>
      </c>
      <c r="D382">
        <v>0.42399999999999999</v>
      </c>
      <c r="E382">
        <v>0</v>
      </c>
      <c r="F382">
        <v>7</v>
      </c>
      <c r="G382" s="55" t="s">
        <v>2006</v>
      </c>
      <c r="H382" t="s">
        <v>1996</v>
      </c>
      <c r="J382" s="54">
        <v>1.2900000000000001E-17</v>
      </c>
      <c r="K382" s="11">
        <v>0.54714924700000001</v>
      </c>
      <c r="L382" s="11">
        <v>0.621</v>
      </c>
      <c r="M382" s="11">
        <v>0.41199999999999998</v>
      </c>
      <c r="N382" s="54">
        <v>3.8800000000000003E-14</v>
      </c>
      <c r="O382" s="11">
        <v>7</v>
      </c>
      <c r="P382" s="57" t="s">
        <v>2591</v>
      </c>
      <c r="Q382" s="11" t="s">
        <v>1928</v>
      </c>
    </row>
    <row r="383" spans="1:17">
      <c r="A383">
        <v>0</v>
      </c>
      <c r="B383">
        <v>0.74858909969357801</v>
      </c>
      <c r="C383">
        <v>0.96</v>
      </c>
      <c r="D383">
        <v>0.76100000000000001</v>
      </c>
      <c r="E383">
        <v>0</v>
      </c>
      <c r="F383">
        <v>7</v>
      </c>
      <c r="G383" s="55" t="s">
        <v>1918</v>
      </c>
      <c r="H383" t="s">
        <v>1996</v>
      </c>
      <c r="J383" s="54">
        <v>9.7799999999999994E-17</v>
      </c>
      <c r="K383" s="11">
        <v>0.56080467199999995</v>
      </c>
      <c r="L383" s="11">
        <v>0.61499999999999999</v>
      </c>
      <c r="M383" s="11">
        <v>0.40400000000000003</v>
      </c>
      <c r="N383" s="54">
        <v>2.9300000000000001E-13</v>
      </c>
      <c r="O383" s="11">
        <v>7</v>
      </c>
      <c r="P383" s="57" t="s">
        <v>2592</v>
      </c>
      <c r="Q383" s="11" t="s">
        <v>1928</v>
      </c>
    </row>
    <row r="384" spans="1:17">
      <c r="A384">
        <v>0</v>
      </c>
      <c r="B384">
        <v>0.74208843136638103</v>
      </c>
      <c r="C384">
        <v>0.99199999999999999</v>
      </c>
      <c r="D384">
        <v>0.84899999999999998</v>
      </c>
      <c r="E384">
        <v>0</v>
      </c>
      <c r="F384">
        <v>7</v>
      </c>
      <c r="G384" s="55" t="s">
        <v>2007</v>
      </c>
      <c r="H384" t="s">
        <v>1996</v>
      </c>
      <c r="J384" s="54">
        <v>1.4500000000000001E-15</v>
      </c>
      <c r="K384" s="11">
        <v>0.59537265299999997</v>
      </c>
      <c r="L384" s="11">
        <v>0.39900000000000002</v>
      </c>
      <c r="M384" s="11">
        <v>0.159</v>
      </c>
      <c r="N384" s="54">
        <v>4.3399999999999997E-12</v>
      </c>
      <c r="O384" s="11">
        <v>7</v>
      </c>
      <c r="P384" s="57" t="s">
        <v>2593</v>
      </c>
      <c r="Q384" s="11" t="s">
        <v>1928</v>
      </c>
    </row>
    <row r="385" spans="1:17">
      <c r="A385">
        <v>0</v>
      </c>
      <c r="B385">
        <v>0.73334165021244502</v>
      </c>
      <c r="C385">
        <v>0.89600000000000002</v>
      </c>
      <c r="D385">
        <v>0.53900000000000003</v>
      </c>
      <c r="E385">
        <v>0</v>
      </c>
      <c r="F385">
        <v>7</v>
      </c>
      <c r="G385" s="55" t="s">
        <v>1898</v>
      </c>
      <c r="H385" t="s">
        <v>1996</v>
      </c>
      <c r="J385" s="54">
        <v>3.4699999999999999E-13</v>
      </c>
      <c r="K385" s="11">
        <v>0.54439866800000003</v>
      </c>
      <c r="L385" s="11">
        <v>0.33</v>
      </c>
      <c r="M385" s="11">
        <v>0.104</v>
      </c>
      <c r="N385" s="54">
        <v>1.0399999999999999E-9</v>
      </c>
      <c r="O385" s="11">
        <v>7</v>
      </c>
      <c r="P385" s="57" t="s">
        <v>2594</v>
      </c>
      <c r="Q385" s="11" t="s">
        <v>1928</v>
      </c>
    </row>
    <row r="386" spans="1:17">
      <c r="A386">
        <v>0</v>
      </c>
      <c r="B386">
        <v>0.72452183499696499</v>
      </c>
      <c r="C386">
        <v>0.84599999999999997</v>
      </c>
      <c r="D386">
        <v>0.58799999999999997</v>
      </c>
      <c r="E386">
        <v>0</v>
      </c>
      <c r="F386">
        <v>7</v>
      </c>
      <c r="G386" s="55" t="s">
        <v>2008</v>
      </c>
      <c r="H386" t="s">
        <v>1996</v>
      </c>
      <c r="J386" s="54">
        <v>5.2999999999999996E-12</v>
      </c>
      <c r="K386" s="11">
        <v>0.58693060699999999</v>
      </c>
      <c r="L386" s="11">
        <v>0.313</v>
      </c>
      <c r="M386" s="11">
        <v>8.7999999999999995E-2</v>
      </c>
      <c r="N386" s="54">
        <v>1.59E-8</v>
      </c>
      <c r="O386" s="11">
        <v>7</v>
      </c>
      <c r="P386" s="57" t="s">
        <v>364</v>
      </c>
      <c r="Q386" s="11" t="s">
        <v>1928</v>
      </c>
    </row>
    <row r="387" spans="1:17">
      <c r="A387">
        <v>0</v>
      </c>
      <c r="B387">
        <v>0.70514714571133597</v>
      </c>
      <c r="C387">
        <v>0.999</v>
      </c>
      <c r="D387">
        <v>0.89500000000000002</v>
      </c>
      <c r="E387">
        <v>0</v>
      </c>
      <c r="F387">
        <v>7</v>
      </c>
      <c r="G387" s="55" t="s">
        <v>1888</v>
      </c>
      <c r="H387" t="s">
        <v>1996</v>
      </c>
      <c r="J387" s="54">
        <v>3.9099999999999999E-11</v>
      </c>
      <c r="K387" s="11">
        <v>0.62292956399999999</v>
      </c>
      <c r="L387" s="11">
        <v>0.11</v>
      </c>
      <c r="M387" s="11">
        <v>5.8000000000000003E-2</v>
      </c>
      <c r="N387" s="54">
        <v>1.17E-7</v>
      </c>
      <c r="O387" s="11">
        <v>7</v>
      </c>
      <c r="P387" s="57" t="s">
        <v>2595</v>
      </c>
      <c r="Q387" s="11" t="s">
        <v>1928</v>
      </c>
    </row>
    <row r="388" spans="1:17">
      <c r="A388">
        <v>0</v>
      </c>
      <c r="B388">
        <v>0.67640650018214099</v>
      </c>
      <c r="C388">
        <v>1</v>
      </c>
      <c r="D388">
        <v>0.98599999999999999</v>
      </c>
      <c r="E388">
        <v>0</v>
      </c>
      <c r="F388">
        <v>7</v>
      </c>
      <c r="G388" s="55" t="s">
        <v>1910</v>
      </c>
      <c r="H388" t="s">
        <v>1996</v>
      </c>
      <c r="J388" s="54">
        <v>4.4500000000000001E-11</v>
      </c>
      <c r="K388" s="11">
        <v>0.54725035899999996</v>
      </c>
      <c r="L388" s="11">
        <v>0.245</v>
      </c>
      <c r="M388" s="11">
        <v>7.1999999999999995E-2</v>
      </c>
      <c r="N388" s="54">
        <v>1.3400000000000001E-7</v>
      </c>
      <c r="O388" s="11">
        <v>7</v>
      </c>
      <c r="P388" s="57" t="s">
        <v>2596</v>
      </c>
      <c r="Q388" s="11" t="s">
        <v>1928</v>
      </c>
    </row>
    <row r="389" spans="1:17">
      <c r="A389">
        <v>0</v>
      </c>
      <c r="B389">
        <v>0.64678848070224104</v>
      </c>
      <c r="C389">
        <v>0.875</v>
      </c>
      <c r="D389">
        <v>0.60899999999999999</v>
      </c>
      <c r="E389">
        <v>0</v>
      </c>
      <c r="F389">
        <v>7</v>
      </c>
      <c r="G389" s="55" t="s">
        <v>1914</v>
      </c>
      <c r="H389" t="s">
        <v>1996</v>
      </c>
      <c r="J389" s="54">
        <v>3.5200000000000003E-10</v>
      </c>
      <c r="K389" s="11">
        <v>0.58982125399999996</v>
      </c>
      <c r="L389" s="11">
        <v>0.497</v>
      </c>
      <c r="M389" s="11">
        <v>0.31900000000000001</v>
      </c>
      <c r="N389" s="54">
        <v>1.06E-6</v>
      </c>
      <c r="O389" s="11">
        <v>7</v>
      </c>
      <c r="P389" s="57" t="s">
        <v>2597</v>
      </c>
      <c r="Q389" s="11" t="s">
        <v>1928</v>
      </c>
    </row>
    <row r="390" spans="1:17">
      <c r="A390">
        <v>0</v>
      </c>
      <c r="B390">
        <v>0.62822047251258895</v>
      </c>
      <c r="C390">
        <v>0.84299999999999997</v>
      </c>
      <c r="D390">
        <v>0.59499999999999997</v>
      </c>
      <c r="E390">
        <v>0</v>
      </c>
      <c r="F390">
        <v>7</v>
      </c>
      <c r="G390" s="55" t="s">
        <v>2009</v>
      </c>
      <c r="H390" t="s">
        <v>1996</v>
      </c>
      <c r="J390" s="54">
        <v>5.4499999999999998E-10</v>
      </c>
      <c r="K390" s="11">
        <v>0.54258663100000004</v>
      </c>
      <c r="L390" s="11">
        <v>0.32500000000000001</v>
      </c>
      <c r="M390" s="11">
        <v>0.14499999999999999</v>
      </c>
      <c r="N390" s="54">
        <v>1.64E-6</v>
      </c>
      <c r="O390" s="11">
        <v>7</v>
      </c>
      <c r="P390" s="57" t="s">
        <v>2598</v>
      </c>
      <c r="Q390" s="11" t="s">
        <v>1928</v>
      </c>
    </row>
    <row r="391" spans="1:17">
      <c r="A391">
        <v>0</v>
      </c>
      <c r="B391">
        <v>0.62781524137058298</v>
      </c>
      <c r="C391">
        <v>0.88200000000000001</v>
      </c>
      <c r="D391">
        <v>0.61699999999999999</v>
      </c>
      <c r="E391">
        <v>0</v>
      </c>
      <c r="F391">
        <v>7</v>
      </c>
      <c r="G391" s="55" t="s">
        <v>1848</v>
      </c>
      <c r="H391" t="s">
        <v>1996</v>
      </c>
      <c r="J391" s="54">
        <v>1.7100000000000001E-8</v>
      </c>
      <c r="K391" s="11">
        <v>0.58250498100000003</v>
      </c>
      <c r="L391" s="11">
        <v>0.30099999999999999</v>
      </c>
      <c r="M391" s="11">
        <v>0.123</v>
      </c>
      <c r="N391" s="54">
        <v>5.1199999999999998E-5</v>
      </c>
      <c r="O391" s="11">
        <v>7</v>
      </c>
      <c r="P391" s="57" t="s">
        <v>2599</v>
      </c>
      <c r="Q391" s="11" t="s">
        <v>1928</v>
      </c>
    </row>
    <row r="392" spans="1:17">
      <c r="A392">
        <v>0</v>
      </c>
      <c r="B392">
        <v>0.59813498790268904</v>
      </c>
      <c r="C392">
        <v>0.99399999999999999</v>
      </c>
      <c r="D392">
        <v>0.88800000000000001</v>
      </c>
      <c r="E392">
        <v>0</v>
      </c>
      <c r="F392">
        <v>7</v>
      </c>
      <c r="G392" s="55" t="s">
        <v>1735</v>
      </c>
      <c r="H392" t="s">
        <v>1996</v>
      </c>
      <c r="J392" s="54">
        <v>1.6999999999999999E-7</v>
      </c>
      <c r="K392" s="11">
        <v>0.51806547599999997</v>
      </c>
      <c r="L392" s="11">
        <v>0.122</v>
      </c>
      <c r="M392" s="11">
        <v>8.6999999999999994E-2</v>
      </c>
      <c r="N392" s="11">
        <v>5.1137999999999997E-4</v>
      </c>
      <c r="O392" s="11">
        <v>7</v>
      </c>
      <c r="P392" s="57" t="s">
        <v>2600</v>
      </c>
      <c r="Q392" s="11" t="s">
        <v>1928</v>
      </c>
    </row>
    <row r="393" spans="1:17">
      <c r="A393">
        <v>0</v>
      </c>
      <c r="B393">
        <v>0.59485741709637496</v>
      </c>
      <c r="C393">
        <v>0.76200000000000001</v>
      </c>
      <c r="D393">
        <v>0.38200000000000001</v>
      </c>
      <c r="E393">
        <v>0</v>
      </c>
      <c r="F393">
        <v>7</v>
      </c>
      <c r="G393" s="55" t="s">
        <v>2010</v>
      </c>
      <c r="H393" t="s">
        <v>1996</v>
      </c>
      <c r="J393" s="54">
        <v>2.3700000000000002E-6</v>
      </c>
      <c r="K393" s="11">
        <v>0.65323332300000003</v>
      </c>
      <c r="L393" s="11">
        <v>0.45300000000000001</v>
      </c>
      <c r="M393" s="11">
        <v>0.31</v>
      </c>
      <c r="N393" s="11">
        <v>7.097819E-3</v>
      </c>
      <c r="O393" s="11">
        <v>7</v>
      </c>
      <c r="P393" s="57" t="s">
        <v>1012</v>
      </c>
      <c r="Q393" s="11" t="s">
        <v>1928</v>
      </c>
    </row>
    <row r="394" spans="1:17">
      <c r="A394">
        <v>0</v>
      </c>
      <c r="B394">
        <v>0.58281875749605005</v>
      </c>
      <c r="C394">
        <v>0.85399999999999998</v>
      </c>
      <c r="D394">
        <v>0.622</v>
      </c>
      <c r="E394">
        <v>0</v>
      </c>
      <c r="F394">
        <v>7</v>
      </c>
      <c r="G394" s="55" t="s">
        <v>2011</v>
      </c>
      <c r="H394" t="s">
        <v>1996</v>
      </c>
      <c r="J394" s="54">
        <v>2.7999999999999999E-6</v>
      </c>
      <c r="K394" s="11">
        <v>0.57962387000000004</v>
      </c>
      <c r="L394" s="11">
        <v>0.219</v>
      </c>
      <c r="M394" s="11">
        <v>4.9000000000000002E-2</v>
      </c>
      <c r="N394" s="11">
        <v>8.3918350000000003E-3</v>
      </c>
      <c r="O394" s="11">
        <v>7</v>
      </c>
      <c r="P394" s="57" t="s">
        <v>2601</v>
      </c>
      <c r="Q394" s="11" t="s">
        <v>1928</v>
      </c>
    </row>
    <row r="395" spans="1:17">
      <c r="A395">
        <v>0</v>
      </c>
      <c r="B395">
        <v>0.57293490040931405</v>
      </c>
      <c r="C395">
        <v>0.95899999999999996</v>
      </c>
      <c r="D395">
        <v>0.86899999999999999</v>
      </c>
      <c r="E395">
        <v>0</v>
      </c>
      <c r="F395">
        <v>7</v>
      </c>
      <c r="G395" s="55" t="s">
        <v>1902</v>
      </c>
      <c r="H395" t="s">
        <v>1996</v>
      </c>
      <c r="J395" s="54">
        <v>1.19E-5</v>
      </c>
      <c r="K395" s="11">
        <v>0.542839187</v>
      </c>
      <c r="L395" s="11">
        <v>0.11899999999999999</v>
      </c>
      <c r="M395" s="11">
        <v>4.2999999999999997E-2</v>
      </c>
      <c r="N395" s="11">
        <v>3.5670752999999999E-2</v>
      </c>
      <c r="O395" s="11">
        <v>7</v>
      </c>
      <c r="P395" s="57" t="s">
        <v>2602</v>
      </c>
      <c r="Q395" s="11" t="s">
        <v>1928</v>
      </c>
    </row>
    <row r="396" spans="1:17">
      <c r="A396">
        <v>0</v>
      </c>
      <c r="B396">
        <v>0.56602398389630204</v>
      </c>
      <c r="C396">
        <v>0.877</v>
      </c>
      <c r="D396">
        <v>0.72699999999999998</v>
      </c>
      <c r="E396">
        <v>0</v>
      </c>
      <c r="F396">
        <v>7</v>
      </c>
      <c r="G396" s="55" t="s">
        <v>2012</v>
      </c>
      <c r="H396" t="s">
        <v>1996</v>
      </c>
      <c r="J396" s="11">
        <v>5.3967299999999995E-4</v>
      </c>
      <c r="K396" s="11">
        <v>0.58198237900000005</v>
      </c>
      <c r="L396" s="11">
        <v>0.54</v>
      </c>
      <c r="M396" s="11">
        <v>0.44900000000000001</v>
      </c>
      <c r="N396" s="11">
        <v>1</v>
      </c>
      <c r="O396" s="11">
        <v>7</v>
      </c>
      <c r="P396" s="57" t="s">
        <v>2496</v>
      </c>
      <c r="Q396" s="11" t="s">
        <v>1928</v>
      </c>
    </row>
    <row r="397" spans="1:17">
      <c r="A397">
        <v>0</v>
      </c>
      <c r="B397">
        <v>0.56095096695570201</v>
      </c>
      <c r="C397">
        <v>0.86099999999999999</v>
      </c>
      <c r="D397">
        <v>0.65800000000000003</v>
      </c>
      <c r="E397">
        <v>0</v>
      </c>
      <c r="F397">
        <v>7</v>
      </c>
      <c r="G397" s="55" t="s">
        <v>2013</v>
      </c>
      <c r="H397" t="s">
        <v>1996</v>
      </c>
      <c r="J397" s="11">
        <v>5.5640900000000001E-4</v>
      </c>
      <c r="K397" s="11">
        <v>0.55012496</v>
      </c>
      <c r="L397" s="11">
        <v>0.23400000000000001</v>
      </c>
      <c r="M397" s="11">
        <v>6.3E-2</v>
      </c>
      <c r="N397" s="11">
        <v>1</v>
      </c>
      <c r="O397" s="11">
        <v>7</v>
      </c>
      <c r="P397" s="57" t="s">
        <v>2603</v>
      </c>
      <c r="Q397" s="11" t="s">
        <v>1928</v>
      </c>
    </row>
    <row r="398" spans="1:17">
      <c r="A398">
        <v>0</v>
      </c>
      <c r="B398">
        <v>0.560713027191029</v>
      </c>
      <c r="C398">
        <v>0.73899999999999999</v>
      </c>
      <c r="D398">
        <v>0.39400000000000002</v>
      </c>
      <c r="E398">
        <v>0</v>
      </c>
      <c r="F398">
        <v>7</v>
      </c>
      <c r="G398" s="55" t="s">
        <v>2014</v>
      </c>
      <c r="H398" t="s">
        <v>1996</v>
      </c>
      <c r="J398" s="11">
        <v>6.10449E-4</v>
      </c>
      <c r="K398" s="11">
        <v>0.63426898700000001</v>
      </c>
      <c r="L398" s="11">
        <v>0.23100000000000001</v>
      </c>
      <c r="M398" s="11">
        <v>6.3E-2</v>
      </c>
      <c r="N398" s="11">
        <v>1</v>
      </c>
      <c r="O398" s="11">
        <v>7</v>
      </c>
      <c r="P398" s="57" t="s">
        <v>2604</v>
      </c>
      <c r="Q398" s="11" t="s">
        <v>1928</v>
      </c>
    </row>
    <row r="399" spans="1:17">
      <c r="A399">
        <v>0</v>
      </c>
      <c r="B399">
        <v>0.55669265121261602</v>
      </c>
      <c r="C399">
        <v>0.95099999999999996</v>
      </c>
      <c r="D399">
        <v>0.78700000000000003</v>
      </c>
      <c r="E399">
        <v>0</v>
      </c>
      <c r="F399">
        <v>7</v>
      </c>
      <c r="G399" s="55" t="s">
        <v>1762</v>
      </c>
      <c r="H399" t="s">
        <v>1996</v>
      </c>
      <c r="J399" s="11">
        <v>1.2719859999999999E-3</v>
      </c>
      <c r="K399" s="11">
        <v>0.52933902200000005</v>
      </c>
      <c r="L399" s="11">
        <v>0.114</v>
      </c>
      <c r="M399" s="11">
        <v>4.1000000000000002E-2</v>
      </c>
      <c r="N399" s="11">
        <v>1</v>
      </c>
      <c r="O399" s="11">
        <v>7</v>
      </c>
      <c r="P399" s="57" t="s">
        <v>2605</v>
      </c>
      <c r="Q399" s="11" t="s">
        <v>1928</v>
      </c>
    </row>
    <row r="400" spans="1:17">
      <c r="A400">
        <v>0</v>
      </c>
      <c r="B400">
        <v>0.55499712663918399</v>
      </c>
      <c r="C400">
        <v>0.90300000000000002</v>
      </c>
      <c r="D400">
        <v>0.72199999999999998</v>
      </c>
      <c r="E400">
        <v>0</v>
      </c>
      <c r="F400">
        <v>7</v>
      </c>
      <c r="G400" s="55" t="s">
        <v>2015</v>
      </c>
      <c r="H400" t="s">
        <v>1996</v>
      </c>
      <c r="J400" s="11">
        <v>1.917654E-3</v>
      </c>
      <c r="K400" s="11">
        <v>0.62535556400000003</v>
      </c>
      <c r="L400" s="11">
        <v>0.38800000000000001</v>
      </c>
      <c r="M400" s="11">
        <v>0.27900000000000003</v>
      </c>
      <c r="N400" s="11">
        <v>1</v>
      </c>
      <c r="O400" s="11">
        <v>7</v>
      </c>
      <c r="P400" s="57" t="s">
        <v>2606</v>
      </c>
      <c r="Q400" s="11" t="s">
        <v>1928</v>
      </c>
    </row>
    <row r="401" spans="1:17">
      <c r="A401">
        <v>0</v>
      </c>
      <c r="B401">
        <v>0.55060306787833802</v>
      </c>
      <c r="C401">
        <v>0.78800000000000003</v>
      </c>
      <c r="D401">
        <v>0.47799999999999998</v>
      </c>
      <c r="E401">
        <v>0</v>
      </c>
      <c r="F401">
        <v>7</v>
      </c>
      <c r="G401" s="55" t="s">
        <v>1892</v>
      </c>
      <c r="H401" t="s">
        <v>1996</v>
      </c>
      <c r="J401" s="11">
        <v>4.9562929999999996E-3</v>
      </c>
      <c r="K401" s="11">
        <v>0.53111776300000002</v>
      </c>
      <c r="L401" s="11">
        <v>0.10100000000000001</v>
      </c>
      <c r="M401" s="11">
        <v>2.5999999999999999E-2</v>
      </c>
      <c r="N401" s="11">
        <v>1</v>
      </c>
      <c r="O401" s="11">
        <v>7</v>
      </c>
      <c r="P401" s="57" t="s">
        <v>2607</v>
      </c>
      <c r="Q401" s="11" t="s">
        <v>1928</v>
      </c>
    </row>
    <row r="402" spans="1:17">
      <c r="A402">
        <v>0</v>
      </c>
      <c r="B402">
        <v>0.55022491251239103</v>
      </c>
      <c r="C402">
        <v>1</v>
      </c>
      <c r="D402">
        <v>0.93899999999999995</v>
      </c>
      <c r="E402">
        <v>0</v>
      </c>
      <c r="F402">
        <v>7</v>
      </c>
      <c r="G402" s="55" t="s">
        <v>1714</v>
      </c>
      <c r="H402" t="s">
        <v>1996</v>
      </c>
      <c r="J402" s="11">
        <v>9.0705720000000007E-3</v>
      </c>
      <c r="K402" s="11">
        <v>0.57630636599999996</v>
      </c>
      <c r="L402" s="11">
        <v>0.157</v>
      </c>
      <c r="M402" s="11">
        <v>9.1999999999999998E-2</v>
      </c>
      <c r="N402" s="11">
        <v>1</v>
      </c>
      <c r="O402" s="11">
        <v>7</v>
      </c>
      <c r="P402" s="57" t="s">
        <v>2608</v>
      </c>
      <c r="Q402" s="11" t="s">
        <v>1928</v>
      </c>
    </row>
    <row r="403" spans="1:17">
      <c r="A403">
        <v>0</v>
      </c>
      <c r="B403">
        <v>0.549785096186161</v>
      </c>
      <c r="C403">
        <v>0.97199999999999998</v>
      </c>
      <c r="D403">
        <v>0.78200000000000003</v>
      </c>
      <c r="E403">
        <v>0</v>
      </c>
      <c r="F403">
        <v>7</v>
      </c>
      <c r="G403" s="55" t="s">
        <v>1740</v>
      </c>
      <c r="H403" t="s">
        <v>1996</v>
      </c>
      <c r="J403" s="11">
        <v>9.3457149999999992E-3</v>
      </c>
      <c r="K403" s="11">
        <v>0.66609275000000001</v>
      </c>
      <c r="L403" s="11">
        <v>0.38300000000000001</v>
      </c>
      <c r="M403" s="11">
        <v>0.29399999999999998</v>
      </c>
      <c r="N403" s="11">
        <v>1</v>
      </c>
      <c r="O403" s="11">
        <v>7</v>
      </c>
      <c r="P403" s="57" t="s">
        <v>2609</v>
      </c>
      <c r="Q403" s="11" t="s">
        <v>1928</v>
      </c>
    </row>
    <row r="404" spans="1:17">
      <c r="A404">
        <v>0</v>
      </c>
      <c r="B404">
        <v>2.0303290214239702</v>
      </c>
      <c r="C404">
        <v>0.75800000000000001</v>
      </c>
      <c r="D404">
        <v>0.433</v>
      </c>
      <c r="E404">
        <v>0</v>
      </c>
      <c r="F404">
        <v>8</v>
      </c>
      <c r="G404" s="55" t="s">
        <v>1958</v>
      </c>
      <c r="H404" t="s">
        <v>2016</v>
      </c>
      <c r="J404" s="54">
        <v>2.8799999999999999E-207</v>
      </c>
      <c r="K404" s="11">
        <v>1.1024997919999999</v>
      </c>
      <c r="L404" s="11">
        <v>0.94399999999999995</v>
      </c>
      <c r="M404" s="11">
        <v>0.33800000000000002</v>
      </c>
      <c r="N404" s="54">
        <v>8.6499999999999995E-204</v>
      </c>
      <c r="O404" s="11">
        <v>8</v>
      </c>
      <c r="P404" s="57" t="s">
        <v>2428</v>
      </c>
      <c r="Q404" s="11" t="s">
        <v>1957</v>
      </c>
    </row>
    <row r="405" spans="1:17">
      <c r="A405">
        <v>0</v>
      </c>
      <c r="B405">
        <v>1.66846665154322</v>
      </c>
      <c r="C405">
        <v>0.99199999999999999</v>
      </c>
      <c r="D405">
        <v>0.65700000000000003</v>
      </c>
      <c r="E405">
        <v>0</v>
      </c>
      <c r="F405">
        <v>8</v>
      </c>
      <c r="G405" s="55" t="s">
        <v>1929</v>
      </c>
      <c r="H405" t="s">
        <v>2016</v>
      </c>
      <c r="J405" s="54">
        <v>1.1000000000000001E-158</v>
      </c>
      <c r="K405" s="11">
        <v>0.89080073800000004</v>
      </c>
      <c r="L405" s="11">
        <v>0.86299999999999999</v>
      </c>
      <c r="M405" s="11">
        <v>0.33200000000000002</v>
      </c>
      <c r="N405" s="54">
        <v>3.2899999999999998E-155</v>
      </c>
      <c r="O405" s="11">
        <v>8</v>
      </c>
      <c r="P405" s="57" t="s">
        <v>2440</v>
      </c>
      <c r="Q405" s="11" t="s">
        <v>1957</v>
      </c>
    </row>
    <row r="406" spans="1:17">
      <c r="A406">
        <v>0</v>
      </c>
      <c r="B406">
        <v>1.3264255911642999</v>
      </c>
      <c r="C406">
        <v>0.98</v>
      </c>
      <c r="D406">
        <v>0.80500000000000005</v>
      </c>
      <c r="E406">
        <v>0</v>
      </c>
      <c r="F406">
        <v>8</v>
      </c>
      <c r="G406" s="55" t="s">
        <v>1968</v>
      </c>
      <c r="H406" t="s">
        <v>2016</v>
      </c>
      <c r="J406" s="54">
        <v>1.8400000000000002E-117</v>
      </c>
      <c r="K406" s="11">
        <v>0.780677646</v>
      </c>
      <c r="L406" s="11">
        <v>0.65400000000000003</v>
      </c>
      <c r="M406" s="11">
        <v>0.17100000000000001</v>
      </c>
      <c r="N406" s="54">
        <v>5.52E-114</v>
      </c>
      <c r="O406" s="11">
        <v>8</v>
      </c>
      <c r="P406" s="57" t="s">
        <v>2471</v>
      </c>
      <c r="Q406" s="11" t="s">
        <v>1957</v>
      </c>
    </row>
    <row r="407" spans="1:17">
      <c r="A407">
        <v>0</v>
      </c>
      <c r="B407">
        <v>1.0913272927131801</v>
      </c>
      <c r="C407">
        <v>0.74099999999999999</v>
      </c>
      <c r="D407">
        <v>0.38600000000000001</v>
      </c>
      <c r="E407">
        <v>0</v>
      </c>
      <c r="F407">
        <v>8</v>
      </c>
      <c r="G407" s="55" t="s">
        <v>1981</v>
      </c>
      <c r="H407" t="s">
        <v>2016</v>
      </c>
      <c r="J407" s="54">
        <v>1.22E-99</v>
      </c>
      <c r="K407" s="11">
        <v>0.60060381100000004</v>
      </c>
      <c r="L407" s="11">
        <v>0.64800000000000002</v>
      </c>
      <c r="M407" s="11">
        <v>0.191</v>
      </c>
      <c r="N407" s="54">
        <v>3.6699999999999999E-96</v>
      </c>
      <c r="O407" s="11">
        <v>8</v>
      </c>
      <c r="P407" s="57" t="s">
        <v>2420</v>
      </c>
      <c r="Q407" s="11" t="s">
        <v>1957</v>
      </c>
    </row>
    <row r="408" spans="1:17">
      <c r="A408">
        <v>0</v>
      </c>
      <c r="B408">
        <v>1.01817335197475</v>
      </c>
      <c r="C408">
        <v>0.96799999999999997</v>
      </c>
      <c r="D408">
        <v>0.57099999999999995</v>
      </c>
      <c r="E408">
        <v>0</v>
      </c>
      <c r="F408">
        <v>8</v>
      </c>
      <c r="G408" s="55" t="s">
        <v>1964</v>
      </c>
      <c r="H408" t="s">
        <v>2016</v>
      </c>
      <c r="J408" s="54">
        <v>1.03E-97</v>
      </c>
      <c r="K408" s="11">
        <v>0.58493908699999997</v>
      </c>
      <c r="L408" s="11">
        <v>0.98099999999999998</v>
      </c>
      <c r="M408" s="11">
        <v>0.59299999999999997</v>
      </c>
      <c r="N408" s="54">
        <v>3.08E-94</v>
      </c>
      <c r="O408" s="11">
        <v>8</v>
      </c>
      <c r="P408" s="57" t="s">
        <v>2433</v>
      </c>
      <c r="Q408" s="11" t="s">
        <v>1957</v>
      </c>
    </row>
    <row r="409" spans="1:17">
      <c r="A409">
        <v>0</v>
      </c>
      <c r="B409">
        <v>0.98084609163509295</v>
      </c>
      <c r="C409">
        <v>0.998</v>
      </c>
      <c r="D409">
        <v>0.89300000000000002</v>
      </c>
      <c r="E409">
        <v>0</v>
      </c>
      <c r="F409">
        <v>8</v>
      </c>
      <c r="G409" s="55" t="s">
        <v>1746</v>
      </c>
      <c r="H409" t="s">
        <v>2016</v>
      </c>
      <c r="J409" s="54">
        <v>8.6099999999999996E-95</v>
      </c>
      <c r="K409" s="11">
        <v>0.51581253100000002</v>
      </c>
      <c r="L409" s="11">
        <v>0.59099999999999997</v>
      </c>
      <c r="M409" s="11">
        <v>0.17299999999999999</v>
      </c>
      <c r="N409" s="54">
        <v>2.5800000000000002E-91</v>
      </c>
      <c r="O409" s="11">
        <v>8</v>
      </c>
      <c r="P409" s="57" t="s">
        <v>401</v>
      </c>
      <c r="Q409" s="11" t="s">
        <v>1957</v>
      </c>
    </row>
    <row r="410" spans="1:17">
      <c r="A410">
        <v>0</v>
      </c>
      <c r="B410">
        <v>0.87590969962194298</v>
      </c>
      <c r="C410">
        <v>0.98299999999999998</v>
      </c>
      <c r="D410">
        <v>0.79400000000000004</v>
      </c>
      <c r="E410">
        <v>0</v>
      </c>
      <c r="F410">
        <v>8</v>
      </c>
      <c r="G410" s="55" t="s">
        <v>1962</v>
      </c>
      <c r="H410" t="s">
        <v>2016</v>
      </c>
      <c r="J410" s="54">
        <v>6.1600000000000005E-88</v>
      </c>
      <c r="K410" s="11">
        <v>0.63733910400000005</v>
      </c>
      <c r="L410" s="11">
        <v>0.93899999999999995</v>
      </c>
      <c r="M410" s="11">
        <v>0.68300000000000005</v>
      </c>
      <c r="N410" s="54">
        <v>1.85E-84</v>
      </c>
      <c r="O410" s="11">
        <v>8</v>
      </c>
      <c r="P410" s="57" t="s">
        <v>2586</v>
      </c>
      <c r="Q410" s="11" t="s">
        <v>1957</v>
      </c>
    </row>
    <row r="411" spans="1:17">
      <c r="A411">
        <v>0</v>
      </c>
      <c r="B411">
        <v>0.87454931885840403</v>
      </c>
      <c r="C411">
        <v>0.93200000000000005</v>
      </c>
      <c r="D411">
        <v>0.60499999999999998</v>
      </c>
      <c r="E411">
        <v>0</v>
      </c>
      <c r="F411">
        <v>8</v>
      </c>
      <c r="G411" s="55" t="s">
        <v>1930</v>
      </c>
      <c r="H411" t="s">
        <v>2016</v>
      </c>
      <c r="J411" s="54">
        <v>3.2000000000000003E-85</v>
      </c>
      <c r="K411" s="11">
        <v>0.515613671</v>
      </c>
      <c r="L411" s="11">
        <v>0.99399999999999999</v>
      </c>
      <c r="M411" s="11">
        <v>0.75700000000000001</v>
      </c>
      <c r="N411" s="54">
        <v>9.6000000000000003E-82</v>
      </c>
      <c r="O411" s="11">
        <v>8</v>
      </c>
      <c r="P411" s="57" t="s">
        <v>2424</v>
      </c>
      <c r="Q411" s="11" t="s">
        <v>1957</v>
      </c>
    </row>
    <row r="412" spans="1:17">
      <c r="A412">
        <v>0</v>
      </c>
      <c r="B412">
        <v>0.83786335351761698</v>
      </c>
      <c r="C412">
        <v>0.93700000000000006</v>
      </c>
      <c r="D412">
        <v>0.496</v>
      </c>
      <c r="E412">
        <v>0</v>
      </c>
      <c r="F412">
        <v>8</v>
      </c>
      <c r="G412" s="55" t="s">
        <v>1736</v>
      </c>
      <c r="H412" t="s">
        <v>2016</v>
      </c>
      <c r="J412" s="54">
        <v>1.19E-75</v>
      </c>
      <c r="K412" s="11">
        <v>0.64931323799999996</v>
      </c>
      <c r="L412" s="11">
        <v>0.51100000000000001</v>
      </c>
      <c r="M412" s="11">
        <v>0.14899999999999999</v>
      </c>
      <c r="N412" s="54">
        <v>3.5800000000000001E-72</v>
      </c>
      <c r="O412" s="11">
        <v>8</v>
      </c>
      <c r="P412" s="57" t="s">
        <v>2610</v>
      </c>
      <c r="Q412" s="11" t="s">
        <v>1957</v>
      </c>
    </row>
    <row r="413" spans="1:17">
      <c r="A413">
        <v>0</v>
      </c>
      <c r="B413">
        <v>0.81495713439156503</v>
      </c>
      <c r="C413">
        <v>1</v>
      </c>
      <c r="D413">
        <v>0.92700000000000005</v>
      </c>
      <c r="E413">
        <v>0</v>
      </c>
      <c r="F413">
        <v>8</v>
      </c>
      <c r="G413" s="55" t="s">
        <v>1935</v>
      </c>
      <c r="H413" t="s">
        <v>2016</v>
      </c>
      <c r="J413" s="54">
        <v>4.3699999999999999E-75</v>
      </c>
      <c r="K413" s="11">
        <v>0.54576754800000005</v>
      </c>
      <c r="L413" s="11">
        <v>0.61699999999999999</v>
      </c>
      <c r="M413" s="11">
        <v>0.22500000000000001</v>
      </c>
      <c r="N413" s="54">
        <v>1.31E-71</v>
      </c>
      <c r="O413" s="11">
        <v>8</v>
      </c>
      <c r="P413" s="57" t="s">
        <v>2582</v>
      </c>
      <c r="Q413" s="11" t="s">
        <v>1957</v>
      </c>
    </row>
    <row r="414" spans="1:17">
      <c r="A414">
        <v>0</v>
      </c>
      <c r="B414">
        <v>0.81231963445394795</v>
      </c>
      <c r="C414">
        <v>0.86699999999999999</v>
      </c>
      <c r="D414">
        <v>0.54</v>
      </c>
      <c r="E414">
        <v>0</v>
      </c>
      <c r="F414">
        <v>8</v>
      </c>
      <c r="G414" s="55" t="s">
        <v>2017</v>
      </c>
      <c r="H414" t="s">
        <v>2016</v>
      </c>
      <c r="J414" s="54">
        <v>8.1599999999999998E-75</v>
      </c>
      <c r="K414" s="11">
        <v>0.59032074400000001</v>
      </c>
      <c r="L414" s="11">
        <v>0.68500000000000005</v>
      </c>
      <c r="M414" s="11">
        <v>0.30299999999999999</v>
      </c>
      <c r="N414" s="54">
        <v>2.4499999999999999E-71</v>
      </c>
      <c r="O414" s="11">
        <v>8</v>
      </c>
      <c r="P414" s="57" t="s">
        <v>2480</v>
      </c>
      <c r="Q414" s="11" t="s">
        <v>1957</v>
      </c>
    </row>
    <row r="415" spans="1:17">
      <c r="A415">
        <v>0</v>
      </c>
      <c r="B415">
        <v>0.80490663237541804</v>
      </c>
      <c r="C415">
        <v>0.86899999999999999</v>
      </c>
      <c r="D415">
        <v>0.46200000000000002</v>
      </c>
      <c r="E415">
        <v>0</v>
      </c>
      <c r="F415">
        <v>8</v>
      </c>
      <c r="G415" s="55" t="s">
        <v>1985</v>
      </c>
      <c r="H415" t="s">
        <v>2016</v>
      </c>
      <c r="J415" s="54">
        <v>2.67E-73</v>
      </c>
      <c r="K415" s="11">
        <v>0.47107192199999998</v>
      </c>
      <c r="L415" s="11">
        <v>0.98899999999999999</v>
      </c>
      <c r="M415" s="11">
        <v>0.86299999999999999</v>
      </c>
      <c r="N415" s="54">
        <v>8.0100000000000001E-70</v>
      </c>
      <c r="O415" s="11">
        <v>8</v>
      </c>
      <c r="P415" s="57" t="s">
        <v>2477</v>
      </c>
      <c r="Q415" s="11" t="s">
        <v>1957</v>
      </c>
    </row>
    <row r="416" spans="1:17">
      <c r="A416">
        <v>0</v>
      </c>
      <c r="B416">
        <v>0.79033448959222796</v>
      </c>
      <c r="C416">
        <v>0.92800000000000005</v>
      </c>
      <c r="D416">
        <v>0.55200000000000005</v>
      </c>
      <c r="E416">
        <v>0</v>
      </c>
      <c r="F416">
        <v>8</v>
      </c>
      <c r="G416" s="55" t="s">
        <v>1931</v>
      </c>
      <c r="H416" t="s">
        <v>2016</v>
      </c>
      <c r="J416" s="54">
        <v>1.0299999999999999E-67</v>
      </c>
      <c r="K416" s="11">
        <v>0.465190353</v>
      </c>
      <c r="L416" s="11">
        <v>0.99099999999999999</v>
      </c>
      <c r="M416" s="11">
        <v>0.89300000000000002</v>
      </c>
      <c r="N416" s="54">
        <v>3.0899999999999999E-64</v>
      </c>
      <c r="O416" s="11">
        <v>8</v>
      </c>
      <c r="P416" s="57" t="s">
        <v>2431</v>
      </c>
      <c r="Q416" s="11" t="s">
        <v>1957</v>
      </c>
    </row>
    <row r="417" spans="1:17">
      <c r="A417">
        <v>0</v>
      </c>
      <c r="B417">
        <v>0.78240194152249898</v>
      </c>
      <c r="C417">
        <v>0.92700000000000005</v>
      </c>
      <c r="D417">
        <v>0.65400000000000003</v>
      </c>
      <c r="E417">
        <v>0</v>
      </c>
      <c r="F417">
        <v>8</v>
      </c>
      <c r="G417" s="55" t="s">
        <v>1972</v>
      </c>
      <c r="H417" t="s">
        <v>2016</v>
      </c>
      <c r="J417" s="54">
        <v>9.3999999999999997E-62</v>
      </c>
      <c r="K417" s="11">
        <v>0.55888823399999998</v>
      </c>
      <c r="L417" s="11">
        <v>0.84299999999999997</v>
      </c>
      <c r="M417" s="11">
        <v>0.59899999999999998</v>
      </c>
      <c r="N417" s="54">
        <v>2.82E-58</v>
      </c>
      <c r="O417" s="11">
        <v>8</v>
      </c>
      <c r="P417" s="57" t="s">
        <v>2472</v>
      </c>
      <c r="Q417" s="11" t="s">
        <v>1957</v>
      </c>
    </row>
    <row r="418" spans="1:17">
      <c r="A418">
        <v>0</v>
      </c>
      <c r="B418">
        <v>0.77440361483298004</v>
      </c>
      <c r="C418">
        <v>1</v>
      </c>
      <c r="D418">
        <v>0.95499999999999996</v>
      </c>
      <c r="E418">
        <v>0</v>
      </c>
      <c r="F418">
        <v>8</v>
      </c>
      <c r="G418" s="55" t="s">
        <v>1829</v>
      </c>
      <c r="H418" t="s">
        <v>2016</v>
      </c>
      <c r="J418" s="54">
        <v>1.9299999999999999E-61</v>
      </c>
      <c r="K418" s="11">
        <v>0.42138172400000001</v>
      </c>
      <c r="L418" s="11">
        <v>0.62</v>
      </c>
      <c r="M418" s="11">
        <v>0.27100000000000002</v>
      </c>
      <c r="N418" s="54">
        <v>5.7999999999999998E-58</v>
      </c>
      <c r="O418" s="11">
        <v>8</v>
      </c>
      <c r="P418" s="57" t="s">
        <v>2611</v>
      </c>
      <c r="Q418" s="11" t="s">
        <v>1957</v>
      </c>
    </row>
    <row r="419" spans="1:17">
      <c r="A419">
        <v>0</v>
      </c>
      <c r="B419">
        <v>0.76128436521375897</v>
      </c>
      <c r="C419">
        <v>0.94399999999999995</v>
      </c>
      <c r="D419">
        <v>0.76200000000000001</v>
      </c>
      <c r="E419">
        <v>0</v>
      </c>
      <c r="F419">
        <v>8</v>
      </c>
      <c r="G419" s="55" t="s">
        <v>2018</v>
      </c>
      <c r="H419" t="s">
        <v>2016</v>
      </c>
      <c r="J419" s="54">
        <v>1.5600000000000001E-59</v>
      </c>
      <c r="K419" s="11">
        <v>0.41833563600000001</v>
      </c>
      <c r="L419" s="11">
        <v>0.97599999999999998</v>
      </c>
      <c r="M419" s="11">
        <v>0.748</v>
      </c>
      <c r="N419" s="54">
        <v>4.6799999999999999E-56</v>
      </c>
      <c r="O419" s="11">
        <v>8</v>
      </c>
      <c r="P419" s="57" t="s">
        <v>2435</v>
      </c>
      <c r="Q419" s="11" t="s">
        <v>1957</v>
      </c>
    </row>
    <row r="420" spans="1:17">
      <c r="A420">
        <v>0</v>
      </c>
      <c r="B420">
        <v>0.74954668471697095</v>
      </c>
      <c r="C420">
        <v>0.67400000000000004</v>
      </c>
      <c r="D420">
        <v>0.27200000000000002</v>
      </c>
      <c r="E420">
        <v>0</v>
      </c>
      <c r="F420">
        <v>8</v>
      </c>
      <c r="G420" s="55" t="s">
        <v>2019</v>
      </c>
      <c r="H420" t="s">
        <v>2016</v>
      </c>
      <c r="J420" s="54">
        <v>3.9600000000000003E-58</v>
      </c>
      <c r="K420" s="11">
        <v>0.553545905</v>
      </c>
      <c r="L420" s="11">
        <v>0.64400000000000002</v>
      </c>
      <c r="M420" s="11">
        <v>0.28100000000000003</v>
      </c>
      <c r="N420" s="54">
        <v>1.19E-54</v>
      </c>
      <c r="O420" s="11">
        <v>8</v>
      </c>
      <c r="P420" s="57" t="s">
        <v>2416</v>
      </c>
      <c r="Q420" s="11" t="s">
        <v>1957</v>
      </c>
    </row>
    <row r="421" spans="1:17">
      <c r="A421">
        <v>0</v>
      </c>
      <c r="B421">
        <v>0.73431220650189699</v>
      </c>
      <c r="C421">
        <v>0.97399999999999998</v>
      </c>
      <c r="D421">
        <v>0.751</v>
      </c>
      <c r="E421">
        <v>0</v>
      </c>
      <c r="F421">
        <v>8</v>
      </c>
      <c r="G421" s="55" t="s">
        <v>1967</v>
      </c>
      <c r="H421" t="s">
        <v>2016</v>
      </c>
      <c r="J421" s="54">
        <v>1.65E-54</v>
      </c>
      <c r="K421" s="11">
        <v>0.58351771399999997</v>
      </c>
      <c r="L421" s="11">
        <v>0.93100000000000005</v>
      </c>
      <c r="M421" s="11">
        <v>0.751</v>
      </c>
      <c r="N421" s="54">
        <v>4.94E-51</v>
      </c>
      <c r="O421" s="11">
        <v>8</v>
      </c>
      <c r="P421" s="57" t="s">
        <v>2474</v>
      </c>
      <c r="Q421" s="11" t="s">
        <v>1957</v>
      </c>
    </row>
    <row r="422" spans="1:17">
      <c r="A422">
        <v>0</v>
      </c>
      <c r="B422">
        <v>0.72198628751194605</v>
      </c>
      <c r="C422">
        <v>0.94599999999999995</v>
      </c>
      <c r="D422">
        <v>0.64400000000000002</v>
      </c>
      <c r="E422">
        <v>0</v>
      </c>
      <c r="F422">
        <v>8</v>
      </c>
      <c r="G422" s="55" t="s">
        <v>2020</v>
      </c>
      <c r="H422" t="s">
        <v>2016</v>
      </c>
      <c r="J422" s="54">
        <v>1.5200000000000001E-53</v>
      </c>
      <c r="K422" s="11">
        <v>0.44036035899999998</v>
      </c>
      <c r="L422" s="11">
        <v>0.69399999999999995</v>
      </c>
      <c r="M422" s="11">
        <v>0.36099999999999999</v>
      </c>
      <c r="N422" s="54">
        <v>4.5600000000000003E-50</v>
      </c>
      <c r="O422" s="11">
        <v>8</v>
      </c>
      <c r="P422" s="57" t="s">
        <v>2612</v>
      </c>
      <c r="Q422" s="11" t="s">
        <v>1957</v>
      </c>
    </row>
    <row r="423" spans="1:17">
      <c r="A423">
        <v>0</v>
      </c>
      <c r="B423">
        <v>0.72118375944119495</v>
      </c>
      <c r="C423">
        <v>0.997</v>
      </c>
      <c r="D423">
        <v>0.96499999999999997</v>
      </c>
      <c r="E423">
        <v>0</v>
      </c>
      <c r="F423">
        <v>8</v>
      </c>
      <c r="G423" s="55" t="s">
        <v>2021</v>
      </c>
      <c r="H423" t="s">
        <v>2016</v>
      </c>
      <c r="J423" s="54">
        <v>2.0100000000000001E-53</v>
      </c>
      <c r="K423" s="11">
        <v>0.44310790700000002</v>
      </c>
      <c r="L423" s="11">
        <v>0.91500000000000004</v>
      </c>
      <c r="M423" s="11">
        <v>0.69699999999999995</v>
      </c>
      <c r="N423" s="54">
        <v>6.0399999999999999E-50</v>
      </c>
      <c r="O423" s="11">
        <v>8</v>
      </c>
      <c r="P423" s="57" t="s">
        <v>2468</v>
      </c>
      <c r="Q423" s="11" t="s">
        <v>1957</v>
      </c>
    </row>
    <row r="424" spans="1:17">
      <c r="A424">
        <v>0</v>
      </c>
      <c r="B424">
        <v>0.706318610360952</v>
      </c>
      <c r="C424">
        <v>0.88400000000000001</v>
      </c>
      <c r="D424">
        <v>0.61399999999999999</v>
      </c>
      <c r="E424">
        <v>0</v>
      </c>
      <c r="F424">
        <v>8</v>
      </c>
      <c r="G424" s="55" t="s">
        <v>1978</v>
      </c>
      <c r="H424" t="s">
        <v>2016</v>
      </c>
      <c r="J424" s="54">
        <v>6.94E-52</v>
      </c>
      <c r="K424" s="11">
        <v>0.498800782</v>
      </c>
      <c r="L424" s="11">
        <v>0.68300000000000005</v>
      </c>
      <c r="M424" s="11">
        <v>0.371</v>
      </c>
      <c r="N424" s="54">
        <v>2.08E-48</v>
      </c>
      <c r="O424" s="11">
        <v>8</v>
      </c>
      <c r="P424" s="57" t="s">
        <v>2613</v>
      </c>
      <c r="Q424" s="11" t="s">
        <v>1957</v>
      </c>
    </row>
    <row r="425" spans="1:17">
      <c r="A425">
        <v>0</v>
      </c>
      <c r="B425">
        <v>0.70144159056272903</v>
      </c>
      <c r="C425">
        <v>0.91700000000000004</v>
      </c>
      <c r="D425">
        <v>0.56699999999999995</v>
      </c>
      <c r="E425">
        <v>0</v>
      </c>
      <c r="F425">
        <v>8</v>
      </c>
      <c r="G425" s="55" t="s">
        <v>1933</v>
      </c>
      <c r="H425" t="s">
        <v>2016</v>
      </c>
      <c r="J425" s="54">
        <v>9.5000000000000001E-52</v>
      </c>
      <c r="K425" s="11">
        <v>0.481398469</v>
      </c>
      <c r="L425" s="11">
        <v>0.63500000000000001</v>
      </c>
      <c r="M425" s="11">
        <v>0.29899999999999999</v>
      </c>
      <c r="N425" s="54">
        <v>2.8499999999999999E-48</v>
      </c>
      <c r="O425" s="11">
        <v>8</v>
      </c>
      <c r="P425" s="57" t="s">
        <v>2614</v>
      </c>
      <c r="Q425" s="11" t="s">
        <v>1957</v>
      </c>
    </row>
    <row r="426" spans="1:17">
      <c r="A426">
        <v>0</v>
      </c>
      <c r="B426">
        <v>0.66667223533127495</v>
      </c>
      <c r="C426">
        <v>0.9</v>
      </c>
      <c r="D426">
        <v>0.59899999999999998</v>
      </c>
      <c r="E426">
        <v>0</v>
      </c>
      <c r="F426">
        <v>8</v>
      </c>
      <c r="G426" s="55" t="s">
        <v>2022</v>
      </c>
      <c r="H426" t="s">
        <v>2016</v>
      </c>
      <c r="J426" s="54">
        <v>1.74E-50</v>
      </c>
      <c r="K426" s="11">
        <v>0.89313145000000005</v>
      </c>
      <c r="L426" s="11">
        <v>0.97</v>
      </c>
      <c r="M426" s="11">
        <v>0.84899999999999998</v>
      </c>
      <c r="N426" s="54">
        <v>5.2099999999999998E-47</v>
      </c>
      <c r="O426" s="11">
        <v>8</v>
      </c>
      <c r="P426" s="57" t="s">
        <v>2417</v>
      </c>
      <c r="Q426" s="11" t="s">
        <v>1957</v>
      </c>
    </row>
    <row r="427" spans="1:17">
      <c r="A427">
        <v>0</v>
      </c>
      <c r="B427">
        <v>0.66408221446115001</v>
      </c>
      <c r="C427">
        <v>0.90500000000000003</v>
      </c>
      <c r="D427">
        <v>0.54900000000000004</v>
      </c>
      <c r="E427">
        <v>0</v>
      </c>
      <c r="F427">
        <v>8</v>
      </c>
      <c r="G427" s="55" t="s">
        <v>1936</v>
      </c>
      <c r="H427" t="s">
        <v>2016</v>
      </c>
      <c r="J427" s="54">
        <v>1.04E-48</v>
      </c>
      <c r="K427" s="11">
        <v>0.573333172</v>
      </c>
      <c r="L427" s="11">
        <v>0.81100000000000005</v>
      </c>
      <c r="M427" s="11">
        <v>0.48399999999999999</v>
      </c>
      <c r="N427" s="54">
        <v>3.1300000000000003E-45</v>
      </c>
      <c r="O427" s="11">
        <v>8</v>
      </c>
      <c r="P427" s="57" t="s">
        <v>2539</v>
      </c>
      <c r="Q427" s="11" t="s">
        <v>1957</v>
      </c>
    </row>
    <row r="428" spans="1:17">
      <c r="A428">
        <v>0</v>
      </c>
      <c r="B428">
        <v>0.65284382069242697</v>
      </c>
      <c r="C428">
        <v>0.86199999999999999</v>
      </c>
      <c r="D428">
        <v>0.51500000000000001</v>
      </c>
      <c r="E428">
        <v>0</v>
      </c>
      <c r="F428">
        <v>8</v>
      </c>
      <c r="G428" s="55" t="s">
        <v>1980</v>
      </c>
      <c r="H428" t="s">
        <v>2016</v>
      </c>
      <c r="J428" s="54">
        <v>1.1800000000000001E-48</v>
      </c>
      <c r="K428" s="11">
        <v>0.44970535499999997</v>
      </c>
      <c r="L428" s="11">
        <v>0.82199999999999995</v>
      </c>
      <c r="M428" s="11">
        <v>0.50900000000000001</v>
      </c>
      <c r="N428" s="54">
        <v>3.5300000000000002E-45</v>
      </c>
      <c r="O428" s="11">
        <v>8</v>
      </c>
      <c r="P428" s="57" t="s">
        <v>2615</v>
      </c>
      <c r="Q428" s="11" t="s">
        <v>1957</v>
      </c>
    </row>
    <row r="429" spans="1:17">
      <c r="A429">
        <v>0</v>
      </c>
      <c r="B429">
        <v>0.63954630411185298</v>
      </c>
      <c r="C429">
        <v>0.77200000000000002</v>
      </c>
      <c r="D429">
        <v>0.41599999999999998</v>
      </c>
      <c r="E429">
        <v>0</v>
      </c>
      <c r="F429">
        <v>8</v>
      </c>
      <c r="G429" s="55" t="s">
        <v>1889</v>
      </c>
      <c r="H429" t="s">
        <v>2016</v>
      </c>
      <c r="J429" s="54">
        <v>4.9000000000000001E-46</v>
      </c>
      <c r="K429" s="11">
        <v>0.60222923900000003</v>
      </c>
      <c r="L429" s="11">
        <v>0.53700000000000003</v>
      </c>
      <c r="M429" s="11">
        <v>0.217</v>
      </c>
      <c r="N429" s="54">
        <v>1.4699999999999999E-42</v>
      </c>
      <c r="O429" s="11">
        <v>8</v>
      </c>
      <c r="P429" s="57" t="s">
        <v>2459</v>
      </c>
      <c r="Q429" s="11" t="s">
        <v>1957</v>
      </c>
    </row>
    <row r="430" spans="1:17">
      <c r="A430">
        <v>0</v>
      </c>
      <c r="B430">
        <v>0.63451378163667504</v>
      </c>
      <c r="C430">
        <v>0.83599999999999997</v>
      </c>
      <c r="D430">
        <v>0.499</v>
      </c>
      <c r="E430">
        <v>0</v>
      </c>
      <c r="F430">
        <v>8</v>
      </c>
      <c r="G430" s="55" t="s">
        <v>2023</v>
      </c>
      <c r="H430" t="s">
        <v>2016</v>
      </c>
      <c r="J430" s="54">
        <v>2.5199999999999999E-43</v>
      </c>
      <c r="K430" s="11">
        <v>0.50059569900000001</v>
      </c>
      <c r="L430" s="11">
        <v>0.504</v>
      </c>
      <c r="M430" s="11">
        <v>0.192</v>
      </c>
      <c r="N430" s="54">
        <v>7.5699999999999992E-40</v>
      </c>
      <c r="O430" s="11">
        <v>8</v>
      </c>
      <c r="P430" s="57" t="s">
        <v>2473</v>
      </c>
      <c r="Q430" s="11" t="s">
        <v>1957</v>
      </c>
    </row>
    <row r="431" spans="1:17">
      <c r="A431">
        <v>0</v>
      </c>
      <c r="B431">
        <v>0.62917579748877295</v>
      </c>
      <c r="C431">
        <v>0.88600000000000001</v>
      </c>
      <c r="D431">
        <v>0.54600000000000004</v>
      </c>
      <c r="E431">
        <v>0</v>
      </c>
      <c r="F431">
        <v>8</v>
      </c>
      <c r="G431" s="55" t="s">
        <v>1977</v>
      </c>
      <c r="H431" t="s">
        <v>2016</v>
      </c>
      <c r="J431" s="54">
        <v>3.7699999999999999E-41</v>
      </c>
      <c r="K431" s="11">
        <v>0.48844791100000001</v>
      </c>
      <c r="L431" s="11">
        <v>0.55000000000000004</v>
      </c>
      <c r="M431" s="11">
        <v>0.26300000000000001</v>
      </c>
      <c r="N431" s="54">
        <v>1.13E-37</v>
      </c>
      <c r="O431" s="11">
        <v>8</v>
      </c>
      <c r="P431" s="57" t="s">
        <v>2616</v>
      </c>
      <c r="Q431" s="11" t="s">
        <v>1957</v>
      </c>
    </row>
    <row r="432" spans="1:17">
      <c r="A432">
        <v>0</v>
      </c>
      <c r="B432">
        <v>0.61540605879905197</v>
      </c>
      <c r="C432">
        <v>1</v>
      </c>
      <c r="D432">
        <v>0.91700000000000004</v>
      </c>
      <c r="E432">
        <v>0</v>
      </c>
      <c r="F432">
        <v>8</v>
      </c>
      <c r="G432" s="55" t="s">
        <v>1992</v>
      </c>
      <c r="H432" t="s">
        <v>2016</v>
      </c>
      <c r="J432" s="54">
        <v>2.4599999999999999E-35</v>
      </c>
      <c r="K432" s="11">
        <v>0.45126374600000002</v>
      </c>
      <c r="L432" s="11">
        <v>0.66700000000000004</v>
      </c>
      <c r="M432" s="11">
        <v>0.44400000000000001</v>
      </c>
      <c r="N432" s="54">
        <v>7.3900000000000002E-32</v>
      </c>
      <c r="O432" s="11">
        <v>8</v>
      </c>
      <c r="P432" s="57" t="s">
        <v>2617</v>
      </c>
      <c r="Q432" s="11" t="s">
        <v>1957</v>
      </c>
    </row>
    <row r="433" spans="1:17">
      <c r="A433">
        <v>0</v>
      </c>
      <c r="B433">
        <v>0.61236377918394702</v>
      </c>
      <c r="C433">
        <v>0.99399999999999999</v>
      </c>
      <c r="D433">
        <v>0.86699999999999999</v>
      </c>
      <c r="E433">
        <v>0</v>
      </c>
      <c r="F433">
        <v>8</v>
      </c>
      <c r="G433" s="55" t="s">
        <v>1974</v>
      </c>
      <c r="H433" t="s">
        <v>2016</v>
      </c>
      <c r="J433" s="54">
        <v>3.44E-30</v>
      </c>
      <c r="K433" s="11">
        <v>0.56619987800000005</v>
      </c>
      <c r="L433" s="11">
        <v>0.53500000000000003</v>
      </c>
      <c r="M433" s="11">
        <v>0.29799999999999999</v>
      </c>
      <c r="N433" s="54">
        <v>1.03E-26</v>
      </c>
      <c r="O433" s="11">
        <v>8</v>
      </c>
      <c r="P433" s="57" t="s">
        <v>2618</v>
      </c>
      <c r="Q433" s="11" t="s">
        <v>1957</v>
      </c>
    </row>
    <row r="434" spans="1:17">
      <c r="A434">
        <v>0</v>
      </c>
      <c r="B434">
        <v>0.60816383232309501</v>
      </c>
      <c r="C434">
        <v>0.80700000000000005</v>
      </c>
      <c r="D434">
        <v>0.53500000000000003</v>
      </c>
      <c r="E434">
        <v>0</v>
      </c>
      <c r="F434">
        <v>8</v>
      </c>
      <c r="G434" s="55" t="s">
        <v>1942</v>
      </c>
      <c r="H434" t="s">
        <v>2016</v>
      </c>
      <c r="J434" s="54">
        <v>2.9000000000000002E-22</v>
      </c>
      <c r="K434" s="11">
        <v>0.44473278500000002</v>
      </c>
      <c r="L434" s="11">
        <v>0.73699999999999999</v>
      </c>
      <c r="M434" s="11">
        <v>0.627</v>
      </c>
      <c r="N434" s="54">
        <v>8.6999999999999999E-19</v>
      </c>
      <c r="O434" s="11">
        <v>8</v>
      </c>
      <c r="P434" s="57" t="s">
        <v>2437</v>
      </c>
      <c r="Q434" s="11" t="s">
        <v>1957</v>
      </c>
    </row>
    <row r="435" spans="1:17">
      <c r="A435">
        <v>0</v>
      </c>
      <c r="B435">
        <v>0.59532059410662297</v>
      </c>
      <c r="C435">
        <v>0.8</v>
      </c>
      <c r="D435">
        <v>0.40200000000000002</v>
      </c>
      <c r="E435">
        <v>0</v>
      </c>
      <c r="F435">
        <v>8</v>
      </c>
      <c r="G435" s="55" t="s">
        <v>2024</v>
      </c>
      <c r="H435" t="s">
        <v>2016</v>
      </c>
      <c r="J435" s="54">
        <v>7.4900000000000001E-22</v>
      </c>
      <c r="K435" s="11">
        <v>0.42474267100000002</v>
      </c>
      <c r="L435" s="11">
        <v>0.44400000000000001</v>
      </c>
      <c r="M435" s="11">
        <v>0.224</v>
      </c>
      <c r="N435" s="54">
        <v>2.25E-18</v>
      </c>
      <c r="O435" s="11">
        <v>8</v>
      </c>
      <c r="P435" s="57" t="s">
        <v>2619</v>
      </c>
      <c r="Q435" s="11" t="s">
        <v>1957</v>
      </c>
    </row>
    <row r="436" spans="1:17">
      <c r="A436">
        <v>0</v>
      </c>
      <c r="B436">
        <v>0.59371024187242205</v>
      </c>
      <c r="C436">
        <v>0.92200000000000004</v>
      </c>
      <c r="D436">
        <v>0.67500000000000004</v>
      </c>
      <c r="E436">
        <v>0</v>
      </c>
      <c r="F436">
        <v>8</v>
      </c>
      <c r="G436" s="55" t="s">
        <v>1723</v>
      </c>
      <c r="H436" t="s">
        <v>2016</v>
      </c>
      <c r="J436" s="54">
        <v>2.2899999999999999E-20</v>
      </c>
      <c r="K436" s="11">
        <v>0.526265023</v>
      </c>
      <c r="L436" s="11">
        <v>0.311</v>
      </c>
      <c r="M436" s="11">
        <v>0.126</v>
      </c>
      <c r="N436" s="54">
        <v>6.8599999999999996E-17</v>
      </c>
      <c r="O436" s="11">
        <v>8</v>
      </c>
      <c r="P436" s="57" t="s">
        <v>2487</v>
      </c>
      <c r="Q436" s="11" t="s">
        <v>1957</v>
      </c>
    </row>
    <row r="437" spans="1:17">
      <c r="A437">
        <v>0</v>
      </c>
      <c r="B437">
        <v>0.56258135886861504</v>
      </c>
      <c r="C437">
        <v>0.86199999999999999</v>
      </c>
      <c r="D437">
        <v>0.61</v>
      </c>
      <c r="E437">
        <v>0</v>
      </c>
      <c r="F437">
        <v>8</v>
      </c>
      <c r="G437" s="55" t="s">
        <v>2025</v>
      </c>
      <c r="H437" t="s">
        <v>2016</v>
      </c>
      <c r="J437" s="54">
        <v>7.2199999999999998E-15</v>
      </c>
      <c r="K437" s="11">
        <v>0.62900149599999999</v>
      </c>
      <c r="L437" s="11">
        <v>0.34599999999999997</v>
      </c>
      <c r="M437" s="11">
        <v>0.16400000000000001</v>
      </c>
      <c r="N437" s="54">
        <v>2.17E-11</v>
      </c>
      <c r="O437" s="11">
        <v>8</v>
      </c>
      <c r="P437" s="57" t="s">
        <v>2593</v>
      </c>
      <c r="Q437" s="11" t="s">
        <v>1957</v>
      </c>
    </row>
    <row r="438" spans="1:17">
      <c r="A438">
        <v>0</v>
      </c>
      <c r="B438">
        <v>0.55581154448927295</v>
      </c>
      <c r="C438">
        <v>0.94299999999999995</v>
      </c>
      <c r="D438">
        <v>0.75800000000000001</v>
      </c>
      <c r="E438">
        <v>0</v>
      </c>
      <c r="F438">
        <v>8</v>
      </c>
      <c r="G438" s="55" t="s">
        <v>1987</v>
      </c>
      <c r="H438" t="s">
        <v>2016</v>
      </c>
      <c r="J438" s="54">
        <v>1.13E-13</v>
      </c>
      <c r="K438" s="11">
        <v>0.42058672699999999</v>
      </c>
      <c r="L438" s="11">
        <v>0.14099999999999999</v>
      </c>
      <c r="M438" s="11">
        <v>0.28499999999999998</v>
      </c>
      <c r="N438" s="54">
        <v>3.3900000000000002E-10</v>
      </c>
      <c r="O438" s="11">
        <v>8</v>
      </c>
      <c r="P438" s="57" t="s">
        <v>2577</v>
      </c>
      <c r="Q438" s="11" t="s">
        <v>1957</v>
      </c>
    </row>
    <row r="439" spans="1:17">
      <c r="A439">
        <v>0</v>
      </c>
      <c r="B439">
        <v>0.55144474196460902</v>
      </c>
      <c r="C439">
        <v>0.999</v>
      </c>
      <c r="D439">
        <v>0.86899999999999999</v>
      </c>
      <c r="E439">
        <v>0</v>
      </c>
      <c r="F439">
        <v>8</v>
      </c>
      <c r="G439" s="55" t="s">
        <v>1887</v>
      </c>
      <c r="H439" t="s">
        <v>2016</v>
      </c>
      <c r="J439" s="54">
        <v>6.4600000000000002E-11</v>
      </c>
      <c r="K439" s="11">
        <v>0.42007857399999998</v>
      </c>
      <c r="L439" s="11">
        <v>0.37</v>
      </c>
      <c r="M439" s="11">
        <v>0.219</v>
      </c>
      <c r="N439" s="54">
        <v>1.9399999999999999E-7</v>
      </c>
      <c r="O439" s="11">
        <v>8</v>
      </c>
      <c r="P439" s="57" t="s">
        <v>2620</v>
      </c>
      <c r="Q439" s="11" t="s">
        <v>1957</v>
      </c>
    </row>
    <row r="440" spans="1:17">
      <c r="A440">
        <v>0</v>
      </c>
      <c r="B440">
        <v>0.55020803485307901</v>
      </c>
      <c r="C440">
        <v>0.98699999999999999</v>
      </c>
      <c r="D440">
        <v>0.85399999999999998</v>
      </c>
      <c r="E440">
        <v>0</v>
      </c>
      <c r="F440">
        <v>8</v>
      </c>
      <c r="G440" s="55" t="s">
        <v>2026</v>
      </c>
      <c r="H440" t="s">
        <v>2016</v>
      </c>
      <c r="J440" s="54">
        <v>3.8000000000000001E-7</v>
      </c>
      <c r="K440" s="11">
        <v>0.45156185500000001</v>
      </c>
      <c r="L440" s="11">
        <v>0.19800000000000001</v>
      </c>
      <c r="M440" s="11">
        <v>7.3999999999999996E-2</v>
      </c>
      <c r="N440" s="11">
        <v>1.1387089999999999E-3</v>
      </c>
      <c r="O440" s="11">
        <v>8</v>
      </c>
      <c r="P440" s="57" t="s">
        <v>2621</v>
      </c>
      <c r="Q440" s="11" t="s">
        <v>1957</v>
      </c>
    </row>
    <row r="441" spans="1:17">
      <c r="A441">
        <v>0</v>
      </c>
      <c r="B441">
        <v>0.54891496211010404</v>
      </c>
      <c r="C441">
        <v>0.88100000000000001</v>
      </c>
      <c r="D441">
        <v>0.59599999999999997</v>
      </c>
      <c r="E441">
        <v>0</v>
      </c>
      <c r="F441">
        <v>8</v>
      </c>
      <c r="G441" s="55" t="s">
        <v>1934</v>
      </c>
      <c r="H441" t="s">
        <v>2016</v>
      </c>
      <c r="J441" s="54">
        <v>4.0600000000000001E-7</v>
      </c>
      <c r="K441" s="11">
        <v>0.51805345899999999</v>
      </c>
      <c r="L441" s="11">
        <v>0.23</v>
      </c>
      <c r="M441" s="11">
        <v>0.10100000000000001</v>
      </c>
      <c r="N441" s="11">
        <v>1.2174270000000001E-3</v>
      </c>
      <c r="O441" s="11">
        <v>8</v>
      </c>
      <c r="P441" s="57" t="s">
        <v>2622</v>
      </c>
      <c r="Q441" s="11" t="s">
        <v>1957</v>
      </c>
    </row>
    <row r="442" spans="1:17">
      <c r="A442">
        <v>0</v>
      </c>
      <c r="B442">
        <v>0.54578028460538097</v>
      </c>
      <c r="C442">
        <v>0.89100000000000001</v>
      </c>
      <c r="D442">
        <v>0.69499999999999995</v>
      </c>
      <c r="E442">
        <v>0</v>
      </c>
      <c r="F442">
        <v>8</v>
      </c>
      <c r="G442" s="55" t="s">
        <v>1945</v>
      </c>
      <c r="H442" t="s">
        <v>2016</v>
      </c>
      <c r="J442" s="54">
        <v>6.5300000000000004E-7</v>
      </c>
      <c r="K442" s="11">
        <v>0.81103599800000004</v>
      </c>
      <c r="L442" s="11">
        <v>6.3E-2</v>
      </c>
      <c r="M442" s="11">
        <v>0.11899999999999999</v>
      </c>
      <c r="N442" s="11">
        <v>1.958235E-3</v>
      </c>
      <c r="O442" s="11">
        <v>8</v>
      </c>
      <c r="P442" s="57" t="s">
        <v>2623</v>
      </c>
      <c r="Q442" s="11" t="s">
        <v>1957</v>
      </c>
    </row>
    <row r="443" spans="1:17">
      <c r="A443">
        <v>0</v>
      </c>
      <c r="B443">
        <v>0.54279535069982698</v>
      </c>
      <c r="C443">
        <v>0.89400000000000002</v>
      </c>
      <c r="D443">
        <v>0.63</v>
      </c>
      <c r="E443">
        <v>0</v>
      </c>
      <c r="F443">
        <v>8</v>
      </c>
      <c r="G443" s="55" t="s">
        <v>1783</v>
      </c>
      <c r="H443" t="s">
        <v>2016</v>
      </c>
      <c r="J443" s="54">
        <v>1.4399999999999999E-5</v>
      </c>
      <c r="K443" s="11">
        <v>0.52024589700000001</v>
      </c>
      <c r="L443" s="11">
        <v>0.17599999999999999</v>
      </c>
      <c r="M443" s="11">
        <v>0.25900000000000001</v>
      </c>
      <c r="N443" s="11">
        <v>4.3312376999999999E-2</v>
      </c>
      <c r="O443" s="11">
        <v>8</v>
      </c>
      <c r="P443" s="57" t="s">
        <v>2624</v>
      </c>
      <c r="Q443" s="11" t="s">
        <v>1957</v>
      </c>
    </row>
    <row r="444" spans="1:17">
      <c r="A444">
        <v>0</v>
      </c>
      <c r="B444">
        <v>0.53133319020561398</v>
      </c>
      <c r="C444">
        <v>0.90400000000000003</v>
      </c>
      <c r="D444">
        <v>0.69</v>
      </c>
      <c r="E444">
        <v>0</v>
      </c>
      <c r="F444">
        <v>8</v>
      </c>
      <c r="G444" s="55" t="s">
        <v>2027</v>
      </c>
      <c r="H444" t="s">
        <v>2016</v>
      </c>
      <c r="J444" s="54">
        <v>1.8899999999999999E-5</v>
      </c>
      <c r="K444" s="11">
        <v>1.3005257509999999</v>
      </c>
      <c r="L444" s="11">
        <v>0.122</v>
      </c>
      <c r="M444" s="11">
        <v>0.16200000000000001</v>
      </c>
      <c r="N444" s="11">
        <v>5.6671845999999998E-2</v>
      </c>
      <c r="O444" s="11">
        <v>8</v>
      </c>
      <c r="P444" s="57" t="s">
        <v>2625</v>
      </c>
      <c r="Q444" s="11" t="s">
        <v>1957</v>
      </c>
    </row>
    <row r="445" spans="1:17">
      <c r="A445">
        <v>0</v>
      </c>
      <c r="B445">
        <v>0.52499852506023603</v>
      </c>
      <c r="C445">
        <v>0.72599999999999998</v>
      </c>
      <c r="D445">
        <v>0.46200000000000002</v>
      </c>
      <c r="E445">
        <v>0</v>
      </c>
      <c r="F445">
        <v>8</v>
      </c>
      <c r="G445" s="55" t="s">
        <v>2028</v>
      </c>
      <c r="H445" t="s">
        <v>2016</v>
      </c>
      <c r="J445" s="54">
        <v>7.1500000000000003E-5</v>
      </c>
      <c r="K445" s="11">
        <v>0.43746084699999999</v>
      </c>
      <c r="L445" s="11">
        <v>0.13</v>
      </c>
      <c r="M445" s="11">
        <v>4.3999999999999997E-2</v>
      </c>
      <c r="N445" s="11">
        <v>0.214448573</v>
      </c>
      <c r="O445" s="11">
        <v>8</v>
      </c>
      <c r="P445" s="57" t="s">
        <v>2626</v>
      </c>
      <c r="Q445" s="11" t="s">
        <v>1957</v>
      </c>
    </row>
    <row r="446" spans="1:17">
      <c r="A446">
        <v>0</v>
      </c>
      <c r="B446">
        <v>0.52317262144693299</v>
      </c>
      <c r="C446">
        <v>0.94499999999999995</v>
      </c>
      <c r="D446">
        <v>0.80600000000000005</v>
      </c>
      <c r="E446">
        <v>0</v>
      </c>
      <c r="F446">
        <v>8</v>
      </c>
      <c r="G446" s="55" t="s">
        <v>2029</v>
      </c>
      <c r="H446" t="s">
        <v>2016</v>
      </c>
      <c r="J446" s="54">
        <v>8.3900000000000006E-5</v>
      </c>
      <c r="K446" s="11">
        <v>0.84220112599999997</v>
      </c>
      <c r="L446" s="11">
        <v>0.17799999999999999</v>
      </c>
      <c r="M446" s="11">
        <v>7.0999999999999994E-2</v>
      </c>
      <c r="N446" s="11">
        <v>0.25162906400000001</v>
      </c>
      <c r="O446" s="11">
        <v>8</v>
      </c>
      <c r="P446" s="57" t="s">
        <v>2627</v>
      </c>
      <c r="Q446" s="11" t="s">
        <v>1957</v>
      </c>
    </row>
    <row r="447" spans="1:17">
      <c r="A447">
        <v>0</v>
      </c>
      <c r="B447">
        <v>0.51868173553056995</v>
      </c>
      <c r="C447">
        <v>0.96199999999999997</v>
      </c>
      <c r="D447">
        <v>0.82899999999999996</v>
      </c>
      <c r="E447">
        <v>0</v>
      </c>
      <c r="F447">
        <v>8</v>
      </c>
      <c r="G447" s="55" t="s">
        <v>1792</v>
      </c>
      <c r="H447" t="s">
        <v>2016</v>
      </c>
      <c r="J447" s="11">
        <v>5.1983300000000004E-4</v>
      </c>
      <c r="K447" s="11">
        <v>0.55333148700000001</v>
      </c>
      <c r="L447" s="11">
        <v>7.5999999999999998E-2</v>
      </c>
      <c r="M447" s="11">
        <v>0.105</v>
      </c>
      <c r="N447" s="11">
        <v>1</v>
      </c>
      <c r="O447" s="11">
        <v>8</v>
      </c>
      <c r="P447" s="57" t="s">
        <v>2338</v>
      </c>
      <c r="Q447" s="11" t="s">
        <v>1957</v>
      </c>
    </row>
    <row r="448" spans="1:17">
      <c r="A448">
        <v>0</v>
      </c>
      <c r="B448">
        <v>0.49889622195830302</v>
      </c>
      <c r="C448">
        <v>0.97199999999999998</v>
      </c>
      <c r="D448">
        <v>0.85</v>
      </c>
      <c r="E448">
        <v>0</v>
      </c>
      <c r="F448">
        <v>8</v>
      </c>
      <c r="G448" s="55" t="s">
        <v>2030</v>
      </c>
      <c r="H448" t="s">
        <v>2016</v>
      </c>
      <c r="J448" s="11">
        <v>6.9589000000000001E-4</v>
      </c>
      <c r="K448" s="11">
        <v>0.71751942400000002</v>
      </c>
      <c r="L448" s="11">
        <v>0.107</v>
      </c>
      <c r="M448" s="11">
        <v>4.4999999999999998E-2</v>
      </c>
      <c r="N448" s="11">
        <v>1</v>
      </c>
      <c r="O448" s="11">
        <v>8</v>
      </c>
      <c r="P448" s="57" t="s">
        <v>2628</v>
      </c>
      <c r="Q448" s="11" t="s">
        <v>1957</v>
      </c>
    </row>
    <row r="449" spans="1:17">
      <c r="A449">
        <v>0</v>
      </c>
      <c r="B449">
        <v>0.49764368794708203</v>
      </c>
      <c r="C449">
        <v>0.999</v>
      </c>
      <c r="D449">
        <v>0.95499999999999996</v>
      </c>
      <c r="E449">
        <v>0</v>
      </c>
      <c r="F449">
        <v>8</v>
      </c>
      <c r="G449" s="55" t="s">
        <v>1948</v>
      </c>
      <c r="H449" t="s">
        <v>2016</v>
      </c>
      <c r="J449" s="11">
        <v>1.5270489999999999E-3</v>
      </c>
      <c r="K449" s="11">
        <v>0.478741735</v>
      </c>
      <c r="L449" s="11">
        <v>0.28699999999999998</v>
      </c>
      <c r="M449" s="11">
        <v>0.2</v>
      </c>
      <c r="N449" s="11">
        <v>1</v>
      </c>
      <c r="O449" s="11">
        <v>8</v>
      </c>
      <c r="P449" s="57" t="s">
        <v>2629</v>
      </c>
      <c r="Q449" s="11" t="s">
        <v>1957</v>
      </c>
    </row>
    <row r="450" spans="1:17">
      <c r="A450">
        <v>0</v>
      </c>
      <c r="B450">
        <v>0.494170193782212</v>
      </c>
      <c r="C450">
        <v>0.97399999999999998</v>
      </c>
      <c r="D450">
        <v>0.88100000000000001</v>
      </c>
      <c r="E450">
        <v>0</v>
      </c>
      <c r="F450">
        <v>8</v>
      </c>
      <c r="G450" s="55" t="s">
        <v>1937</v>
      </c>
      <c r="H450" t="s">
        <v>2016</v>
      </c>
      <c r="J450" s="11">
        <v>3.3206809999999998E-3</v>
      </c>
      <c r="K450" s="11">
        <v>0.51562387899999995</v>
      </c>
      <c r="L450" s="11">
        <v>0.29099999999999998</v>
      </c>
      <c r="M450" s="11">
        <v>0.21</v>
      </c>
      <c r="N450" s="11">
        <v>1</v>
      </c>
      <c r="O450" s="11">
        <v>8</v>
      </c>
      <c r="P450" s="57" t="s">
        <v>2630</v>
      </c>
      <c r="Q450" s="11" t="s">
        <v>1957</v>
      </c>
    </row>
    <row r="451" spans="1:17">
      <c r="A451">
        <v>0</v>
      </c>
      <c r="B451">
        <v>0.48297410696648402</v>
      </c>
      <c r="C451">
        <v>0.72199999999999998</v>
      </c>
      <c r="D451">
        <v>0.372</v>
      </c>
      <c r="E451">
        <v>0</v>
      </c>
      <c r="F451">
        <v>8</v>
      </c>
      <c r="G451" s="55" t="s">
        <v>2031</v>
      </c>
      <c r="H451" t="s">
        <v>2016</v>
      </c>
      <c r="J451" s="11">
        <v>3.3381679999999999E-3</v>
      </c>
      <c r="K451" s="11">
        <v>0.616993444</v>
      </c>
      <c r="L451" s="11">
        <v>0.215</v>
      </c>
      <c r="M451" s="11">
        <v>0.127</v>
      </c>
      <c r="N451" s="11">
        <v>1</v>
      </c>
      <c r="O451" s="11">
        <v>8</v>
      </c>
      <c r="P451" s="57" t="s">
        <v>2631</v>
      </c>
      <c r="Q451" s="11" t="s">
        <v>1957</v>
      </c>
    </row>
    <row r="452" spans="1:17">
      <c r="A452">
        <v>0</v>
      </c>
      <c r="B452">
        <v>0.47962784407833903</v>
      </c>
      <c r="C452">
        <v>0.84799999999999998</v>
      </c>
      <c r="D452">
        <v>0.65800000000000003</v>
      </c>
      <c r="E452">
        <v>0</v>
      </c>
      <c r="F452">
        <v>8</v>
      </c>
      <c r="G452" s="55" t="s">
        <v>2032</v>
      </c>
      <c r="H452" t="s">
        <v>2016</v>
      </c>
      <c r="J452" s="11">
        <v>5.8510769999999997E-3</v>
      </c>
      <c r="K452" s="11">
        <v>0.50160058399999996</v>
      </c>
      <c r="L452" s="11">
        <v>0.33300000000000002</v>
      </c>
      <c r="M452" s="11">
        <v>0.39500000000000002</v>
      </c>
      <c r="N452" s="11">
        <v>1</v>
      </c>
      <c r="O452" s="11">
        <v>8</v>
      </c>
      <c r="P452" s="57" t="s">
        <v>2632</v>
      </c>
      <c r="Q452" s="11" t="s">
        <v>1957</v>
      </c>
    </row>
    <row r="453" spans="1:17">
      <c r="A453" s="53">
        <v>1.9783801066207499E-290</v>
      </c>
      <c r="B453">
        <v>0.63517352999591303</v>
      </c>
      <c r="C453">
        <v>0.64400000000000002</v>
      </c>
      <c r="D453">
        <v>0.40799999999999997</v>
      </c>
      <c r="E453" s="53">
        <v>5.9351403198622403E-287</v>
      </c>
      <c r="F453">
        <v>8</v>
      </c>
      <c r="G453" s="55" t="s">
        <v>1994</v>
      </c>
      <c r="H453" t="s">
        <v>2016</v>
      </c>
      <c r="J453" s="11">
        <v>7.4988470000000003E-3</v>
      </c>
      <c r="K453" s="11">
        <v>0.58338991699999998</v>
      </c>
      <c r="L453" s="11">
        <v>0.25700000000000001</v>
      </c>
      <c r="M453" s="11">
        <v>0.187</v>
      </c>
      <c r="N453" s="11">
        <v>1</v>
      </c>
      <c r="O453" s="11">
        <v>8</v>
      </c>
      <c r="P453" s="57" t="s">
        <v>2633</v>
      </c>
      <c r="Q453" s="11" t="s">
        <v>1957</v>
      </c>
    </row>
    <row r="454" spans="1:17">
      <c r="A454">
        <v>0</v>
      </c>
      <c r="B454">
        <v>1.90402762638173</v>
      </c>
      <c r="C454">
        <v>0.99399999999999999</v>
      </c>
      <c r="D454">
        <v>0.65600000000000003</v>
      </c>
      <c r="E454">
        <v>0</v>
      </c>
      <c r="F454">
        <v>9</v>
      </c>
      <c r="G454" s="55" t="s">
        <v>1832</v>
      </c>
      <c r="H454" t="s">
        <v>2033</v>
      </c>
      <c r="J454" s="54">
        <v>3.6700000000000003E-104</v>
      </c>
      <c r="K454" s="11">
        <v>0.58956957200000004</v>
      </c>
      <c r="L454" s="11">
        <v>0.97899999999999998</v>
      </c>
      <c r="M454" s="11">
        <v>0.83599999999999997</v>
      </c>
      <c r="N454" s="54">
        <v>1.0999999999999999E-100</v>
      </c>
      <c r="O454" s="11">
        <v>9</v>
      </c>
      <c r="P454" s="57" t="s">
        <v>2557</v>
      </c>
      <c r="Q454" s="11" t="s">
        <v>2634</v>
      </c>
    </row>
    <row r="455" spans="1:17">
      <c r="A455">
        <v>0</v>
      </c>
      <c r="B455">
        <v>1.26070531907245</v>
      </c>
      <c r="C455">
        <v>0.997</v>
      </c>
      <c r="D455">
        <v>0.70599999999999996</v>
      </c>
      <c r="E455">
        <v>0</v>
      </c>
      <c r="F455">
        <v>9</v>
      </c>
      <c r="G455" s="55" t="s">
        <v>1862</v>
      </c>
      <c r="H455" t="s">
        <v>2033</v>
      </c>
      <c r="J455" s="54">
        <v>2.3099999999999999E-91</v>
      </c>
      <c r="K455" s="11">
        <v>0.47995505999999999</v>
      </c>
      <c r="L455" s="11">
        <v>0.97899999999999998</v>
      </c>
      <c r="M455" s="11">
        <v>0.82399999999999995</v>
      </c>
      <c r="N455" s="54">
        <v>6.9299999999999997E-88</v>
      </c>
      <c r="O455" s="11">
        <v>9</v>
      </c>
      <c r="P455" s="57" t="s">
        <v>2561</v>
      </c>
      <c r="Q455" s="11" t="s">
        <v>2634</v>
      </c>
    </row>
    <row r="456" spans="1:17">
      <c r="A456">
        <v>0</v>
      </c>
      <c r="B456">
        <v>1.1915565007720801</v>
      </c>
      <c r="C456">
        <v>0.98</v>
      </c>
      <c r="D456">
        <v>0.627</v>
      </c>
      <c r="E456">
        <v>0</v>
      </c>
      <c r="F456">
        <v>9</v>
      </c>
      <c r="G456" s="55" t="s">
        <v>2034</v>
      </c>
      <c r="H456" t="s">
        <v>2033</v>
      </c>
      <c r="J456" s="54">
        <v>3.2200000000000001E-77</v>
      </c>
      <c r="K456" s="11">
        <v>0.336123803</v>
      </c>
      <c r="L456" s="11">
        <v>0.95299999999999996</v>
      </c>
      <c r="M456" s="11">
        <v>0.83599999999999997</v>
      </c>
      <c r="N456" s="54">
        <v>9.6500000000000006E-74</v>
      </c>
      <c r="O456" s="11">
        <v>9</v>
      </c>
      <c r="P456" s="57" t="s">
        <v>2635</v>
      </c>
      <c r="Q456" s="11" t="s">
        <v>2634</v>
      </c>
    </row>
    <row r="457" spans="1:17">
      <c r="A457">
        <v>0</v>
      </c>
      <c r="B457">
        <v>1.0623683469581799</v>
      </c>
      <c r="C457">
        <v>0.91900000000000004</v>
      </c>
      <c r="D457">
        <v>0.42299999999999999</v>
      </c>
      <c r="E457">
        <v>0</v>
      </c>
      <c r="F457">
        <v>9</v>
      </c>
      <c r="G457" s="55" t="s">
        <v>1866</v>
      </c>
      <c r="H457" t="s">
        <v>2033</v>
      </c>
      <c r="J457" s="54">
        <v>7.9E-75</v>
      </c>
      <c r="K457" s="11">
        <v>0.35468798200000001</v>
      </c>
      <c r="L457" s="11">
        <v>0.78500000000000003</v>
      </c>
      <c r="M457" s="11">
        <v>0.40899999999999997</v>
      </c>
      <c r="N457" s="54">
        <v>2.3700000000000001E-71</v>
      </c>
      <c r="O457" s="11">
        <v>9</v>
      </c>
      <c r="P457" s="57" t="s">
        <v>2556</v>
      </c>
      <c r="Q457" s="11" t="s">
        <v>2634</v>
      </c>
    </row>
    <row r="458" spans="1:17">
      <c r="A458">
        <v>0</v>
      </c>
      <c r="B458">
        <v>1.02850280657681</v>
      </c>
      <c r="C458">
        <v>0.97799999999999998</v>
      </c>
      <c r="D458">
        <v>0.54200000000000004</v>
      </c>
      <c r="E458">
        <v>0</v>
      </c>
      <c r="F458">
        <v>9</v>
      </c>
      <c r="G458" s="55" t="s">
        <v>1839</v>
      </c>
      <c r="H458" t="s">
        <v>2033</v>
      </c>
      <c r="J458" s="54">
        <v>6.8200000000000001E-66</v>
      </c>
      <c r="K458" s="11">
        <v>0.29140638800000002</v>
      </c>
      <c r="L458" s="11">
        <v>0.998</v>
      </c>
      <c r="M458" s="11">
        <v>0.99299999999999999</v>
      </c>
      <c r="N458" s="54">
        <v>2.05E-62</v>
      </c>
      <c r="O458" s="11">
        <v>9</v>
      </c>
      <c r="P458" s="57" t="s">
        <v>2559</v>
      </c>
      <c r="Q458" s="11" t="s">
        <v>2634</v>
      </c>
    </row>
    <row r="459" spans="1:17">
      <c r="A459">
        <v>0</v>
      </c>
      <c r="B459">
        <v>0.84809738362671305</v>
      </c>
      <c r="C459">
        <v>0.95</v>
      </c>
      <c r="D459">
        <v>0.55500000000000005</v>
      </c>
      <c r="E459">
        <v>0</v>
      </c>
      <c r="F459">
        <v>9</v>
      </c>
      <c r="G459" s="55" t="s">
        <v>1844</v>
      </c>
      <c r="H459" t="s">
        <v>2033</v>
      </c>
      <c r="J459" s="54">
        <v>3.7500000000000001E-65</v>
      </c>
      <c r="K459" s="11">
        <v>0.45423645099999999</v>
      </c>
      <c r="L459" s="11">
        <v>0.90900000000000003</v>
      </c>
      <c r="M459" s="11">
        <v>0.68600000000000005</v>
      </c>
      <c r="N459" s="54">
        <v>1.13E-61</v>
      </c>
      <c r="O459" s="11">
        <v>9</v>
      </c>
      <c r="P459" s="57" t="s">
        <v>2332</v>
      </c>
      <c r="Q459" s="11" t="s">
        <v>2634</v>
      </c>
    </row>
    <row r="460" spans="1:17">
      <c r="A460">
        <v>0</v>
      </c>
      <c r="B460">
        <v>0.81526914826646701</v>
      </c>
      <c r="C460">
        <v>0.97</v>
      </c>
      <c r="D460">
        <v>0.69499999999999995</v>
      </c>
      <c r="E460">
        <v>0</v>
      </c>
      <c r="F460">
        <v>9</v>
      </c>
      <c r="G460" s="55" t="s">
        <v>1849</v>
      </c>
      <c r="H460" t="s">
        <v>2033</v>
      </c>
      <c r="J460" s="54">
        <v>2.8299999999999998E-47</v>
      </c>
      <c r="K460" s="11">
        <v>0.36860656600000002</v>
      </c>
      <c r="L460" s="11">
        <v>0.8</v>
      </c>
      <c r="M460" s="11">
        <v>0.55500000000000005</v>
      </c>
      <c r="N460" s="54">
        <v>8.4799999999999995E-44</v>
      </c>
      <c r="O460" s="11">
        <v>9</v>
      </c>
      <c r="P460" s="57" t="s">
        <v>2558</v>
      </c>
      <c r="Q460" s="11" t="s">
        <v>2634</v>
      </c>
    </row>
    <row r="461" spans="1:17">
      <c r="A461">
        <v>0</v>
      </c>
      <c r="B461">
        <v>0.77530768063704703</v>
      </c>
      <c r="C461">
        <v>0.90200000000000002</v>
      </c>
      <c r="D461">
        <v>0.496</v>
      </c>
      <c r="E461">
        <v>0</v>
      </c>
      <c r="F461">
        <v>9</v>
      </c>
      <c r="G461" s="55" t="s">
        <v>1857</v>
      </c>
      <c r="H461" t="s">
        <v>2033</v>
      </c>
      <c r="J461" s="54">
        <v>6.8300000000000001E-43</v>
      </c>
      <c r="K461" s="11">
        <v>0.30147911300000002</v>
      </c>
      <c r="L461" s="11">
        <v>0.94499999999999995</v>
      </c>
      <c r="M461" s="11">
        <v>0.83399999999999996</v>
      </c>
      <c r="N461" s="54">
        <v>2.0499999999999999E-39</v>
      </c>
      <c r="O461" s="11">
        <v>9</v>
      </c>
      <c r="P461" s="57" t="s">
        <v>2555</v>
      </c>
      <c r="Q461" s="11" t="s">
        <v>2634</v>
      </c>
    </row>
    <row r="462" spans="1:17">
      <c r="A462">
        <v>0</v>
      </c>
      <c r="B462">
        <v>0.76722686410483099</v>
      </c>
      <c r="C462">
        <v>0.94799999999999995</v>
      </c>
      <c r="D462">
        <v>0.54600000000000004</v>
      </c>
      <c r="E462">
        <v>0</v>
      </c>
      <c r="F462">
        <v>9</v>
      </c>
      <c r="G462" s="55" t="s">
        <v>1837</v>
      </c>
      <c r="H462" t="s">
        <v>2033</v>
      </c>
      <c r="J462" s="54">
        <v>7.6099999999999999E-43</v>
      </c>
      <c r="K462" s="11">
        <v>0.36614472999999997</v>
      </c>
      <c r="L462" s="11">
        <v>0.97899999999999998</v>
      </c>
      <c r="M462" s="11">
        <v>0.81699999999999995</v>
      </c>
      <c r="N462" s="54">
        <v>2.2799999999999999E-39</v>
      </c>
      <c r="O462" s="11">
        <v>9</v>
      </c>
      <c r="P462" s="57" t="s">
        <v>2530</v>
      </c>
      <c r="Q462" s="11" t="s">
        <v>2634</v>
      </c>
    </row>
    <row r="463" spans="1:17">
      <c r="A463">
        <v>0</v>
      </c>
      <c r="B463">
        <v>0.73090004341484405</v>
      </c>
      <c r="C463">
        <v>0.996</v>
      </c>
      <c r="D463">
        <v>0.76700000000000002</v>
      </c>
      <c r="E463">
        <v>0</v>
      </c>
      <c r="F463">
        <v>9</v>
      </c>
      <c r="G463" s="55" t="s">
        <v>1834</v>
      </c>
      <c r="H463" t="s">
        <v>2033</v>
      </c>
      <c r="J463" s="54">
        <v>7.3399999999999997E-40</v>
      </c>
      <c r="K463" s="11">
        <v>0.27333810600000003</v>
      </c>
      <c r="L463" s="11">
        <v>0.99199999999999999</v>
      </c>
      <c r="M463" s="11">
        <v>0.97099999999999997</v>
      </c>
      <c r="N463" s="54">
        <v>2.1999999999999999E-36</v>
      </c>
      <c r="O463" s="11">
        <v>9</v>
      </c>
      <c r="P463" s="57" t="s">
        <v>2636</v>
      </c>
      <c r="Q463" s="11" t="s">
        <v>2634</v>
      </c>
    </row>
    <row r="464" spans="1:17">
      <c r="A464">
        <v>0</v>
      </c>
      <c r="B464">
        <v>0.72669764475453802</v>
      </c>
      <c r="C464">
        <v>1</v>
      </c>
      <c r="D464">
        <v>0.999</v>
      </c>
      <c r="E464">
        <v>0</v>
      </c>
      <c r="F464">
        <v>9</v>
      </c>
      <c r="G464" s="55" t="s">
        <v>1870</v>
      </c>
      <c r="H464" t="s">
        <v>2033</v>
      </c>
      <c r="J464" s="54">
        <v>1.4599999999999999E-38</v>
      </c>
      <c r="K464" s="11">
        <v>0.25856461200000003</v>
      </c>
      <c r="L464" s="11">
        <v>0.95099999999999996</v>
      </c>
      <c r="M464" s="11">
        <v>0.80700000000000005</v>
      </c>
      <c r="N464" s="54">
        <v>4.3799999999999999E-35</v>
      </c>
      <c r="O464" s="11">
        <v>9</v>
      </c>
      <c r="P464" s="57" t="s">
        <v>2324</v>
      </c>
      <c r="Q464" s="11" t="s">
        <v>2634</v>
      </c>
    </row>
    <row r="465" spans="1:17">
      <c r="A465">
        <v>0</v>
      </c>
      <c r="B465">
        <v>0.71095627102099901</v>
      </c>
      <c r="C465">
        <v>0.86099999999999999</v>
      </c>
      <c r="D465">
        <v>0.48799999999999999</v>
      </c>
      <c r="E465">
        <v>0</v>
      </c>
      <c r="F465">
        <v>9</v>
      </c>
      <c r="G465" s="55" t="s">
        <v>1840</v>
      </c>
      <c r="H465" t="s">
        <v>2033</v>
      </c>
      <c r="J465" s="54">
        <v>2.59E-37</v>
      </c>
      <c r="K465" s="11">
        <v>0.27500672300000001</v>
      </c>
      <c r="L465" s="11">
        <v>0.40799999999999997</v>
      </c>
      <c r="M465" s="11">
        <v>0.185</v>
      </c>
      <c r="N465" s="54">
        <v>7.7600000000000006E-34</v>
      </c>
      <c r="O465" s="11">
        <v>9</v>
      </c>
      <c r="P465" s="57" t="s">
        <v>2533</v>
      </c>
      <c r="Q465" s="11" t="s">
        <v>2634</v>
      </c>
    </row>
    <row r="466" spans="1:17">
      <c r="A466">
        <v>0</v>
      </c>
      <c r="B466">
        <v>0.70796200781774499</v>
      </c>
      <c r="C466">
        <v>0.98199999999999998</v>
      </c>
      <c r="D466">
        <v>0.82</v>
      </c>
      <c r="E466">
        <v>0</v>
      </c>
      <c r="F466">
        <v>9</v>
      </c>
      <c r="G466" s="55" t="s">
        <v>1851</v>
      </c>
      <c r="H466" t="s">
        <v>2033</v>
      </c>
      <c r="J466" s="54">
        <v>6.0399999999999998E-27</v>
      </c>
      <c r="K466" s="11">
        <v>0.25755403199999999</v>
      </c>
      <c r="L466" s="11">
        <v>0.79200000000000004</v>
      </c>
      <c r="M466" s="11">
        <v>0.65</v>
      </c>
      <c r="N466" s="54">
        <v>1.8099999999999999E-23</v>
      </c>
      <c r="O466" s="11">
        <v>9</v>
      </c>
      <c r="P466" s="57" t="s">
        <v>2637</v>
      </c>
      <c r="Q466" s="11" t="s">
        <v>2634</v>
      </c>
    </row>
    <row r="467" spans="1:17">
      <c r="A467">
        <v>0</v>
      </c>
      <c r="B467">
        <v>0.67665854005672899</v>
      </c>
      <c r="C467">
        <v>0.98899999999999999</v>
      </c>
      <c r="D467">
        <v>0.66800000000000004</v>
      </c>
      <c r="E467">
        <v>0</v>
      </c>
      <c r="F467">
        <v>9</v>
      </c>
      <c r="G467" s="55" t="s">
        <v>1835</v>
      </c>
      <c r="H467" t="s">
        <v>2033</v>
      </c>
      <c r="J467" s="54">
        <v>1.5599999999999999E-26</v>
      </c>
      <c r="K467" s="11">
        <v>-0.25881087000000003</v>
      </c>
      <c r="L467" s="11">
        <v>1</v>
      </c>
      <c r="M467" s="11">
        <v>1</v>
      </c>
      <c r="N467" s="54">
        <v>4.6699999999999999E-23</v>
      </c>
      <c r="O467" s="11">
        <v>9</v>
      </c>
      <c r="P467" s="57" t="s">
        <v>2638</v>
      </c>
      <c r="Q467" s="11" t="s">
        <v>2634</v>
      </c>
    </row>
    <row r="468" spans="1:17">
      <c r="A468">
        <v>0</v>
      </c>
      <c r="B468">
        <v>0.654979565015813</v>
      </c>
      <c r="C468">
        <v>0.997</v>
      </c>
      <c r="D468">
        <v>0.95599999999999996</v>
      </c>
      <c r="E468">
        <v>0</v>
      </c>
      <c r="F468">
        <v>9</v>
      </c>
      <c r="G468" s="55" t="s">
        <v>1859</v>
      </c>
      <c r="H468" t="s">
        <v>2033</v>
      </c>
      <c r="J468" s="54">
        <v>4.4899999999999999E-26</v>
      </c>
      <c r="K468" s="11">
        <v>0.35331035700000002</v>
      </c>
      <c r="L468" s="11">
        <v>0.90200000000000002</v>
      </c>
      <c r="M468" s="11">
        <v>0.79400000000000004</v>
      </c>
      <c r="N468" s="54">
        <v>1.3500000000000001E-22</v>
      </c>
      <c r="O468" s="11">
        <v>9</v>
      </c>
      <c r="P468" s="57" t="s">
        <v>2639</v>
      </c>
      <c r="Q468" s="11" t="s">
        <v>2634</v>
      </c>
    </row>
    <row r="469" spans="1:17">
      <c r="A469">
        <v>0</v>
      </c>
      <c r="B469">
        <v>0.649698714722307</v>
      </c>
      <c r="C469">
        <v>0.90100000000000002</v>
      </c>
      <c r="D469">
        <v>0.53900000000000003</v>
      </c>
      <c r="E469">
        <v>0</v>
      </c>
      <c r="F469">
        <v>9</v>
      </c>
      <c r="G469" s="55" t="s">
        <v>2035</v>
      </c>
      <c r="H469" t="s">
        <v>2033</v>
      </c>
      <c r="J469" s="54">
        <v>3.0699999999999998E-18</v>
      </c>
      <c r="K469" s="11">
        <v>-0.25756383799999999</v>
      </c>
      <c r="L469" s="11">
        <v>0.94199999999999995</v>
      </c>
      <c r="M469" s="11">
        <v>0.97</v>
      </c>
      <c r="N469" s="54">
        <v>9.1999999999999996E-15</v>
      </c>
      <c r="O469" s="11">
        <v>9</v>
      </c>
      <c r="P469" s="57" t="s">
        <v>1512</v>
      </c>
      <c r="Q469" s="11" t="s">
        <v>2634</v>
      </c>
    </row>
    <row r="470" spans="1:17">
      <c r="A470">
        <v>0</v>
      </c>
      <c r="B470">
        <v>0.63120340108689299</v>
      </c>
      <c r="C470">
        <v>0.93</v>
      </c>
      <c r="D470">
        <v>0.68</v>
      </c>
      <c r="E470">
        <v>0</v>
      </c>
      <c r="F470">
        <v>9</v>
      </c>
      <c r="G470" s="55" t="s">
        <v>1842</v>
      </c>
      <c r="H470" t="s">
        <v>2033</v>
      </c>
      <c r="J470" s="54">
        <v>4.7800000000000002E-14</v>
      </c>
      <c r="K470" s="11">
        <v>-0.25084013500000002</v>
      </c>
      <c r="L470" s="11">
        <v>0.115</v>
      </c>
      <c r="M470" s="11">
        <v>0.27800000000000002</v>
      </c>
      <c r="N470" s="54">
        <v>1.43E-10</v>
      </c>
      <c r="O470" s="11">
        <v>9</v>
      </c>
      <c r="P470" s="57" t="s">
        <v>2538</v>
      </c>
      <c r="Q470" s="11" t="s">
        <v>2634</v>
      </c>
    </row>
    <row r="471" spans="1:17">
      <c r="A471">
        <v>0</v>
      </c>
      <c r="B471">
        <v>0.55298532697149005</v>
      </c>
      <c r="C471">
        <v>0.95299999999999996</v>
      </c>
      <c r="D471">
        <v>0.71</v>
      </c>
      <c r="E471">
        <v>0</v>
      </c>
      <c r="F471">
        <v>9</v>
      </c>
      <c r="G471" s="55" t="s">
        <v>2036</v>
      </c>
      <c r="H471" t="s">
        <v>2033</v>
      </c>
      <c r="J471" s="54">
        <v>4.1000000000000002E-13</v>
      </c>
      <c r="K471" s="11">
        <v>0.2762578</v>
      </c>
      <c r="L471" s="11">
        <v>0.88100000000000001</v>
      </c>
      <c r="M471" s="11">
        <v>0.83899999999999997</v>
      </c>
      <c r="N471" s="54">
        <v>1.2300000000000001E-9</v>
      </c>
      <c r="O471" s="11">
        <v>9</v>
      </c>
      <c r="P471" s="57" t="s">
        <v>2328</v>
      </c>
      <c r="Q471" s="11" t="s">
        <v>2634</v>
      </c>
    </row>
    <row r="472" spans="1:17">
      <c r="A472">
        <v>0</v>
      </c>
      <c r="B472">
        <v>0.53111461618102096</v>
      </c>
      <c r="C472">
        <v>0.78300000000000003</v>
      </c>
      <c r="D472">
        <v>0.38200000000000001</v>
      </c>
      <c r="E472">
        <v>0</v>
      </c>
      <c r="F472">
        <v>9</v>
      </c>
      <c r="G472" s="55" t="s">
        <v>2037</v>
      </c>
      <c r="H472" t="s">
        <v>2033</v>
      </c>
      <c r="J472" s="54">
        <v>3.1599999999999999E-12</v>
      </c>
      <c r="K472" s="11">
        <v>-0.26004649600000002</v>
      </c>
      <c r="L472" s="11">
        <v>0.90200000000000002</v>
      </c>
      <c r="M472" s="11">
        <v>0.94</v>
      </c>
      <c r="N472" s="54">
        <v>9.4699999999999998E-9</v>
      </c>
      <c r="O472" s="11">
        <v>9</v>
      </c>
      <c r="P472" s="57" t="s">
        <v>2640</v>
      </c>
      <c r="Q472" s="11" t="s">
        <v>2634</v>
      </c>
    </row>
    <row r="473" spans="1:17">
      <c r="A473">
        <v>0</v>
      </c>
      <c r="B473">
        <v>0.53106641568008195</v>
      </c>
      <c r="C473">
        <v>0.82299999999999995</v>
      </c>
      <c r="D473">
        <v>0.44</v>
      </c>
      <c r="E473">
        <v>0</v>
      </c>
      <c r="F473">
        <v>9</v>
      </c>
      <c r="G473" s="55" t="s">
        <v>2038</v>
      </c>
      <c r="H473" t="s">
        <v>2033</v>
      </c>
      <c r="J473" s="54">
        <v>4.8400000000000004E-12</v>
      </c>
      <c r="K473" s="11">
        <v>-0.26000536800000001</v>
      </c>
      <c r="L473" s="11">
        <v>0.86599999999999999</v>
      </c>
      <c r="M473" s="11">
        <v>0.90400000000000003</v>
      </c>
      <c r="N473" s="54">
        <v>1.4500000000000001E-8</v>
      </c>
      <c r="O473" s="11">
        <v>9</v>
      </c>
      <c r="P473" s="57" t="s">
        <v>2403</v>
      </c>
      <c r="Q473" s="11" t="s">
        <v>2634</v>
      </c>
    </row>
    <row r="474" spans="1:17">
      <c r="A474">
        <v>0</v>
      </c>
      <c r="B474">
        <v>0.52314841052132899</v>
      </c>
      <c r="C474">
        <v>0.91800000000000004</v>
      </c>
      <c r="D474">
        <v>0.65</v>
      </c>
      <c r="E474">
        <v>0</v>
      </c>
      <c r="F474">
        <v>9</v>
      </c>
      <c r="G474" s="55" t="s">
        <v>2039</v>
      </c>
      <c r="H474" t="s">
        <v>2033</v>
      </c>
      <c r="J474" s="54">
        <v>4.0599999999999996E-9</v>
      </c>
      <c r="K474" s="11">
        <v>-0.257436259</v>
      </c>
      <c r="L474" s="11">
        <v>6.2E-2</v>
      </c>
      <c r="M474" s="11">
        <v>0.23799999999999999</v>
      </c>
      <c r="N474" s="54">
        <v>1.22E-5</v>
      </c>
      <c r="O474" s="11">
        <v>9</v>
      </c>
      <c r="P474" s="57" t="s">
        <v>586</v>
      </c>
      <c r="Q474" s="11" t="s">
        <v>2634</v>
      </c>
    </row>
    <row r="475" spans="1:17">
      <c r="A475">
        <v>0</v>
      </c>
      <c r="B475">
        <v>0.52064254270312404</v>
      </c>
      <c r="C475">
        <v>0.8</v>
      </c>
      <c r="D475">
        <v>0.49199999999999999</v>
      </c>
      <c r="E475">
        <v>0</v>
      </c>
      <c r="F475">
        <v>9</v>
      </c>
      <c r="G475" s="55" t="s">
        <v>2040</v>
      </c>
      <c r="H475" t="s">
        <v>2033</v>
      </c>
      <c r="J475" s="54">
        <v>4.4400000000000001E-7</v>
      </c>
      <c r="K475" s="11">
        <v>-0.26040287600000001</v>
      </c>
      <c r="L475" s="11">
        <v>0.18099999999999999</v>
      </c>
      <c r="M475" s="11">
        <v>0.318</v>
      </c>
      <c r="N475" s="11">
        <v>1.3308689999999999E-3</v>
      </c>
      <c r="O475" s="11">
        <v>9</v>
      </c>
      <c r="P475" s="57" t="s">
        <v>2641</v>
      </c>
      <c r="Q475" s="11" t="s">
        <v>2634</v>
      </c>
    </row>
    <row r="476" spans="1:17">
      <c r="A476">
        <v>0</v>
      </c>
      <c r="B476">
        <v>0.51398891365613497</v>
      </c>
      <c r="C476">
        <v>0.90400000000000003</v>
      </c>
      <c r="D476">
        <v>0.69799999999999995</v>
      </c>
      <c r="E476">
        <v>0</v>
      </c>
      <c r="F476">
        <v>9</v>
      </c>
      <c r="G476" s="55" t="s">
        <v>1767</v>
      </c>
      <c r="H476" t="s">
        <v>2033</v>
      </c>
      <c r="J476" s="54">
        <v>5.4899999999999995E-7</v>
      </c>
      <c r="K476" s="11">
        <v>-0.25666503899999998</v>
      </c>
      <c r="L476" s="11">
        <v>0.19600000000000001</v>
      </c>
      <c r="M476" s="11">
        <v>0.35199999999999998</v>
      </c>
      <c r="N476" s="11">
        <v>1.6482580000000001E-3</v>
      </c>
      <c r="O476" s="11">
        <v>9</v>
      </c>
      <c r="P476" s="57" t="s">
        <v>2642</v>
      </c>
      <c r="Q476" s="11" t="s">
        <v>2634</v>
      </c>
    </row>
    <row r="477" spans="1:17">
      <c r="A477">
        <v>0</v>
      </c>
      <c r="B477">
        <v>0.50485510527631805</v>
      </c>
      <c r="C477">
        <v>0.83599999999999997</v>
      </c>
      <c r="D477">
        <v>0.48399999999999999</v>
      </c>
      <c r="E477">
        <v>0</v>
      </c>
      <c r="F477">
        <v>9</v>
      </c>
      <c r="G477" s="55" t="s">
        <v>2041</v>
      </c>
      <c r="H477" t="s">
        <v>2033</v>
      </c>
      <c r="J477" s="54">
        <v>1.46E-6</v>
      </c>
      <c r="K477" s="11">
        <v>-0.25147660599999999</v>
      </c>
      <c r="L477" s="11">
        <v>9.8000000000000004E-2</v>
      </c>
      <c r="M477" s="11">
        <v>0.23300000000000001</v>
      </c>
      <c r="N477" s="11">
        <v>4.3900079999999999E-3</v>
      </c>
      <c r="O477" s="11">
        <v>9</v>
      </c>
      <c r="P477" s="57" t="s">
        <v>2643</v>
      </c>
      <c r="Q477" s="11" t="s">
        <v>2634</v>
      </c>
    </row>
    <row r="478" spans="1:17">
      <c r="A478">
        <v>0</v>
      </c>
      <c r="B478">
        <v>0.49790030946486302</v>
      </c>
      <c r="C478">
        <v>0.90200000000000002</v>
      </c>
      <c r="D478">
        <v>0.60799999999999998</v>
      </c>
      <c r="E478">
        <v>0</v>
      </c>
      <c r="F478">
        <v>9</v>
      </c>
      <c r="G478" s="55" t="s">
        <v>2025</v>
      </c>
      <c r="H478" t="s">
        <v>2033</v>
      </c>
      <c r="J478" s="54">
        <v>6.1999999999999999E-6</v>
      </c>
      <c r="K478" s="11">
        <v>-0.25417498500000002</v>
      </c>
      <c r="L478" s="11">
        <v>0.94699999999999995</v>
      </c>
      <c r="M478" s="11">
        <v>0.95</v>
      </c>
      <c r="N478" s="11">
        <v>1.8614108000000001E-2</v>
      </c>
      <c r="O478" s="11">
        <v>9</v>
      </c>
      <c r="P478" s="57" t="s">
        <v>2644</v>
      </c>
      <c r="Q478" s="11" t="s">
        <v>2634</v>
      </c>
    </row>
    <row r="479" spans="1:17">
      <c r="A479">
        <v>0</v>
      </c>
      <c r="B479">
        <v>0.49716345055104</v>
      </c>
      <c r="C479">
        <v>0.95599999999999996</v>
      </c>
      <c r="D479">
        <v>0.77800000000000002</v>
      </c>
      <c r="E479">
        <v>0</v>
      </c>
      <c r="F479">
        <v>9</v>
      </c>
      <c r="G479" s="55" t="s">
        <v>1821</v>
      </c>
      <c r="H479" t="s">
        <v>2033</v>
      </c>
      <c r="J479" s="54">
        <v>1.01E-5</v>
      </c>
      <c r="K479" s="11">
        <v>-0.25164704500000001</v>
      </c>
      <c r="L479" s="11">
        <v>0.20599999999999999</v>
      </c>
      <c r="M479" s="11">
        <v>0.33400000000000002</v>
      </c>
      <c r="N479" s="11">
        <v>3.0300996E-2</v>
      </c>
      <c r="O479" s="11">
        <v>9</v>
      </c>
      <c r="P479" s="57" t="s">
        <v>2645</v>
      </c>
      <c r="Q479" s="11" t="s">
        <v>2634</v>
      </c>
    </row>
    <row r="480" spans="1:17">
      <c r="A480">
        <v>0</v>
      </c>
      <c r="B480">
        <v>0.49611980311668602</v>
      </c>
      <c r="C480">
        <v>0.745</v>
      </c>
      <c r="D480">
        <v>0.433</v>
      </c>
      <c r="E480">
        <v>0</v>
      </c>
      <c r="F480">
        <v>9</v>
      </c>
      <c r="G480" s="55" t="s">
        <v>1876</v>
      </c>
      <c r="H480" t="s">
        <v>2033</v>
      </c>
      <c r="J480" s="54">
        <v>1.6799999999999998E-5</v>
      </c>
      <c r="K480" s="11">
        <v>-0.26067733900000001</v>
      </c>
      <c r="L480" s="11">
        <v>0.35299999999999998</v>
      </c>
      <c r="M480" s="11">
        <v>0.45100000000000001</v>
      </c>
      <c r="N480" s="11">
        <v>5.0387996999999997E-2</v>
      </c>
      <c r="O480" s="11">
        <v>9</v>
      </c>
      <c r="P480" s="57" t="s">
        <v>1041</v>
      </c>
      <c r="Q480" s="11" t="s">
        <v>2634</v>
      </c>
    </row>
    <row r="481" spans="1:17">
      <c r="A481">
        <v>0</v>
      </c>
      <c r="B481">
        <v>0.49122614331666098</v>
      </c>
      <c r="C481">
        <v>1</v>
      </c>
      <c r="D481">
        <v>0.999</v>
      </c>
      <c r="E481">
        <v>0</v>
      </c>
      <c r="F481">
        <v>9</v>
      </c>
      <c r="G481" s="55" t="s">
        <v>1861</v>
      </c>
      <c r="H481" t="s">
        <v>2033</v>
      </c>
      <c r="J481" s="54">
        <v>2.23E-5</v>
      </c>
      <c r="K481" s="11">
        <v>-0.25544025199999998</v>
      </c>
      <c r="L481" s="11">
        <v>0.1</v>
      </c>
      <c r="M481" s="11">
        <v>0.222</v>
      </c>
      <c r="N481" s="11">
        <v>6.6932659000000005E-2</v>
      </c>
      <c r="O481" s="11">
        <v>9</v>
      </c>
      <c r="P481" s="57" t="s">
        <v>2646</v>
      </c>
      <c r="Q481" s="11" t="s">
        <v>2634</v>
      </c>
    </row>
    <row r="482" spans="1:17">
      <c r="A482">
        <v>0</v>
      </c>
      <c r="B482">
        <v>0.475794686052466</v>
      </c>
      <c r="C482">
        <v>0.89500000000000002</v>
      </c>
      <c r="D482">
        <v>0.65</v>
      </c>
      <c r="E482">
        <v>0</v>
      </c>
      <c r="F482">
        <v>9</v>
      </c>
      <c r="G482" s="55" t="s">
        <v>1801</v>
      </c>
      <c r="H482" t="s">
        <v>2033</v>
      </c>
      <c r="J482" s="54">
        <v>3.7299999999999999E-5</v>
      </c>
      <c r="K482" s="11">
        <v>-0.25570060500000003</v>
      </c>
      <c r="L482" s="11">
        <v>0.23200000000000001</v>
      </c>
      <c r="M482" s="11">
        <v>0.35899999999999999</v>
      </c>
      <c r="N482" s="11">
        <v>0.111995804</v>
      </c>
      <c r="O482" s="11">
        <v>9</v>
      </c>
      <c r="P482" s="57" t="s">
        <v>2647</v>
      </c>
      <c r="Q482" s="11" t="s">
        <v>2634</v>
      </c>
    </row>
    <row r="483" spans="1:17">
      <c r="A483">
        <v>0</v>
      </c>
      <c r="B483">
        <v>0.46493539101044301</v>
      </c>
      <c r="C483">
        <v>0.81299999999999994</v>
      </c>
      <c r="D483">
        <v>0.49299999999999999</v>
      </c>
      <c r="E483">
        <v>0</v>
      </c>
      <c r="F483">
        <v>9</v>
      </c>
      <c r="G483" s="55" t="s">
        <v>1850</v>
      </c>
      <c r="H483" t="s">
        <v>2033</v>
      </c>
      <c r="J483" s="54">
        <v>5.0500000000000001E-5</v>
      </c>
      <c r="K483" s="11">
        <v>-0.26156348000000001</v>
      </c>
      <c r="L483" s="11">
        <v>0.90400000000000003</v>
      </c>
      <c r="M483" s="11">
        <v>0.92</v>
      </c>
      <c r="N483" s="11">
        <v>0.15140652499999999</v>
      </c>
      <c r="O483" s="11">
        <v>9</v>
      </c>
      <c r="P483" s="57" t="s">
        <v>2648</v>
      </c>
      <c r="Q483" s="11" t="s">
        <v>2634</v>
      </c>
    </row>
    <row r="484" spans="1:17">
      <c r="A484">
        <v>0</v>
      </c>
      <c r="B484">
        <v>0.46116044389472099</v>
      </c>
      <c r="C484">
        <v>0.76800000000000002</v>
      </c>
      <c r="D484">
        <v>0.436</v>
      </c>
      <c r="E484">
        <v>0</v>
      </c>
      <c r="F484">
        <v>9</v>
      </c>
      <c r="G484" s="55" t="s">
        <v>2042</v>
      </c>
      <c r="H484" t="s">
        <v>2033</v>
      </c>
      <c r="J484" s="54">
        <v>5.4799999999999997E-5</v>
      </c>
      <c r="K484" s="11">
        <v>-0.25909841300000003</v>
      </c>
      <c r="L484" s="11">
        <v>0.35099999999999998</v>
      </c>
      <c r="M484" s="11">
        <v>0.45600000000000002</v>
      </c>
      <c r="N484" s="11">
        <v>0.16454877500000001</v>
      </c>
      <c r="O484" s="11">
        <v>9</v>
      </c>
      <c r="P484" s="57" t="s">
        <v>2649</v>
      </c>
      <c r="Q484" s="11" t="s">
        <v>2634</v>
      </c>
    </row>
    <row r="485" spans="1:17">
      <c r="A485">
        <v>0</v>
      </c>
      <c r="B485">
        <v>0.45882063208923002</v>
      </c>
      <c r="C485">
        <v>0.76600000000000001</v>
      </c>
      <c r="D485">
        <v>0.41099999999999998</v>
      </c>
      <c r="E485">
        <v>0</v>
      </c>
      <c r="F485">
        <v>9</v>
      </c>
      <c r="G485" s="55" t="s">
        <v>2043</v>
      </c>
      <c r="H485" t="s">
        <v>2033</v>
      </c>
      <c r="J485" s="54">
        <v>8.7499999999999999E-5</v>
      </c>
      <c r="K485" s="11">
        <v>-0.25476226499999999</v>
      </c>
      <c r="L485" s="11">
        <v>0.54300000000000004</v>
      </c>
      <c r="M485" s="11">
        <v>0.61599999999999999</v>
      </c>
      <c r="N485" s="11">
        <v>0.26260028099999999</v>
      </c>
      <c r="O485" s="11">
        <v>9</v>
      </c>
      <c r="P485" s="57" t="s">
        <v>2407</v>
      </c>
      <c r="Q485" s="11" t="s">
        <v>2634</v>
      </c>
    </row>
    <row r="486" spans="1:17">
      <c r="A486">
        <v>0</v>
      </c>
      <c r="B486">
        <v>0.45856487294451698</v>
      </c>
      <c r="C486">
        <v>0.76600000000000001</v>
      </c>
      <c r="D486">
        <v>0.42099999999999999</v>
      </c>
      <c r="E486">
        <v>0</v>
      </c>
      <c r="F486">
        <v>9</v>
      </c>
      <c r="G486" s="55" t="s">
        <v>2044</v>
      </c>
      <c r="H486" t="s">
        <v>2033</v>
      </c>
      <c r="J486" s="11">
        <v>1.1725199999999999E-4</v>
      </c>
      <c r="K486" s="11">
        <v>-0.259506717</v>
      </c>
      <c r="L486" s="11">
        <v>0.55100000000000005</v>
      </c>
      <c r="M486" s="11">
        <v>0.47599999999999998</v>
      </c>
      <c r="N486" s="11">
        <v>0.35175599699999999</v>
      </c>
      <c r="O486" s="11">
        <v>9</v>
      </c>
      <c r="P486" s="57" t="s">
        <v>2504</v>
      </c>
      <c r="Q486" s="11" t="s">
        <v>2634</v>
      </c>
    </row>
    <row r="487" spans="1:17">
      <c r="A487">
        <v>0</v>
      </c>
      <c r="B487">
        <v>0.45557800724597403</v>
      </c>
      <c r="C487">
        <v>0.90200000000000002</v>
      </c>
      <c r="D487">
        <v>0.61699999999999999</v>
      </c>
      <c r="E487">
        <v>0</v>
      </c>
      <c r="F487">
        <v>9</v>
      </c>
      <c r="G487" s="55" t="s">
        <v>1848</v>
      </c>
      <c r="H487" t="s">
        <v>2033</v>
      </c>
      <c r="J487" s="11">
        <v>1.21721E-4</v>
      </c>
      <c r="K487" s="11">
        <v>-0.25364120299999998</v>
      </c>
      <c r="L487" s="11">
        <v>8.5000000000000006E-2</v>
      </c>
      <c r="M487" s="11">
        <v>0.20200000000000001</v>
      </c>
      <c r="N487" s="11">
        <v>0.365162392</v>
      </c>
      <c r="O487" s="11">
        <v>9</v>
      </c>
      <c r="P487" s="57" t="s">
        <v>2650</v>
      </c>
      <c r="Q487" s="11" t="s">
        <v>2634</v>
      </c>
    </row>
    <row r="488" spans="1:17">
      <c r="A488">
        <v>0</v>
      </c>
      <c r="B488">
        <v>0.44934373826055302</v>
      </c>
      <c r="C488">
        <v>0.97199999999999998</v>
      </c>
      <c r="D488">
        <v>0.84499999999999997</v>
      </c>
      <c r="E488">
        <v>0</v>
      </c>
      <c r="F488">
        <v>9</v>
      </c>
      <c r="G488" s="55" t="s">
        <v>1869</v>
      </c>
      <c r="H488" t="s">
        <v>2033</v>
      </c>
      <c r="J488" s="11">
        <v>1.9341700000000001E-4</v>
      </c>
      <c r="K488" s="11">
        <v>-0.26184458199999999</v>
      </c>
      <c r="L488" s="11">
        <v>0.187</v>
      </c>
      <c r="M488" s="11">
        <v>0.30199999999999999</v>
      </c>
      <c r="N488" s="11">
        <v>0.58025123000000001</v>
      </c>
      <c r="O488" s="11">
        <v>9</v>
      </c>
      <c r="P488" s="57" t="s">
        <v>2651</v>
      </c>
      <c r="Q488" s="11" t="s">
        <v>2634</v>
      </c>
    </row>
    <row r="489" spans="1:17">
      <c r="A489">
        <v>0</v>
      </c>
      <c r="B489">
        <v>0.44895860178511499</v>
      </c>
      <c r="C489">
        <v>0.80600000000000005</v>
      </c>
      <c r="D489">
        <v>0.45</v>
      </c>
      <c r="E489">
        <v>0</v>
      </c>
      <c r="F489">
        <v>9</v>
      </c>
      <c r="G489" s="55" t="s">
        <v>2045</v>
      </c>
      <c r="H489" t="s">
        <v>2033</v>
      </c>
      <c r="J489" s="11">
        <v>2.3355399999999999E-4</v>
      </c>
      <c r="K489" s="11">
        <v>-0.25133979200000001</v>
      </c>
      <c r="L489" s="11">
        <v>0.26400000000000001</v>
      </c>
      <c r="M489" s="11">
        <v>0.38400000000000001</v>
      </c>
      <c r="N489" s="11">
        <v>0.70066282000000002</v>
      </c>
      <c r="O489" s="11">
        <v>9</v>
      </c>
      <c r="P489" s="57" t="s">
        <v>2652</v>
      </c>
      <c r="Q489" s="11" t="s">
        <v>2634</v>
      </c>
    </row>
    <row r="490" spans="1:17">
      <c r="A490">
        <v>0</v>
      </c>
      <c r="B490">
        <v>0.43287741271495001</v>
      </c>
      <c r="C490">
        <v>0.93300000000000005</v>
      </c>
      <c r="D490">
        <v>0.78100000000000003</v>
      </c>
      <c r="E490">
        <v>0</v>
      </c>
      <c r="F490">
        <v>9</v>
      </c>
      <c r="G490" s="55" t="s">
        <v>2046</v>
      </c>
      <c r="H490" t="s">
        <v>2033</v>
      </c>
      <c r="J490" s="11">
        <v>5.0213000000000005E-4</v>
      </c>
      <c r="K490" s="11">
        <v>-0.26035292300000001</v>
      </c>
      <c r="L490" s="11">
        <v>2.1000000000000001E-2</v>
      </c>
      <c r="M490" s="11">
        <v>0.11799999999999999</v>
      </c>
      <c r="N490" s="11">
        <v>1</v>
      </c>
      <c r="O490" s="11">
        <v>9</v>
      </c>
      <c r="P490" s="57" t="s">
        <v>2537</v>
      </c>
      <c r="Q490" s="11" t="s">
        <v>2634</v>
      </c>
    </row>
    <row r="491" spans="1:17">
      <c r="A491">
        <v>0</v>
      </c>
      <c r="B491">
        <v>0.42996866587178501</v>
      </c>
      <c r="C491">
        <v>0.999</v>
      </c>
      <c r="D491">
        <v>0.99399999999999999</v>
      </c>
      <c r="E491">
        <v>0</v>
      </c>
      <c r="F491">
        <v>9</v>
      </c>
      <c r="G491" s="55" t="s">
        <v>1868</v>
      </c>
      <c r="H491" t="s">
        <v>2033</v>
      </c>
      <c r="J491" s="11">
        <v>8.7869900000000004E-4</v>
      </c>
      <c r="K491" s="11">
        <v>-0.259764357</v>
      </c>
      <c r="L491" s="11">
        <v>4.2000000000000003E-2</v>
      </c>
      <c r="M491" s="11">
        <v>0.14899999999999999</v>
      </c>
      <c r="N491" s="11">
        <v>1</v>
      </c>
      <c r="O491" s="11">
        <v>9</v>
      </c>
      <c r="P491" s="57" t="s">
        <v>2653</v>
      </c>
      <c r="Q491" s="11" t="s">
        <v>2634</v>
      </c>
    </row>
    <row r="492" spans="1:17">
      <c r="A492">
        <v>0</v>
      </c>
      <c r="B492">
        <v>0.425511980970876</v>
      </c>
      <c r="C492">
        <v>1</v>
      </c>
      <c r="D492">
        <v>0.999</v>
      </c>
      <c r="E492">
        <v>0</v>
      </c>
      <c r="F492">
        <v>9</v>
      </c>
      <c r="G492" s="55" t="s">
        <v>2047</v>
      </c>
      <c r="H492" t="s">
        <v>2033</v>
      </c>
      <c r="J492" s="11">
        <v>9.9797300000000009E-4</v>
      </c>
      <c r="K492" s="11">
        <v>-0.26095613600000001</v>
      </c>
      <c r="L492" s="11">
        <v>0.22500000000000001</v>
      </c>
      <c r="M492" s="11">
        <v>0.33300000000000002</v>
      </c>
      <c r="N492" s="11">
        <v>1</v>
      </c>
      <c r="O492" s="11">
        <v>9</v>
      </c>
      <c r="P492" s="57" t="s">
        <v>2654</v>
      </c>
      <c r="Q492" s="11" t="s">
        <v>2634</v>
      </c>
    </row>
    <row r="493" spans="1:17">
      <c r="A493">
        <v>0</v>
      </c>
      <c r="B493">
        <v>0.41859265243820198</v>
      </c>
      <c r="C493">
        <v>0.81200000000000006</v>
      </c>
      <c r="D493">
        <v>0.52200000000000002</v>
      </c>
      <c r="E493">
        <v>0</v>
      </c>
      <c r="F493">
        <v>9</v>
      </c>
      <c r="G493" s="55" t="s">
        <v>2048</v>
      </c>
      <c r="H493" t="s">
        <v>2033</v>
      </c>
      <c r="J493" s="11">
        <v>9.9937200000000011E-4</v>
      </c>
      <c r="K493" s="11">
        <v>-0.25489797199999997</v>
      </c>
      <c r="L493" s="11">
        <v>0.23400000000000001</v>
      </c>
      <c r="M493" s="11">
        <v>0.34</v>
      </c>
      <c r="N493" s="11">
        <v>1</v>
      </c>
      <c r="O493" s="11">
        <v>9</v>
      </c>
      <c r="P493" s="57" t="s">
        <v>2655</v>
      </c>
      <c r="Q493" s="11" t="s">
        <v>2634</v>
      </c>
    </row>
    <row r="494" spans="1:17">
      <c r="A494">
        <v>0</v>
      </c>
      <c r="B494">
        <v>0.40913631298724501</v>
      </c>
      <c r="C494">
        <v>0.90200000000000002</v>
      </c>
      <c r="D494">
        <v>0.66900000000000004</v>
      </c>
      <c r="E494">
        <v>0</v>
      </c>
      <c r="F494">
        <v>9</v>
      </c>
      <c r="G494" s="55" t="s">
        <v>1769</v>
      </c>
      <c r="H494" t="s">
        <v>2033</v>
      </c>
      <c r="J494" s="11">
        <v>1.0114340000000001E-3</v>
      </c>
      <c r="K494" s="11">
        <v>-0.26037015200000002</v>
      </c>
      <c r="L494" s="11">
        <v>0.189</v>
      </c>
      <c r="M494" s="11">
        <v>0.29299999999999998</v>
      </c>
      <c r="N494" s="11">
        <v>1</v>
      </c>
      <c r="O494" s="11">
        <v>9</v>
      </c>
      <c r="P494" s="57" t="s">
        <v>2656</v>
      </c>
      <c r="Q494" s="11" t="s">
        <v>2634</v>
      </c>
    </row>
    <row r="495" spans="1:17">
      <c r="A495">
        <v>0</v>
      </c>
      <c r="B495">
        <v>0.396062547287233</v>
      </c>
      <c r="C495">
        <v>0.83499999999999996</v>
      </c>
      <c r="D495">
        <v>0.56799999999999995</v>
      </c>
      <c r="E495">
        <v>0</v>
      </c>
      <c r="F495">
        <v>9</v>
      </c>
      <c r="G495" s="55" t="s">
        <v>2049</v>
      </c>
      <c r="H495" t="s">
        <v>2033</v>
      </c>
      <c r="J495" s="11">
        <v>1.3244870000000001E-3</v>
      </c>
      <c r="K495" s="11">
        <v>-0.259904042</v>
      </c>
      <c r="L495" s="11">
        <v>0.27200000000000002</v>
      </c>
      <c r="M495" s="11">
        <v>0.39600000000000002</v>
      </c>
      <c r="N495" s="11">
        <v>1</v>
      </c>
      <c r="O495" s="11">
        <v>9</v>
      </c>
      <c r="P495" s="57" t="s">
        <v>2657</v>
      </c>
      <c r="Q495" s="11" t="s">
        <v>2634</v>
      </c>
    </row>
    <row r="496" spans="1:17">
      <c r="A496">
        <v>0</v>
      </c>
      <c r="B496">
        <v>0.393927110168307</v>
      </c>
      <c r="C496">
        <v>0.79100000000000004</v>
      </c>
      <c r="D496">
        <v>0.48899999999999999</v>
      </c>
      <c r="E496">
        <v>0</v>
      </c>
      <c r="F496">
        <v>9</v>
      </c>
      <c r="G496" s="55" t="s">
        <v>2050</v>
      </c>
      <c r="H496" t="s">
        <v>2033</v>
      </c>
      <c r="J496" s="11">
        <v>1.828143E-3</v>
      </c>
      <c r="K496" s="11">
        <v>-0.25144935200000001</v>
      </c>
      <c r="L496" s="11">
        <v>4.2999999999999997E-2</v>
      </c>
      <c r="M496" s="11">
        <v>0.13800000000000001</v>
      </c>
      <c r="N496" s="11">
        <v>1</v>
      </c>
      <c r="O496" s="11">
        <v>9</v>
      </c>
      <c r="P496" s="57" t="s">
        <v>2658</v>
      </c>
      <c r="Q496" s="11" t="s">
        <v>2634</v>
      </c>
    </row>
    <row r="497" spans="1:17">
      <c r="A497">
        <v>0</v>
      </c>
      <c r="B497">
        <v>0.390992626472976</v>
      </c>
      <c r="C497">
        <v>0.70799999999999996</v>
      </c>
      <c r="D497">
        <v>0.52100000000000002</v>
      </c>
      <c r="E497">
        <v>0</v>
      </c>
      <c r="F497">
        <v>9</v>
      </c>
      <c r="G497" s="55" t="s">
        <v>1836</v>
      </c>
      <c r="H497" t="s">
        <v>2033</v>
      </c>
      <c r="J497" s="11">
        <v>3.0077939999999998E-3</v>
      </c>
      <c r="K497" s="11">
        <v>-0.25856269100000001</v>
      </c>
      <c r="L497" s="11">
        <v>0.245</v>
      </c>
      <c r="M497" s="11">
        <v>0.35399999999999998</v>
      </c>
      <c r="N497" s="11">
        <v>1</v>
      </c>
      <c r="O497" s="11">
        <v>9</v>
      </c>
      <c r="P497" s="57" t="s">
        <v>2659</v>
      </c>
      <c r="Q497" s="11" t="s">
        <v>2634</v>
      </c>
    </row>
    <row r="498" spans="1:17">
      <c r="A498">
        <v>0</v>
      </c>
      <c r="B498">
        <v>0.388713277601685</v>
      </c>
      <c r="C498">
        <v>0.874</v>
      </c>
      <c r="D498">
        <v>0.628</v>
      </c>
      <c r="E498">
        <v>0</v>
      </c>
      <c r="F498">
        <v>9</v>
      </c>
      <c r="G498" s="55" t="s">
        <v>2051</v>
      </c>
      <c r="H498" t="s">
        <v>2033</v>
      </c>
      <c r="J498" s="11">
        <v>5.2636929999999998E-3</v>
      </c>
      <c r="K498" s="11">
        <v>-0.25591511</v>
      </c>
      <c r="L498" s="11">
        <v>0.20899999999999999</v>
      </c>
      <c r="M498" s="11">
        <v>0.19600000000000001</v>
      </c>
      <c r="N498" s="11">
        <v>1</v>
      </c>
      <c r="O498" s="11">
        <v>9</v>
      </c>
      <c r="P498" s="57" t="s">
        <v>2660</v>
      </c>
      <c r="Q498" s="11" t="s">
        <v>2634</v>
      </c>
    </row>
    <row r="499" spans="1:17">
      <c r="A499">
        <v>0</v>
      </c>
      <c r="B499">
        <v>0.38396975654978099</v>
      </c>
      <c r="C499">
        <v>0.751</v>
      </c>
      <c r="D499">
        <v>0.45400000000000001</v>
      </c>
      <c r="E499">
        <v>0</v>
      </c>
      <c r="F499">
        <v>9</v>
      </c>
      <c r="G499" s="55" t="s">
        <v>2052</v>
      </c>
      <c r="H499" t="s">
        <v>2033</v>
      </c>
      <c r="J499" s="11">
        <v>5.3151129999999998E-3</v>
      </c>
      <c r="K499" s="11">
        <v>-0.254996108</v>
      </c>
      <c r="L499" s="11">
        <v>0.38500000000000001</v>
      </c>
      <c r="M499" s="11">
        <v>0.47699999999999998</v>
      </c>
      <c r="N499" s="11">
        <v>1</v>
      </c>
      <c r="O499" s="11">
        <v>9</v>
      </c>
      <c r="P499" s="57" t="s">
        <v>2661</v>
      </c>
      <c r="Q499" s="11" t="s">
        <v>2634</v>
      </c>
    </row>
    <row r="500" spans="1:17">
      <c r="A500">
        <v>0</v>
      </c>
      <c r="B500">
        <v>0.376376196782645</v>
      </c>
      <c r="C500">
        <v>0.748</v>
      </c>
      <c r="D500">
        <v>0.40400000000000003</v>
      </c>
      <c r="E500">
        <v>0</v>
      </c>
      <c r="F500">
        <v>9</v>
      </c>
      <c r="G500" s="55" t="s">
        <v>2053</v>
      </c>
      <c r="H500" t="s">
        <v>2033</v>
      </c>
      <c r="J500" s="11">
        <v>7.6619540000000003E-3</v>
      </c>
      <c r="K500" s="11">
        <v>-0.25013845200000001</v>
      </c>
      <c r="L500" s="11">
        <v>0.34499999999999997</v>
      </c>
      <c r="M500" s="11">
        <v>0.42199999999999999</v>
      </c>
      <c r="N500" s="11">
        <v>1</v>
      </c>
      <c r="O500" s="11">
        <v>9</v>
      </c>
      <c r="P500" s="57" t="s">
        <v>2662</v>
      </c>
      <c r="Q500" s="11" t="s">
        <v>2634</v>
      </c>
    </row>
    <row r="501" spans="1:17">
      <c r="A501">
        <v>0</v>
      </c>
      <c r="B501">
        <v>0.36822525881072998</v>
      </c>
      <c r="C501">
        <v>0.77900000000000003</v>
      </c>
      <c r="D501">
        <v>0.49299999999999999</v>
      </c>
      <c r="E501">
        <v>0</v>
      </c>
      <c r="F501">
        <v>9</v>
      </c>
      <c r="G501" s="55" t="s">
        <v>2054</v>
      </c>
      <c r="H501" t="s">
        <v>2033</v>
      </c>
      <c r="J501" s="11">
        <v>7.7927739999999997E-3</v>
      </c>
      <c r="K501" s="11">
        <v>-0.25940646899999997</v>
      </c>
      <c r="L501" s="11">
        <v>0.20200000000000001</v>
      </c>
      <c r="M501" s="11">
        <v>0.28499999999999998</v>
      </c>
      <c r="N501" s="11">
        <v>1</v>
      </c>
      <c r="O501" s="11">
        <v>9</v>
      </c>
      <c r="P501" s="57" t="s">
        <v>2663</v>
      </c>
      <c r="Q501" s="11" t="s">
        <v>2634</v>
      </c>
    </row>
    <row r="502" spans="1:17">
      <c r="A502">
        <v>0</v>
      </c>
      <c r="B502">
        <v>0.36567372666238701</v>
      </c>
      <c r="C502">
        <v>0.77700000000000002</v>
      </c>
      <c r="D502">
        <v>0.52</v>
      </c>
      <c r="E502">
        <v>0</v>
      </c>
      <c r="F502">
        <v>9</v>
      </c>
      <c r="G502" s="55" t="s">
        <v>2055</v>
      </c>
      <c r="H502" t="s">
        <v>2033</v>
      </c>
      <c r="J502" s="11">
        <v>8.5989680000000002E-3</v>
      </c>
      <c r="K502" s="11">
        <v>-0.256290662</v>
      </c>
      <c r="L502" s="11">
        <v>0.16</v>
      </c>
      <c r="M502" s="11">
        <v>0.26100000000000001</v>
      </c>
      <c r="N502" s="11">
        <v>1</v>
      </c>
      <c r="O502" s="11">
        <v>9</v>
      </c>
      <c r="P502" s="57" t="s">
        <v>2664</v>
      </c>
      <c r="Q502" s="11" t="s">
        <v>2634</v>
      </c>
    </row>
    <row r="503" spans="1:17">
      <c r="A503" s="53">
        <v>8.8545266730597196E-300</v>
      </c>
      <c r="B503">
        <v>0.36771008248616499</v>
      </c>
      <c r="C503">
        <v>0.90100000000000002</v>
      </c>
      <c r="D503">
        <v>0.73099999999999998</v>
      </c>
      <c r="E503" s="53">
        <v>2.6563580019179099E-296</v>
      </c>
      <c r="F503">
        <v>9</v>
      </c>
      <c r="G503" s="55" t="s">
        <v>2056</v>
      </c>
      <c r="H503" t="s">
        <v>2033</v>
      </c>
      <c r="J503" s="11">
        <v>9.948709E-3</v>
      </c>
      <c r="K503" s="11">
        <v>-0.25957985900000002</v>
      </c>
      <c r="L503" s="11">
        <v>0.33800000000000002</v>
      </c>
      <c r="M503" s="11">
        <v>0.41899999999999998</v>
      </c>
      <c r="N503" s="11">
        <v>1</v>
      </c>
      <c r="O503" s="11">
        <v>9</v>
      </c>
      <c r="P503" s="57" t="s">
        <v>2665</v>
      </c>
      <c r="Q503" s="11" t="s">
        <v>2634</v>
      </c>
    </row>
    <row r="504" spans="1:17">
      <c r="A504">
        <v>0</v>
      </c>
      <c r="B504">
        <v>2.41640394201842</v>
      </c>
      <c r="C504">
        <v>0.997</v>
      </c>
      <c r="D504">
        <v>0.73199999999999998</v>
      </c>
      <c r="E504">
        <v>0</v>
      </c>
      <c r="F504">
        <v>10</v>
      </c>
      <c r="G504" s="55" t="s">
        <v>2057</v>
      </c>
      <c r="H504" t="s">
        <v>2058</v>
      </c>
      <c r="J504" s="54">
        <v>9.7300000000000005E-256</v>
      </c>
      <c r="K504" s="11">
        <v>1.169280715</v>
      </c>
      <c r="L504" s="11">
        <v>0.96099999999999997</v>
      </c>
      <c r="M504" s="11">
        <v>0.27400000000000002</v>
      </c>
      <c r="N504" s="54">
        <v>2.9200000000000001E-252</v>
      </c>
      <c r="O504" s="11">
        <v>10</v>
      </c>
      <c r="P504" s="57" t="s">
        <v>2666</v>
      </c>
      <c r="Q504" s="11" t="s">
        <v>2667</v>
      </c>
    </row>
    <row r="505" spans="1:17">
      <c r="A505">
        <v>0</v>
      </c>
      <c r="B505">
        <v>1.6745621691242001</v>
      </c>
      <c r="C505">
        <v>1</v>
      </c>
      <c r="D505">
        <v>0.73299999999999998</v>
      </c>
      <c r="E505">
        <v>0</v>
      </c>
      <c r="F505">
        <v>10</v>
      </c>
      <c r="G505" s="55" t="s">
        <v>1702</v>
      </c>
      <c r="H505" t="s">
        <v>2058</v>
      </c>
      <c r="J505" s="54">
        <v>1.8500000000000001E-236</v>
      </c>
      <c r="K505" s="11">
        <v>0.89225581499999995</v>
      </c>
      <c r="L505" s="11">
        <v>0.79300000000000004</v>
      </c>
      <c r="M505" s="11">
        <v>0.10299999999999999</v>
      </c>
      <c r="N505" s="54">
        <v>5.5499999999999997E-233</v>
      </c>
      <c r="O505" s="11">
        <v>10</v>
      </c>
      <c r="P505" s="57" t="s">
        <v>2668</v>
      </c>
      <c r="Q505" s="11" t="s">
        <v>2667</v>
      </c>
    </row>
    <row r="506" spans="1:17">
      <c r="A506">
        <v>0</v>
      </c>
      <c r="B506">
        <v>1.5567616804951501</v>
      </c>
      <c r="C506">
        <v>0.98699999999999999</v>
      </c>
      <c r="D506">
        <v>0.51700000000000002</v>
      </c>
      <c r="E506">
        <v>0</v>
      </c>
      <c r="F506">
        <v>10</v>
      </c>
      <c r="G506" s="55" t="s">
        <v>1969</v>
      </c>
      <c r="H506" t="s">
        <v>2058</v>
      </c>
      <c r="J506" s="54">
        <v>2.6099999999999998E-230</v>
      </c>
      <c r="K506" s="11">
        <v>1.137962344</v>
      </c>
      <c r="L506" s="11">
        <v>0.97599999999999998</v>
      </c>
      <c r="M506" s="11">
        <v>0.36599999999999999</v>
      </c>
      <c r="N506" s="54">
        <v>7.8399999999999998E-227</v>
      </c>
      <c r="O506" s="11">
        <v>10</v>
      </c>
      <c r="P506" s="57" t="s">
        <v>2590</v>
      </c>
      <c r="Q506" s="11" t="s">
        <v>2667</v>
      </c>
    </row>
    <row r="507" spans="1:17">
      <c r="A507">
        <v>0</v>
      </c>
      <c r="B507">
        <v>1.4011163488318199</v>
      </c>
      <c r="C507">
        <v>0.97899999999999998</v>
      </c>
      <c r="D507">
        <v>0.53200000000000003</v>
      </c>
      <c r="E507">
        <v>0</v>
      </c>
      <c r="F507">
        <v>10</v>
      </c>
      <c r="G507" s="55" t="s">
        <v>1894</v>
      </c>
      <c r="H507" t="s">
        <v>2058</v>
      </c>
      <c r="J507" s="54">
        <v>2.0800000000000001E-228</v>
      </c>
      <c r="K507" s="11">
        <v>1.0092110110000001</v>
      </c>
      <c r="L507" s="11">
        <v>0.91500000000000004</v>
      </c>
      <c r="M507" s="11">
        <v>0.23599999999999999</v>
      </c>
      <c r="N507" s="54">
        <v>6.2399999999999996E-225</v>
      </c>
      <c r="O507" s="11">
        <v>10</v>
      </c>
      <c r="P507" s="57" t="s">
        <v>2669</v>
      </c>
      <c r="Q507" s="11" t="s">
        <v>2667</v>
      </c>
    </row>
    <row r="508" spans="1:17">
      <c r="A508">
        <v>0</v>
      </c>
      <c r="B508">
        <v>1.3432476795797399</v>
      </c>
      <c r="C508">
        <v>0.94599999999999995</v>
      </c>
      <c r="D508">
        <v>0.48499999999999999</v>
      </c>
      <c r="E508">
        <v>0</v>
      </c>
      <c r="F508">
        <v>10</v>
      </c>
      <c r="G508" s="55" t="s">
        <v>1976</v>
      </c>
      <c r="H508" t="s">
        <v>2058</v>
      </c>
      <c r="J508" s="54">
        <v>1.38E-223</v>
      </c>
      <c r="K508" s="11">
        <v>1.3861590770000001</v>
      </c>
      <c r="L508" s="11">
        <v>0.96499999999999997</v>
      </c>
      <c r="M508" s="11">
        <v>0.44800000000000001</v>
      </c>
      <c r="N508" s="54">
        <v>4.1299999999999997E-220</v>
      </c>
      <c r="O508" s="11">
        <v>10</v>
      </c>
      <c r="P508" s="57" t="s">
        <v>2542</v>
      </c>
      <c r="Q508" s="11" t="s">
        <v>2667</v>
      </c>
    </row>
    <row r="509" spans="1:17">
      <c r="A509">
        <v>0</v>
      </c>
      <c r="B509">
        <v>1.27124586988472</v>
      </c>
      <c r="C509">
        <v>0.99299999999999999</v>
      </c>
      <c r="D509">
        <v>0.44500000000000001</v>
      </c>
      <c r="E509">
        <v>0</v>
      </c>
      <c r="F509">
        <v>10</v>
      </c>
      <c r="G509" s="55" t="s">
        <v>1713</v>
      </c>
      <c r="H509" t="s">
        <v>2058</v>
      </c>
      <c r="J509" s="54">
        <v>4.8199999999999999E-210</v>
      </c>
      <c r="K509" s="11">
        <v>0.94895284899999999</v>
      </c>
      <c r="L509" s="11">
        <v>0.96099999999999997</v>
      </c>
      <c r="M509" s="11">
        <v>0.377</v>
      </c>
      <c r="N509" s="54">
        <v>1.4500000000000001E-206</v>
      </c>
      <c r="O509" s="11">
        <v>10</v>
      </c>
      <c r="P509" s="57" t="s">
        <v>2670</v>
      </c>
      <c r="Q509" s="11" t="s">
        <v>2667</v>
      </c>
    </row>
    <row r="510" spans="1:17">
      <c r="A510">
        <v>0</v>
      </c>
      <c r="B510">
        <v>1.25865830440486</v>
      </c>
      <c r="C510">
        <v>1</v>
      </c>
      <c r="D510">
        <v>0.68899999999999995</v>
      </c>
      <c r="E510">
        <v>0</v>
      </c>
      <c r="F510">
        <v>10</v>
      </c>
      <c r="G510" s="55" t="s">
        <v>1724</v>
      </c>
      <c r="H510" t="s">
        <v>2058</v>
      </c>
      <c r="J510" s="54">
        <v>6.9900000000000004E-207</v>
      </c>
      <c r="K510" s="11">
        <v>1.0279804400000001</v>
      </c>
      <c r="L510" s="11">
        <v>0.88900000000000001</v>
      </c>
      <c r="M510" s="11">
        <v>0.25</v>
      </c>
      <c r="N510" s="54">
        <v>2.1E-203</v>
      </c>
      <c r="O510" s="11">
        <v>10</v>
      </c>
      <c r="P510" s="57" t="s">
        <v>2671</v>
      </c>
      <c r="Q510" s="11" t="s">
        <v>2667</v>
      </c>
    </row>
    <row r="511" spans="1:17">
      <c r="A511">
        <v>0</v>
      </c>
      <c r="B511">
        <v>1.2474706895426999</v>
      </c>
      <c r="C511">
        <v>0.999</v>
      </c>
      <c r="D511">
        <v>0.79300000000000004</v>
      </c>
      <c r="E511">
        <v>0</v>
      </c>
      <c r="F511">
        <v>10</v>
      </c>
      <c r="G511" s="55" t="s">
        <v>1962</v>
      </c>
      <c r="H511" t="s">
        <v>2058</v>
      </c>
      <c r="J511" s="54">
        <v>3.38E-205</v>
      </c>
      <c r="K511" s="11">
        <v>0.81155542599999997</v>
      </c>
      <c r="L511" s="11">
        <v>0.94299999999999995</v>
      </c>
      <c r="M511" s="11">
        <v>0.33900000000000002</v>
      </c>
      <c r="N511" s="54">
        <v>1.01E-201</v>
      </c>
      <c r="O511" s="11">
        <v>10</v>
      </c>
      <c r="P511" s="57" t="s">
        <v>2672</v>
      </c>
      <c r="Q511" s="11" t="s">
        <v>2667</v>
      </c>
    </row>
    <row r="512" spans="1:17">
      <c r="A512">
        <v>0</v>
      </c>
      <c r="B512">
        <v>1.1000023719768599</v>
      </c>
      <c r="C512">
        <v>1</v>
      </c>
      <c r="D512">
        <v>0.89300000000000002</v>
      </c>
      <c r="E512">
        <v>0</v>
      </c>
      <c r="F512">
        <v>10</v>
      </c>
      <c r="G512" s="55" t="s">
        <v>1746</v>
      </c>
      <c r="H512" t="s">
        <v>2058</v>
      </c>
      <c r="J512" s="54">
        <v>3.1900000000000001E-202</v>
      </c>
      <c r="K512" s="11">
        <v>1.1085766770000001</v>
      </c>
      <c r="L512" s="11">
        <v>0.93500000000000005</v>
      </c>
      <c r="M512" s="11">
        <v>0.40200000000000002</v>
      </c>
      <c r="N512" s="54">
        <v>9.5699999999999991E-199</v>
      </c>
      <c r="O512" s="11">
        <v>10</v>
      </c>
      <c r="P512" s="57" t="s">
        <v>2548</v>
      </c>
      <c r="Q512" s="11" t="s">
        <v>2667</v>
      </c>
    </row>
    <row r="513" spans="1:17">
      <c r="A513">
        <v>0</v>
      </c>
      <c r="B513">
        <v>0.99222025420472404</v>
      </c>
      <c r="C513">
        <v>1</v>
      </c>
      <c r="D513">
        <v>0.86699999999999999</v>
      </c>
      <c r="E513">
        <v>0</v>
      </c>
      <c r="F513">
        <v>10</v>
      </c>
      <c r="G513" s="55" t="s">
        <v>1974</v>
      </c>
      <c r="H513" t="s">
        <v>2058</v>
      </c>
      <c r="J513" s="54">
        <v>1.0200000000000001E-196</v>
      </c>
      <c r="K513" s="11">
        <v>0.80925865799999996</v>
      </c>
      <c r="L513" s="11">
        <v>0.77200000000000002</v>
      </c>
      <c r="M513" s="11">
        <v>0.16500000000000001</v>
      </c>
      <c r="N513" s="54">
        <v>3.0500000000000001E-193</v>
      </c>
      <c r="O513" s="11">
        <v>10</v>
      </c>
      <c r="P513" s="57" t="s">
        <v>2564</v>
      </c>
      <c r="Q513" s="11" t="s">
        <v>2667</v>
      </c>
    </row>
    <row r="514" spans="1:17">
      <c r="A514">
        <v>0</v>
      </c>
      <c r="B514">
        <v>0.956723946354606</v>
      </c>
      <c r="C514">
        <v>0.97199999999999998</v>
      </c>
      <c r="D514">
        <v>0.51100000000000001</v>
      </c>
      <c r="E514">
        <v>0</v>
      </c>
      <c r="F514">
        <v>10</v>
      </c>
      <c r="G514" s="55" t="s">
        <v>1980</v>
      </c>
      <c r="H514" t="s">
        <v>2058</v>
      </c>
      <c r="J514" s="54">
        <v>8.6900000000000008E-196</v>
      </c>
      <c r="K514" s="11">
        <v>0.79246208299999998</v>
      </c>
      <c r="L514" s="11">
        <v>0.94799999999999995</v>
      </c>
      <c r="M514" s="11">
        <v>0.36699999999999999</v>
      </c>
      <c r="N514" s="54">
        <v>2.6100000000000001E-192</v>
      </c>
      <c r="O514" s="11">
        <v>10</v>
      </c>
      <c r="P514" s="57" t="s">
        <v>2673</v>
      </c>
      <c r="Q514" s="11" t="s">
        <v>2667</v>
      </c>
    </row>
    <row r="515" spans="1:17">
      <c r="A515">
        <v>0</v>
      </c>
      <c r="B515">
        <v>0.95505940746595597</v>
      </c>
      <c r="C515">
        <v>0.95599999999999996</v>
      </c>
      <c r="D515">
        <v>0.497</v>
      </c>
      <c r="E515">
        <v>0</v>
      </c>
      <c r="F515">
        <v>10</v>
      </c>
      <c r="G515" s="55" t="s">
        <v>1709</v>
      </c>
      <c r="H515" t="s">
        <v>2058</v>
      </c>
      <c r="J515" s="54">
        <v>2.5699999999999998E-180</v>
      </c>
      <c r="K515" s="11">
        <v>0.82361719300000003</v>
      </c>
      <c r="L515" s="11">
        <v>0.98699999999999999</v>
      </c>
      <c r="M515" s="11">
        <v>0.61299999999999999</v>
      </c>
      <c r="N515" s="54">
        <v>7.7099999999999998E-177</v>
      </c>
      <c r="O515" s="11">
        <v>10</v>
      </c>
      <c r="P515" s="57" t="s">
        <v>2674</v>
      </c>
      <c r="Q515" s="11" t="s">
        <v>2667</v>
      </c>
    </row>
    <row r="516" spans="1:17">
      <c r="A516">
        <v>0</v>
      </c>
      <c r="B516">
        <v>0.95466702681379501</v>
      </c>
      <c r="C516">
        <v>0.98699999999999999</v>
      </c>
      <c r="D516">
        <v>0.63400000000000001</v>
      </c>
      <c r="E516">
        <v>0</v>
      </c>
      <c r="F516">
        <v>10</v>
      </c>
      <c r="G516" s="55" t="s">
        <v>2059</v>
      </c>
      <c r="H516" t="s">
        <v>2058</v>
      </c>
      <c r="J516" s="54">
        <v>1.04E-178</v>
      </c>
      <c r="K516" s="11">
        <v>0.78883477999999996</v>
      </c>
      <c r="L516" s="11">
        <v>0.97799999999999998</v>
      </c>
      <c r="M516" s="11">
        <v>0.60799999999999998</v>
      </c>
      <c r="N516" s="54">
        <v>3.1100000000000002E-175</v>
      </c>
      <c r="O516" s="11">
        <v>10</v>
      </c>
      <c r="P516" s="57" t="s">
        <v>2675</v>
      </c>
      <c r="Q516" s="11" t="s">
        <v>2667</v>
      </c>
    </row>
    <row r="517" spans="1:17">
      <c r="A517">
        <v>0</v>
      </c>
      <c r="B517">
        <v>0.95092820344782203</v>
      </c>
      <c r="C517">
        <v>0.997</v>
      </c>
      <c r="D517">
        <v>0.79900000000000004</v>
      </c>
      <c r="E517">
        <v>0</v>
      </c>
      <c r="F517">
        <v>10</v>
      </c>
      <c r="G517" s="55" t="s">
        <v>2060</v>
      </c>
      <c r="H517" t="s">
        <v>2058</v>
      </c>
      <c r="J517" s="54">
        <v>3.9199999999999998E-175</v>
      </c>
      <c r="K517" s="11">
        <v>0.947495227</v>
      </c>
      <c r="L517" s="11">
        <v>0.78</v>
      </c>
      <c r="M517" s="11">
        <v>0.20399999999999999</v>
      </c>
      <c r="N517" s="54">
        <v>1.18E-171</v>
      </c>
      <c r="O517" s="11">
        <v>10</v>
      </c>
      <c r="P517" s="57" t="s">
        <v>2676</v>
      </c>
      <c r="Q517" s="11" t="s">
        <v>2667</v>
      </c>
    </row>
    <row r="518" spans="1:17">
      <c r="A518">
        <v>0</v>
      </c>
      <c r="B518">
        <v>0.91366268536426298</v>
      </c>
      <c r="C518">
        <v>0.96699999999999997</v>
      </c>
      <c r="D518">
        <v>0.54300000000000004</v>
      </c>
      <c r="E518">
        <v>0</v>
      </c>
      <c r="F518">
        <v>10</v>
      </c>
      <c r="G518" s="55" t="s">
        <v>1707</v>
      </c>
      <c r="H518" t="s">
        <v>2058</v>
      </c>
      <c r="J518" s="54">
        <v>2.4299999999999999E-174</v>
      </c>
      <c r="K518" s="11">
        <v>1.014991228</v>
      </c>
      <c r="L518" s="11">
        <v>0.99299999999999999</v>
      </c>
      <c r="M518" s="11">
        <v>0.82399999999999995</v>
      </c>
      <c r="N518" s="54">
        <v>7.28E-171</v>
      </c>
      <c r="O518" s="11">
        <v>10</v>
      </c>
      <c r="P518" s="57" t="s">
        <v>2677</v>
      </c>
      <c r="Q518" s="11" t="s">
        <v>2667</v>
      </c>
    </row>
    <row r="519" spans="1:17">
      <c r="A519">
        <v>0</v>
      </c>
      <c r="B519">
        <v>0.89700467767006498</v>
      </c>
      <c r="C519">
        <v>1</v>
      </c>
      <c r="D519">
        <v>0.88900000000000001</v>
      </c>
      <c r="E519">
        <v>0</v>
      </c>
      <c r="F519">
        <v>10</v>
      </c>
      <c r="G519" s="55" t="s">
        <v>1920</v>
      </c>
      <c r="H519" t="s">
        <v>2058</v>
      </c>
      <c r="J519" s="54">
        <v>2.4399999999999999E-172</v>
      </c>
      <c r="K519" s="11">
        <v>0.91431172400000005</v>
      </c>
      <c r="L519" s="11">
        <v>0.85199999999999998</v>
      </c>
      <c r="M519" s="11">
        <v>0.28299999999999997</v>
      </c>
      <c r="N519" s="54">
        <v>7.3199999999999997E-169</v>
      </c>
      <c r="O519" s="11">
        <v>10</v>
      </c>
      <c r="P519" s="57" t="s">
        <v>2678</v>
      </c>
      <c r="Q519" s="11" t="s">
        <v>2667</v>
      </c>
    </row>
    <row r="520" spans="1:17">
      <c r="A520">
        <v>0</v>
      </c>
      <c r="B520">
        <v>0.89523420763218997</v>
      </c>
      <c r="C520">
        <v>0.97299999999999998</v>
      </c>
      <c r="D520">
        <v>0.495</v>
      </c>
      <c r="E520">
        <v>0</v>
      </c>
      <c r="F520">
        <v>10</v>
      </c>
      <c r="G520" s="55" t="s">
        <v>1736</v>
      </c>
      <c r="H520" t="s">
        <v>2058</v>
      </c>
      <c r="J520" s="54">
        <v>3.3999999999999999E-172</v>
      </c>
      <c r="K520" s="11">
        <v>0.73199477700000004</v>
      </c>
      <c r="L520" s="11">
        <v>0.77400000000000002</v>
      </c>
      <c r="M520" s="11">
        <v>0.2</v>
      </c>
      <c r="N520" s="54">
        <v>1.02E-168</v>
      </c>
      <c r="O520" s="11">
        <v>10</v>
      </c>
      <c r="P520" s="57" t="s">
        <v>2679</v>
      </c>
      <c r="Q520" s="11" t="s">
        <v>2667</v>
      </c>
    </row>
    <row r="521" spans="1:17">
      <c r="A521">
        <v>0</v>
      </c>
      <c r="B521">
        <v>0.88969915600288396</v>
      </c>
      <c r="C521">
        <v>1</v>
      </c>
      <c r="D521">
        <v>0.95499999999999996</v>
      </c>
      <c r="E521">
        <v>0</v>
      </c>
      <c r="F521">
        <v>10</v>
      </c>
      <c r="G521" s="55" t="s">
        <v>1948</v>
      </c>
      <c r="H521" t="s">
        <v>2058</v>
      </c>
      <c r="J521" s="54">
        <v>3.6799999999999998E-172</v>
      </c>
      <c r="K521" s="11">
        <v>0.78387458799999998</v>
      </c>
      <c r="L521" s="11">
        <v>0.95699999999999996</v>
      </c>
      <c r="M521" s="11">
        <v>0.38700000000000001</v>
      </c>
      <c r="N521" s="54">
        <v>1.0999999999999999E-168</v>
      </c>
      <c r="O521" s="11">
        <v>10</v>
      </c>
      <c r="P521" s="57" t="s">
        <v>2592</v>
      </c>
      <c r="Q521" s="11" t="s">
        <v>2667</v>
      </c>
    </row>
    <row r="522" spans="1:17">
      <c r="A522">
        <v>0</v>
      </c>
      <c r="B522">
        <v>0.87675173214067803</v>
      </c>
      <c r="C522">
        <v>0.97899999999999998</v>
      </c>
      <c r="D522">
        <v>0.755</v>
      </c>
      <c r="E522">
        <v>0</v>
      </c>
      <c r="F522">
        <v>10</v>
      </c>
      <c r="G522" s="55" t="s">
        <v>1725</v>
      </c>
      <c r="H522" t="s">
        <v>2058</v>
      </c>
      <c r="J522" s="54">
        <v>3.4700000000000001E-165</v>
      </c>
      <c r="K522" s="11">
        <v>0.78664437200000004</v>
      </c>
      <c r="L522" s="11">
        <v>0.996</v>
      </c>
      <c r="M522" s="11">
        <v>0.94699999999999995</v>
      </c>
      <c r="N522" s="54">
        <v>1.04E-161</v>
      </c>
      <c r="O522" s="11">
        <v>10</v>
      </c>
      <c r="P522" s="57" t="s">
        <v>2644</v>
      </c>
      <c r="Q522" s="11" t="s">
        <v>2667</v>
      </c>
    </row>
    <row r="523" spans="1:17">
      <c r="A523">
        <v>0</v>
      </c>
      <c r="B523">
        <v>0.87000335983014698</v>
      </c>
      <c r="C523">
        <v>0.99399999999999999</v>
      </c>
      <c r="D523">
        <v>0.85299999999999998</v>
      </c>
      <c r="E523">
        <v>0</v>
      </c>
      <c r="F523">
        <v>10</v>
      </c>
      <c r="G523" s="55" t="s">
        <v>2061</v>
      </c>
      <c r="H523" t="s">
        <v>2058</v>
      </c>
      <c r="J523" s="54">
        <v>1.23E-162</v>
      </c>
      <c r="K523" s="11">
        <v>0.746463671</v>
      </c>
      <c r="L523" s="11">
        <v>0.96099999999999997</v>
      </c>
      <c r="M523" s="11">
        <v>0.40400000000000003</v>
      </c>
      <c r="N523" s="54">
        <v>3.6999999999999999E-159</v>
      </c>
      <c r="O523" s="11">
        <v>10</v>
      </c>
      <c r="P523" s="57" t="s">
        <v>2587</v>
      </c>
      <c r="Q523" s="11" t="s">
        <v>2667</v>
      </c>
    </row>
    <row r="524" spans="1:17">
      <c r="A524">
        <v>0</v>
      </c>
      <c r="B524">
        <v>0.865858231188534</v>
      </c>
      <c r="C524">
        <v>1</v>
      </c>
      <c r="D524">
        <v>0.92700000000000005</v>
      </c>
      <c r="E524">
        <v>0</v>
      </c>
      <c r="F524">
        <v>10</v>
      </c>
      <c r="G524" s="55" t="s">
        <v>1935</v>
      </c>
      <c r="H524" t="s">
        <v>2058</v>
      </c>
      <c r="J524" s="54">
        <v>1.37E-158</v>
      </c>
      <c r="K524" s="11">
        <v>0.69320267999999996</v>
      </c>
      <c r="L524" s="11">
        <v>0.876</v>
      </c>
      <c r="M524" s="11">
        <v>0.3</v>
      </c>
      <c r="N524" s="54">
        <v>4.0999999999999998E-155</v>
      </c>
      <c r="O524" s="11">
        <v>10</v>
      </c>
      <c r="P524" s="57" t="s">
        <v>2597</v>
      </c>
      <c r="Q524" s="11" t="s">
        <v>2667</v>
      </c>
    </row>
    <row r="525" spans="1:17">
      <c r="A525">
        <v>0</v>
      </c>
      <c r="B525">
        <v>0.85628264512942098</v>
      </c>
      <c r="C525">
        <v>0.96299999999999997</v>
      </c>
      <c r="D525">
        <v>0.54600000000000004</v>
      </c>
      <c r="E525">
        <v>0</v>
      </c>
      <c r="F525">
        <v>10</v>
      </c>
      <c r="G525" s="55" t="s">
        <v>1936</v>
      </c>
      <c r="H525" t="s">
        <v>2058</v>
      </c>
      <c r="J525" s="54">
        <v>2.6199999999999998E-157</v>
      </c>
      <c r="K525" s="11">
        <v>0.83210223400000005</v>
      </c>
      <c r="L525" s="11">
        <v>0.95899999999999996</v>
      </c>
      <c r="M525" s="11">
        <v>0.58499999999999996</v>
      </c>
      <c r="N525" s="54">
        <v>7.86E-154</v>
      </c>
      <c r="O525" s="11">
        <v>10</v>
      </c>
      <c r="P525" s="57" t="s">
        <v>2680</v>
      </c>
      <c r="Q525" s="11" t="s">
        <v>2667</v>
      </c>
    </row>
    <row r="526" spans="1:17">
      <c r="A526">
        <v>0</v>
      </c>
      <c r="B526">
        <v>0.83120552425684002</v>
      </c>
      <c r="C526">
        <v>0.93200000000000005</v>
      </c>
      <c r="D526">
        <v>0.442</v>
      </c>
      <c r="E526">
        <v>0</v>
      </c>
      <c r="F526">
        <v>10</v>
      </c>
      <c r="G526" s="55" t="s">
        <v>2062</v>
      </c>
      <c r="H526" t="s">
        <v>2058</v>
      </c>
      <c r="J526" s="54">
        <v>8.4700000000000004E-149</v>
      </c>
      <c r="K526" s="11">
        <v>0.61305949100000001</v>
      </c>
      <c r="L526" s="11">
        <v>1</v>
      </c>
      <c r="M526" s="11">
        <v>0.99</v>
      </c>
      <c r="N526" s="54">
        <v>2.5399999999999999E-145</v>
      </c>
      <c r="O526" s="11">
        <v>10</v>
      </c>
      <c r="P526" s="57" t="s">
        <v>2681</v>
      </c>
      <c r="Q526" s="11" t="s">
        <v>2667</v>
      </c>
    </row>
    <row r="527" spans="1:17">
      <c r="A527">
        <v>0</v>
      </c>
      <c r="B527">
        <v>0.817545466797586</v>
      </c>
      <c r="C527">
        <v>0.997</v>
      </c>
      <c r="D527">
        <v>0.79200000000000004</v>
      </c>
      <c r="E527">
        <v>0</v>
      </c>
      <c r="F527">
        <v>10</v>
      </c>
      <c r="G527" s="55" t="s">
        <v>1711</v>
      </c>
      <c r="H527" t="s">
        <v>2058</v>
      </c>
      <c r="J527" s="54">
        <v>3.47E-140</v>
      </c>
      <c r="K527" s="11">
        <v>0.75530936800000004</v>
      </c>
      <c r="L527" s="11">
        <v>0.82</v>
      </c>
      <c r="M527" s="11">
        <v>0.28399999999999997</v>
      </c>
      <c r="N527" s="54">
        <v>1.04E-136</v>
      </c>
      <c r="O527" s="11">
        <v>10</v>
      </c>
      <c r="P527" s="57" t="s">
        <v>179</v>
      </c>
      <c r="Q527" s="11" t="s">
        <v>2667</v>
      </c>
    </row>
    <row r="528" spans="1:17">
      <c r="A528">
        <v>0</v>
      </c>
      <c r="B528">
        <v>0.81047071984677499</v>
      </c>
      <c r="C528">
        <v>0.95</v>
      </c>
      <c r="D528">
        <v>0.52800000000000002</v>
      </c>
      <c r="E528">
        <v>0</v>
      </c>
      <c r="F528">
        <v>10</v>
      </c>
      <c r="G528" s="55" t="s">
        <v>1988</v>
      </c>
      <c r="H528" t="s">
        <v>2058</v>
      </c>
      <c r="J528" s="54">
        <v>4.8200000000000001E-138</v>
      </c>
      <c r="K528" s="11">
        <v>0.66604158400000002</v>
      </c>
      <c r="L528" s="11">
        <v>0.98</v>
      </c>
      <c r="M528" s="11">
        <v>0.81399999999999995</v>
      </c>
      <c r="N528" s="54">
        <v>1.45E-134</v>
      </c>
      <c r="O528" s="11">
        <v>10</v>
      </c>
      <c r="P528" s="57" t="s">
        <v>383</v>
      </c>
      <c r="Q528" s="11" t="s">
        <v>2667</v>
      </c>
    </row>
    <row r="529" spans="1:17">
      <c r="A529">
        <v>0</v>
      </c>
      <c r="B529">
        <v>0.803762758787962</v>
      </c>
      <c r="C529">
        <v>0.98199999999999998</v>
      </c>
      <c r="D529">
        <v>0.872</v>
      </c>
      <c r="E529">
        <v>0</v>
      </c>
      <c r="F529">
        <v>10</v>
      </c>
      <c r="G529" s="55" t="s">
        <v>2001</v>
      </c>
      <c r="H529" t="s">
        <v>2058</v>
      </c>
      <c r="J529" s="54">
        <v>8.0400000000000007E-127</v>
      </c>
      <c r="K529" s="11">
        <v>0.61706094199999995</v>
      </c>
      <c r="L529" s="11">
        <v>1</v>
      </c>
      <c r="M529" s="11">
        <v>0.97399999999999998</v>
      </c>
      <c r="N529" s="54">
        <v>2.41E-123</v>
      </c>
      <c r="O529" s="11">
        <v>10</v>
      </c>
      <c r="P529" s="57" t="s">
        <v>2329</v>
      </c>
      <c r="Q529" s="11" t="s">
        <v>2667</v>
      </c>
    </row>
    <row r="530" spans="1:17">
      <c r="A530">
        <v>0</v>
      </c>
      <c r="B530">
        <v>0.78605323207452105</v>
      </c>
      <c r="C530">
        <v>0.97699999999999998</v>
      </c>
      <c r="D530">
        <v>0.68</v>
      </c>
      <c r="E530">
        <v>0</v>
      </c>
      <c r="F530">
        <v>10</v>
      </c>
      <c r="G530" s="55" t="s">
        <v>2063</v>
      </c>
      <c r="H530" t="s">
        <v>2058</v>
      </c>
      <c r="J530" s="54">
        <v>1.45E-120</v>
      </c>
      <c r="K530" s="11">
        <v>0.90759099399999998</v>
      </c>
      <c r="L530" s="11">
        <v>0.81699999999999995</v>
      </c>
      <c r="M530" s="11">
        <v>0.36099999999999999</v>
      </c>
      <c r="N530" s="54">
        <v>4.3500000000000001E-117</v>
      </c>
      <c r="O530" s="11">
        <v>10</v>
      </c>
      <c r="P530" s="57" t="s">
        <v>2384</v>
      </c>
      <c r="Q530" s="11" t="s">
        <v>2667</v>
      </c>
    </row>
    <row r="531" spans="1:17">
      <c r="A531">
        <v>0</v>
      </c>
      <c r="B531">
        <v>0.78543406494691104</v>
      </c>
      <c r="C531">
        <v>0.93400000000000005</v>
      </c>
      <c r="D531">
        <v>0.45400000000000001</v>
      </c>
      <c r="E531">
        <v>0</v>
      </c>
      <c r="F531">
        <v>10</v>
      </c>
      <c r="G531" s="55" t="s">
        <v>2064</v>
      </c>
      <c r="H531" t="s">
        <v>2058</v>
      </c>
      <c r="J531" s="54">
        <v>4.12E-111</v>
      </c>
      <c r="K531" s="11">
        <v>0.94097748599999997</v>
      </c>
      <c r="L531" s="11">
        <v>0.98</v>
      </c>
      <c r="M531" s="11">
        <v>0.88600000000000001</v>
      </c>
      <c r="N531" s="54">
        <v>1.23E-107</v>
      </c>
      <c r="O531" s="11">
        <v>10</v>
      </c>
      <c r="P531" s="57" t="s">
        <v>2335</v>
      </c>
      <c r="Q531" s="11" t="s">
        <v>2667</v>
      </c>
    </row>
    <row r="532" spans="1:17">
      <c r="A532">
        <v>0</v>
      </c>
      <c r="B532">
        <v>0.76469092472467204</v>
      </c>
      <c r="C532">
        <v>0.96699999999999997</v>
      </c>
      <c r="D532">
        <v>0.65900000000000003</v>
      </c>
      <c r="E532">
        <v>0</v>
      </c>
      <c r="F532">
        <v>10</v>
      </c>
      <c r="G532" s="55" t="s">
        <v>1990</v>
      </c>
      <c r="H532" t="s">
        <v>2058</v>
      </c>
      <c r="J532" s="54">
        <v>1.2799999999999999E-110</v>
      </c>
      <c r="K532" s="11">
        <v>1.063472985</v>
      </c>
      <c r="L532" s="11">
        <v>0.72199999999999998</v>
      </c>
      <c r="M532" s="11">
        <v>0.28499999999999998</v>
      </c>
      <c r="N532" s="54">
        <v>3.8500000000000001E-107</v>
      </c>
      <c r="O532" s="11">
        <v>10</v>
      </c>
      <c r="P532" s="57" t="s">
        <v>2374</v>
      </c>
      <c r="Q532" s="11" t="s">
        <v>2667</v>
      </c>
    </row>
    <row r="533" spans="1:17">
      <c r="A533">
        <v>0</v>
      </c>
      <c r="B533">
        <v>0.76129497755626496</v>
      </c>
      <c r="C533">
        <v>1</v>
      </c>
      <c r="D533">
        <v>0.83899999999999997</v>
      </c>
      <c r="E533">
        <v>0</v>
      </c>
      <c r="F533">
        <v>10</v>
      </c>
      <c r="G533" s="55" t="s">
        <v>1901</v>
      </c>
      <c r="H533" t="s">
        <v>2058</v>
      </c>
      <c r="J533" s="54">
        <v>7.2100000000000004E-105</v>
      </c>
      <c r="K533" s="11">
        <v>0.61839816700000005</v>
      </c>
      <c r="L533" s="11">
        <v>0.98499999999999999</v>
      </c>
      <c r="M533" s="11">
        <v>0.79300000000000004</v>
      </c>
      <c r="N533" s="54">
        <v>2.16E-101</v>
      </c>
      <c r="O533" s="11">
        <v>10</v>
      </c>
      <c r="P533" s="57" t="s">
        <v>2385</v>
      </c>
      <c r="Q533" s="11" t="s">
        <v>2667</v>
      </c>
    </row>
    <row r="534" spans="1:17">
      <c r="A534">
        <v>0</v>
      </c>
      <c r="B534">
        <v>0.74318655293167901</v>
      </c>
      <c r="C534">
        <v>0.99199999999999999</v>
      </c>
      <c r="D534">
        <v>0.65700000000000003</v>
      </c>
      <c r="E534">
        <v>0</v>
      </c>
      <c r="F534">
        <v>10</v>
      </c>
      <c r="G534" s="55" t="s">
        <v>1929</v>
      </c>
      <c r="H534" t="s">
        <v>2058</v>
      </c>
      <c r="J534" s="54">
        <v>5.6999999999999996E-103</v>
      </c>
      <c r="K534" s="11">
        <v>0.83270041800000005</v>
      </c>
      <c r="L534" s="11">
        <v>0.746</v>
      </c>
      <c r="M534" s="11">
        <v>0.29299999999999998</v>
      </c>
      <c r="N534" s="54">
        <v>1.71E-99</v>
      </c>
      <c r="O534" s="11">
        <v>10</v>
      </c>
      <c r="P534" s="57" t="s">
        <v>2381</v>
      </c>
      <c r="Q534" s="11" t="s">
        <v>2667</v>
      </c>
    </row>
    <row r="535" spans="1:17">
      <c r="A535">
        <v>0</v>
      </c>
      <c r="B535">
        <v>0.74178172182523805</v>
      </c>
      <c r="C535">
        <v>0.88100000000000001</v>
      </c>
      <c r="D535">
        <v>0.438</v>
      </c>
      <c r="E535">
        <v>0</v>
      </c>
      <c r="F535">
        <v>10</v>
      </c>
      <c r="G535" s="55" t="s">
        <v>2065</v>
      </c>
      <c r="H535" t="s">
        <v>2058</v>
      </c>
      <c r="J535" s="54">
        <v>7.0300000000000005E-98</v>
      </c>
      <c r="K535" s="11">
        <v>0.60698771200000001</v>
      </c>
      <c r="L535" s="11">
        <v>1</v>
      </c>
      <c r="M535" s="11">
        <v>0.93500000000000005</v>
      </c>
      <c r="N535" s="54">
        <v>2.11E-94</v>
      </c>
      <c r="O535" s="11">
        <v>10</v>
      </c>
      <c r="P535" s="57" t="s">
        <v>2373</v>
      </c>
      <c r="Q535" s="11" t="s">
        <v>2667</v>
      </c>
    </row>
    <row r="536" spans="1:17">
      <c r="A536">
        <v>0</v>
      </c>
      <c r="B536">
        <v>0.73869742744034395</v>
      </c>
      <c r="C536">
        <v>0.90500000000000003</v>
      </c>
      <c r="D536">
        <v>0.52200000000000002</v>
      </c>
      <c r="E536">
        <v>0</v>
      </c>
      <c r="F536">
        <v>10</v>
      </c>
      <c r="G536" s="55" t="s">
        <v>2066</v>
      </c>
      <c r="H536" t="s">
        <v>2058</v>
      </c>
      <c r="J536" s="54">
        <v>6.51E-92</v>
      </c>
      <c r="K536" s="11">
        <v>1.7743638580000001</v>
      </c>
      <c r="L536" s="11">
        <v>0.93899999999999995</v>
      </c>
      <c r="M536" s="11">
        <v>0.89600000000000002</v>
      </c>
      <c r="N536" s="54">
        <v>1.95E-88</v>
      </c>
      <c r="O536" s="11">
        <v>10</v>
      </c>
      <c r="P536" s="57" t="s">
        <v>2370</v>
      </c>
      <c r="Q536" s="11" t="s">
        <v>2667</v>
      </c>
    </row>
    <row r="537" spans="1:17">
      <c r="A537">
        <v>0</v>
      </c>
      <c r="B537">
        <v>0.70004066352851901</v>
      </c>
      <c r="C537">
        <v>1</v>
      </c>
      <c r="D537">
        <v>0.86899999999999999</v>
      </c>
      <c r="E537">
        <v>0</v>
      </c>
      <c r="F537">
        <v>10</v>
      </c>
      <c r="G537" s="55" t="s">
        <v>1887</v>
      </c>
      <c r="H537" t="s">
        <v>2058</v>
      </c>
      <c r="J537" s="54">
        <v>2E-79</v>
      </c>
      <c r="K537" s="11">
        <v>1.0622332029999999</v>
      </c>
      <c r="L537" s="11">
        <v>0.748</v>
      </c>
      <c r="M537" s="11">
        <v>0.38</v>
      </c>
      <c r="N537" s="54">
        <v>6.0100000000000006E-76</v>
      </c>
      <c r="O537" s="11">
        <v>10</v>
      </c>
      <c r="P537" s="57" t="s">
        <v>2375</v>
      </c>
      <c r="Q537" s="11" t="s">
        <v>2667</v>
      </c>
    </row>
    <row r="538" spans="1:17">
      <c r="A538">
        <v>0</v>
      </c>
      <c r="B538">
        <v>0.69503582401719499</v>
      </c>
      <c r="C538">
        <v>0.99099999999999999</v>
      </c>
      <c r="D538">
        <v>0.81699999999999995</v>
      </c>
      <c r="E538">
        <v>0</v>
      </c>
      <c r="F538">
        <v>10</v>
      </c>
      <c r="G538" s="55" t="s">
        <v>1726</v>
      </c>
      <c r="H538" t="s">
        <v>2058</v>
      </c>
      <c r="J538" s="54">
        <v>5.4099999999999999E-69</v>
      </c>
      <c r="K538" s="11">
        <v>0.75847503500000002</v>
      </c>
      <c r="L538" s="11">
        <v>0.93700000000000006</v>
      </c>
      <c r="M538" s="11">
        <v>0.83599999999999997</v>
      </c>
      <c r="N538" s="54">
        <v>1.6200000000000001E-65</v>
      </c>
      <c r="O538" s="11">
        <v>10</v>
      </c>
      <c r="P538" s="57" t="s">
        <v>2328</v>
      </c>
      <c r="Q538" s="11" t="s">
        <v>2667</v>
      </c>
    </row>
    <row r="539" spans="1:17">
      <c r="A539">
        <v>0</v>
      </c>
      <c r="B539">
        <v>0.68561591370760899</v>
      </c>
      <c r="C539">
        <v>1</v>
      </c>
      <c r="D539">
        <v>0.91700000000000004</v>
      </c>
      <c r="E539">
        <v>0</v>
      </c>
      <c r="F539">
        <v>10</v>
      </c>
      <c r="G539" s="55" t="s">
        <v>1992</v>
      </c>
      <c r="H539" t="s">
        <v>2058</v>
      </c>
      <c r="J539" s="54">
        <v>1.6E-65</v>
      </c>
      <c r="K539" s="11">
        <v>0.65661645700000004</v>
      </c>
      <c r="L539" s="11">
        <v>0.98899999999999999</v>
      </c>
      <c r="M539" s="11">
        <v>0.93799999999999994</v>
      </c>
      <c r="N539" s="54">
        <v>4.81E-62</v>
      </c>
      <c r="O539" s="11">
        <v>10</v>
      </c>
      <c r="P539" s="57" t="s">
        <v>2376</v>
      </c>
      <c r="Q539" s="11" t="s">
        <v>2667</v>
      </c>
    </row>
    <row r="540" spans="1:17">
      <c r="A540">
        <v>0</v>
      </c>
      <c r="B540">
        <v>0.68317121568550399</v>
      </c>
      <c r="C540">
        <v>0.98299999999999998</v>
      </c>
      <c r="D540">
        <v>0.81200000000000006</v>
      </c>
      <c r="E540">
        <v>0</v>
      </c>
      <c r="F540">
        <v>10</v>
      </c>
      <c r="G540" s="55" t="s">
        <v>1741</v>
      </c>
      <c r="H540" t="s">
        <v>2058</v>
      </c>
      <c r="J540" s="54">
        <v>1.21E-64</v>
      </c>
      <c r="K540" s="11">
        <v>0.69301169600000001</v>
      </c>
      <c r="L540" s="11">
        <v>0.94099999999999995</v>
      </c>
      <c r="M540" s="11">
        <v>0.73799999999999999</v>
      </c>
      <c r="N540" s="54">
        <v>3.6299999999999997E-61</v>
      </c>
      <c r="O540" s="11">
        <v>10</v>
      </c>
      <c r="P540" s="57" t="s">
        <v>2380</v>
      </c>
      <c r="Q540" s="11" t="s">
        <v>2667</v>
      </c>
    </row>
    <row r="541" spans="1:17">
      <c r="A541">
        <v>0</v>
      </c>
      <c r="B541">
        <v>0.682905477026443</v>
      </c>
      <c r="C541">
        <v>0.97899999999999998</v>
      </c>
      <c r="D541">
        <v>0.78900000000000003</v>
      </c>
      <c r="E541">
        <v>0</v>
      </c>
      <c r="F541">
        <v>10</v>
      </c>
      <c r="G541" s="55" t="s">
        <v>1727</v>
      </c>
      <c r="H541" t="s">
        <v>2058</v>
      </c>
      <c r="J541" s="54">
        <v>7.0999999999999997E-59</v>
      </c>
      <c r="K541" s="11">
        <v>0.64085147399999998</v>
      </c>
      <c r="L541" s="11">
        <v>0.67800000000000005</v>
      </c>
      <c r="M541" s="11">
        <v>0.35699999999999998</v>
      </c>
      <c r="N541" s="54">
        <v>2.1299999999999999E-55</v>
      </c>
      <c r="O541" s="11">
        <v>10</v>
      </c>
      <c r="P541" s="57" t="s">
        <v>318</v>
      </c>
      <c r="Q541" s="11" t="s">
        <v>2667</v>
      </c>
    </row>
    <row r="542" spans="1:17">
      <c r="A542">
        <v>0</v>
      </c>
      <c r="B542">
        <v>0.66273588354036905</v>
      </c>
      <c r="C542">
        <v>0.94099999999999995</v>
      </c>
      <c r="D542">
        <v>0.56699999999999995</v>
      </c>
      <c r="E542">
        <v>0</v>
      </c>
      <c r="F542">
        <v>10</v>
      </c>
      <c r="G542" s="55" t="s">
        <v>1933</v>
      </c>
      <c r="H542" t="s">
        <v>2058</v>
      </c>
      <c r="J542" s="54">
        <v>5.8700000000000002E-52</v>
      </c>
      <c r="K542" s="11">
        <v>1.3321394129999999</v>
      </c>
      <c r="L542" s="11">
        <v>0.75900000000000001</v>
      </c>
      <c r="M542" s="11">
        <v>0.61899999999999999</v>
      </c>
      <c r="N542" s="54">
        <v>1.7599999999999999E-48</v>
      </c>
      <c r="O542" s="11">
        <v>10</v>
      </c>
      <c r="P542" s="57" t="s">
        <v>2372</v>
      </c>
      <c r="Q542" s="11" t="s">
        <v>2667</v>
      </c>
    </row>
    <row r="543" spans="1:17">
      <c r="A543">
        <v>0</v>
      </c>
      <c r="B543">
        <v>0.63731537824616702</v>
      </c>
      <c r="C543">
        <v>0.998</v>
      </c>
      <c r="D543">
        <v>0.91100000000000003</v>
      </c>
      <c r="E543">
        <v>0</v>
      </c>
      <c r="F543">
        <v>10</v>
      </c>
      <c r="G543" s="55" t="s">
        <v>2067</v>
      </c>
      <c r="H543" t="s">
        <v>2058</v>
      </c>
      <c r="J543" s="54">
        <v>1.29E-48</v>
      </c>
      <c r="K543" s="11">
        <v>0.93424934599999998</v>
      </c>
      <c r="L543" s="11">
        <v>0.72599999999999998</v>
      </c>
      <c r="M543" s="11">
        <v>0.45400000000000001</v>
      </c>
      <c r="N543" s="54">
        <v>3.8599999999999997E-45</v>
      </c>
      <c r="O543" s="11">
        <v>10</v>
      </c>
      <c r="P543" s="57" t="s">
        <v>2387</v>
      </c>
      <c r="Q543" s="11" t="s">
        <v>2667</v>
      </c>
    </row>
    <row r="544" spans="1:17">
      <c r="A544">
        <v>0</v>
      </c>
      <c r="B544">
        <v>0.61471494902230395</v>
      </c>
      <c r="C544">
        <v>0.81200000000000006</v>
      </c>
      <c r="D544">
        <v>0.35</v>
      </c>
      <c r="E544">
        <v>0</v>
      </c>
      <c r="F544">
        <v>10</v>
      </c>
      <c r="G544" s="55" t="s">
        <v>2068</v>
      </c>
      <c r="H544" t="s">
        <v>2058</v>
      </c>
      <c r="J544" s="54">
        <v>1.98E-47</v>
      </c>
      <c r="K544" s="11">
        <v>0.65174801500000001</v>
      </c>
      <c r="L544" s="11">
        <v>0.64800000000000002</v>
      </c>
      <c r="M544" s="11">
        <v>0.33800000000000002</v>
      </c>
      <c r="N544" s="54">
        <v>5.9399999999999996E-44</v>
      </c>
      <c r="O544" s="11">
        <v>10</v>
      </c>
      <c r="P544" s="57" t="s">
        <v>512</v>
      </c>
      <c r="Q544" s="11" t="s">
        <v>2667</v>
      </c>
    </row>
    <row r="545" spans="1:17">
      <c r="A545">
        <v>0</v>
      </c>
      <c r="B545">
        <v>0.61058072265839303</v>
      </c>
      <c r="C545">
        <v>1</v>
      </c>
      <c r="D545">
        <v>0.98</v>
      </c>
      <c r="E545">
        <v>0</v>
      </c>
      <c r="F545">
        <v>10</v>
      </c>
      <c r="G545" s="55" t="s">
        <v>2069</v>
      </c>
      <c r="H545" t="s">
        <v>2058</v>
      </c>
      <c r="J545" s="54">
        <v>1.6500000000000001E-46</v>
      </c>
      <c r="K545" s="11">
        <v>1.4137230599999999</v>
      </c>
      <c r="L545" s="11">
        <v>0.79100000000000004</v>
      </c>
      <c r="M545" s="11">
        <v>0.69299999999999995</v>
      </c>
      <c r="N545" s="54">
        <v>4.9599999999999997E-43</v>
      </c>
      <c r="O545" s="11">
        <v>10</v>
      </c>
      <c r="P545" s="57" t="s">
        <v>2383</v>
      </c>
      <c r="Q545" s="11" t="s">
        <v>2667</v>
      </c>
    </row>
    <row r="546" spans="1:17">
      <c r="A546">
        <v>0</v>
      </c>
      <c r="B546">
        <v>0.60293610209298798</v>
      </c>
      <c r="C546">
        <v>0.94399999999999995</v>
      </c>
      <c r="D546">
        <v>0.82599999999999996</v>
      </c>
      <c r="E546">
        <v>0</v>
      </c>
      <c r="F546">
        <v>10</v>
      </c>
      <c r="G546" s="55" t="s">
        <v>1784</v>
      </c>
      <c r="H546" t="s">
        <v>2058</v>
      </c>
      <c r="J546" s="54">
        <v>2.7000000000000001E-38</v>
      </c>
      <c r="K546" s="11">
        <v>1.140790403</v>
      </c>
      <c r="L546" s="11">
        <v>0.35699999999999998</v>
      </c>
      <c r="M546" s="11">
        <v>0.13200000000000001</v>
      </c>
      <c r="N546" s="54">
        <v>8.0900000000000001E-35</v>
      </c>
      <c r="O546" s="11">
        <v>10</v>
      </c>
      <c r="P546" s="57" t="s">
        <v>2682</v>
      </c>
      <c r="Q546" s="11" t="s">
        <v>2667</v>
      </c>
    </row>
    <row r="547" spans="1:17">
      <c r="A547">
        <v>0</v>
      </c>
      <c r="B547">
        <v>0.59553776992861096</v>
      </c>
      <c r="C547">
        <v>0.80300000000000005</v>
      </c>
      <c r="D547">
        <v>0.373</v>
      </c>
      <c r="E547">
        <v>0</v>
      </c>
      <c r="F547">
        <v>10</v>
      </c>
      <c r="G547" s="55" t="s">
        <v>2070</v>
      </c>
      <c r="H547" t="s">
        <v>2058</v>
      </c>
      <c r="J547" s="54">
        <v>2.2899999999999999E-36</v>
      </c>
      <c r="K547" s="11">
        <v>1.1393829879999999</v>
      </c>
      <c r="L547" s="11">
        <v>0.498</v>
      </c>
      <c r="M547" s="11">
        <v>0.26</v>
      </c>
      <c r="N547" s="54">
        <v>6.8799999999999999E-33</v>
      </c>
      <c r="O547" s="11">
        <v>10</v>
      </c>
      <c r="P547" s="57" t="s">
        <v>2382</v>
      </c>
      <c r="Q547" s="11" t="s">
        <v>2667</v>
      </c>
    </row>
    <row r="548" spans="1:17">
      <c r="A548">
        <v>0</v>
      </c>
      <c r="B548">
        <v>0.58609810772709303</v>
      </c>
      <c r="C548">
        <v>0.999</v>
      </c>
      <c r="D548">
        <v>0.93799999999999994</v>
      </c>
      <c r="E548">
        <v>0</v>
      </c>
      <c r="F548">
        <v>10</v>
      </c>
      <c r="G548" s="55" t="s">
        <v>2071</v>
      </c>
      <c r="H548" t="s">
        <v>2058</v>
      </c>
      <c r="J548" s="54">
        <v>2.04E-31</v>
      </c>
      <c r="K548" s="11">
        <v>0.70250978900000005</v>
      </c>
      <c r="L548" s="11">
        <v>0.30199999999999999</v>
      </c>
      <c r="M548" s="11">
        <v>9.1999999999999998E-2</v>
      </c>
      <c r="N548" s="54">
        <v>6.1200000000000003E-28</v>
      </c>
      <c r="O548" s="11">
        <v>10</v>
      </c>
      <c r="P548" s="57" t="s">
        <v>2683</v>
      </c>
      <c r="Q548" s="11" t="s">
        <v>2667</v>
      </c>
    </row>
    <row r="549" spans="1:17">
      <c r="A549">
        <v>0</v>
      </c>
      <c r="B549">
        <v>0.57684441509278095</v>
      </c>
      <c r="C549">
        <v>0.89200000000000002</v>
      </c>
      <c r="D549">
        <v>0.51700000000000002</v>
      </c>
      <c r="E549">
        <v>0</v>
      </c>
      <c r="F549">
        <v>10</v>
      </c>
      <c r="G549" s="55" t="s">
        <v>2072</v>
      </c>
      <c r="H549" t="s">
        <v>2058</v>
      </c>
      <c r="J549" s="54">
        <v>6.3600000000000004E-26</v>
      </c>
      <c r="K549" s="11">
        <v>1.220841415</v>
      </c>
      <c r="L549" s="11">
        <v>0.24099999999999999</v>
      </c>
      <c r="M549" s="11">
        <v>5.7000000000000002E-2</v>
      </c>
      <c r="N549" s="54">
        <v>1.91E-22</v>
      </c>
      <c r="O549" s="11">
        <v>10</v>
      </c>
      <c r="P549" s="57" t="s">
        <v>2684</v>
      </c>
      <c r="Q549" s="11" t="s">
        <v>2667</v>
      </c>
    </row>
    <row r="550" spans="1:17">
      <c r="A550">
        <v>0</v>
      </c>
      <c r="B550">
        <v>0.575676403152109</v>
      </c>
      <c r="C550">
        <v>0.93500000000000005</v>
      </c>
      <c r="D550">
        <v>0.66900000000000004</v>
      </c>
      <c r="E550">
        <v>0</v>
      </c>
      <c r="F550">
        <v>10</v>
      </c>
      <c r="G550" s="55" t="s">
        <v>2073</v>
      </c>
      <c r="H550" t="s">
        <v>2058</v>
      </c>
      <c r="J550" s="54">
        <v>1.09E-24</v>
      </c>
      <c r="K550" s="11">
        <v>0.75110305099999997</v>
      </c>
      <c r="L550" s="11">
        <v>0.33</v>
      </c>
      <c r="M550" s="11">
        <v>0.129</v>
      </c>
      <c r="N550" s="54">
        <v>3.2700000000000001E-21</v>
      </c>
      <c r="O550" s="11">
        <v>10</v>
      </c>
      <c r="P550" s="57" t="s">
        <v>2386</v>
      </c>
      <c r="Q550" s="11" t="s">
        <v>2667</v>
      </c>
    </row>
    <row r="551" spans="1:17">
      <c r="A551">
        <v>0</v>
      </c>
      <c r="B551">
        <v>0.573537427920642</v>
      </c>
      <c r="C551">
        <v>0.999</v>
      </c>
      <c r="D551">
        <v>0.95699999999999996</v>
      </c>
      <c r="E551">
        <v>0</v>
      </c>
      <c r="F551">
        <v>10</v>
      </c>
      <c r="G551" s="55" t="s">
        <v>1744</v>
      </c>
      <c r="H551" t="s">
        <v>2058</v>
      </c>
      <c r="J551" s="54">
        <v>1.27E-17</v>
      </c>
      <c r="K551" s="11">
        <v>0.611242854</v>
      </c>
      <c r="L551" s="11">
        <v>0.23699999999999999</v>
      </c>
      <c r="M551" s="11">
        <v>8.7999999999999995E-2</v>
      </c>
      <c r="N551" s="54">
        <v>3.8199999999999998E-14</v>
      </c>
      <c r="O551" s="11">
        <v>10</v>
      </c>
      <c r="P551" s="57" t="s">
        <v>2551</v>
      </c>
      <c r="Q551" s="11" t="s">
        <v>2667</v>
      </c>
    </row>
    <row r="552" spans="1:17">
      <c r="A552">
        <v>0</v>
      </c>
      <c r="B552">
        <v>0.55590403245531805</v>
      </c>
      <c r="C552">
        <v>0.92400000000000004</v>
      </c>
      <c r="D552">
        <v>0.61199999999999999</v>
      </c>
      <c r="E552">
        <v>0</v>
      </c>
      <c r="F552">
        <v>10</v>
      </c>
      <c r="G552" s="55" t="s">
        <v>1978</v>
      </c>
      <c r="H552" t="s">
        <v>2058</v>
      </c>
      <c r="J552" s="54">
        <v>5.2000000000000002E-6</v>
      </c>
      <c r="K552" s="11">
        <v>0.626659454</v>
      </c>
      <c r="L552" s="11">
        <v>0.17399999999999999</v>
      </c>
      <c r="M552" s="11">
        <v>0.09</v>
      </c>
      <c r="N552" s="11">
        <v>1.5595537E-2</v>
      </c>
      <c r="O552" s="11">
        <v>10</v>
      </c>
      <c r="P552" s="57" t="s">
        <v>2411</v>
      </c>
      <c r="Q552" s="11" t="s">
        <v>2667</v>
      </c>
    </row>
    <row r="553" spans="1:17">
      <c r="A553">
        <v>0</v>
      </c>
      <c r="B553">
        <v>0.55389140905315204</v>
      </c>
      <c r="C553">
        <v>0.877</v>
      </c>
      <c r="D553">
        <v>0.47199999999999998</v>
      </c>
      <c r="E553">
        <v>0</v>
      </c>
      <c r="F553">
        <v>10</v>
      </c>
      <c r="G553" s="55" t="s">
        <v>1941</v>
      </c>
      <c r="H553" t="s">
        <v>2058</v>
      </c>
      <c r="J553" s="11">
        <v>1.04731E-4</v>
      </c>
      <c r="K553" s="11">
        <v>0.69834723099999996</v>
      </c>
      <c r="L553" s="11">
        <v>0.14599999999999999</v>
      </c>
      <c r="M553" s="11">
        <v>5.5E-2</v>
      </c>
      <c r="N553" s="11">
        <v>0.31419202400000001</v>
      </c>
      <c r="O553" s="11">
        <v>10</v>
      </c>
      <c r="P553" s="57" t="s">
        <v>2685</v>
      </c>
      <c r="Q553" s="11" t="s">
        <v>2667</v>
      </c>
    </row>
    <row r="554" spans="1:17">
      <c r="A554">
        <v>0</v>
      </c>
      <c r="B554">
        <v>4.8543047668567603</v>
      </c>
      <c r="C554">
        <v>1</v>
      </c>
      <c r="D554">
        <v>0.58899999999999997</v>
      </c>
      <c r="E554">
        <v>0</v>
      </c>
      <c r="F554">
        <v>11</v>
      </c>
      <c r="G554" s="55" t="s">
        <v>2074</v>
      </c>
      <c r="H554" t="s">
        <v>2075</v>
      </c>
      <c r="J554" s="11">
        <v>0</v>
      </c>
      <c r="K554" s="11">
        <v>2.306080519</v>
      </c>
      <c r="L554" s="11">
        <v>0.83099999999999996</v>
      </c>
      <c r="M554" s="11">
        <v>8.4000000000000005E-2</v>
      </c>
      <c r="N554" s="11">
        <v>0</v>
      </c>
      <c r="O554" s="11">
        <v>11</v>
      </c>
      <c r="P554" s="57" t="s">
        <v>2686</v>
      </c>
      <c r="Q554" s="11" t="s">
        <v>2265</v>
      </c>
    </row>
    <row r="555" spans="1:17">
      <c r="A555">
        <v>0</v>
      </c>
      <c r="B555">
        <v>4.6409019306028103</v>
      </c>
      <c r="C555">
        <v>1</v>
      </c>
      <c r="D555">
        <v>0.57599999999999996</v>
      </c>
      <c r="E555">
        <v>0</v>
      </c>
      <c r="F555">
        <v>11</v>
      </c>
      <c r="G555" s="55" t="s">
        <v>2076</v>
      </c>
      <c r="H555" t="s">
        <v>2075</v>
      </c>
      <c r="J555" s="11">
        <v>0</v>
      </c>
      <c r="K555" s="11">
        <v>2.1733044370000001</v>
      </c>
      <c r="L555" s="11">
        <v>0.86699999999999999</v>
      </c>
      <c r="M555" s="11">
        <v>2.5000000000000001E-2</v>
      </c>
      <c r="N555" s="11">
        <v>0</v>
      </c>
      <c r="O555" s="11">
        <v>11</v>
      </c>
      <c r="P555" s="57" t="s">
        <v>2687</v>
      </c>
      <c r="Q555" s="11" t="s">
        <v>2265</v>
      </c>
    </row>
    <row r="556" spans="1:17">
      <c r="A556">
        <v>0</v>
      </c>
      <c r="B556">
        <v>4.4177673381207798</v>
      </c>
      <c r="C556">
        <v>1</v>
      </c>
      <c r="D556">
        <v>0.56999999999999995</v>
      </c>
      <c r="E556">
        <v>0</v>
      </c>
      <c r="F556">
        <v>11</v>
      </c>
      <c r="G556" s="55" t="s">
        <v>2077</v>
      </c>
      <c r="H556" t="s">
        <v>2075</v>
      </c>
      <c r="J556" s="11">
        <v>0</v>
      </c>
      <c r="K556" s="11">
        <v>1.8646006260000001</v>
      </c>
      <c r="L556" s="11">
        <v>0.94399999999999995</v>
      </c>
      <c r="M556" s="11">
        <v>7.1999999999999995E-2</v>
      </c>
      <c r="N556" s="11">
        <v>0</v>
      </c>
      <c r="O556" s="11">
        <v>11</v>
      </c>
      <c r="P556" s="57" t="s">
        <v>2688</v>
      </c>
      <c r="Q556" s="11" t="s">
        <v>2265</v>
      </c>
    </row>
    <row r="557" spans="1:17">
      <c r="A557">
        <v>0</v>
      </c>
      <c r="B557">
        <v>3.4179896358419599</v>
      </c>
      <c r="C557">
        <v>1</v>
      </c>
      <c r="D557">
        <v>0.53800000000000003</v>
      </c>
      <c r="E557">
        <v>0</v>
      </c>
      <c r="F557">
        <v>11</v>
      </c>
      <c r="G557" s="55" t="s">
        <v>2078</v>
      </c>
      <c r="H557" t="s">
        <v>2075</v>
      </c>
      <c r="J557" s="11">
        <v>0</v>
      </c>
      <c r="K557" s="11">
        <v>1.317393759</v>
      </c>
      <c r="L557" s="11">
        <v>0.76800000000000002</v>
      </c>
      <c r="M557" s="11">
        <v>1.9E-2</v>
      </c>
      <c r="N557" s="11">
        <v>0</v>
      </c>
      <c r="O557" s="11">
        <v>11</v>
      </c>
      <c r="P557" s="57" t="s">
        <v>485</v>
      </c>
      <c r="Q557" s="11" t="s">
        <v>2265</v>
      </c>
    </row>
    <row r="558" spans="1:17">
      <c r="A558">
        <v>0</v>
      </c>
      <c r="B558">
        <v>2.3509305926997501</v>
      </c>
      <c r="C558">
        <v>1</v>
      </c>
      <c r="D558">
        <v>0.66800000000000004</v>
      </c>
      <c r="E558">
        <v>0</v>
      </c>
      <c r="F558">
        <v>11</v>
      </c>
      <c r="G558" s="55" t="s">
        <v>1835</v>
      </c>
      <c r="H558" t="s">
        <v>2075</v>
      </c>
      <c r="J558" s="11">
        <v>0</v>
      </c>
      <c r="K558" s="11">
        <v>1.1277924530000001</v>
      </c>
      <c r="L558" s="11">
        <v>0.56000000000000005</v>
      </c>
      <c r="M558" s="11">
        <v>2.4E-2</v>
      </c>
      <c r="N558" s="11">
        <v>0</v>
      </c>
      <c r="O558" s="11">
        <v>11</v>
      </c>
      <c r="P558" s="57" t="s">
        <v>844</v>
      </c>
      <c r="Q558" s="11" t="s">
        <v>2265</v>
      </c>
    </row>
    <row r="559" spans="1:17">
      <c r="A559">
        <v>0</v>
      </c>
      <c r="B559">
        <v>2.3472230905827201</v>
      </c>
      <c r="C559">
        <v>1</v>
      </c>
      <c r="D559">
        <v>0.76800000000000002</v>
      </c>
      <c r="E559">
        <v>0</v>
      </c>
      <c r="F559">
        <v>11</v>
      </c>
      <c r="G559" s="55" t="s">
        <v>1834</v>
      </c>
      <c r="H559" t="s">
        <v>2075</v>
      </c>
      <c r="J559" s="11">
        <v>0</v>
      </c>
      <c r="K559" s="11">
        <v>1.1080286859999999</v>
      </c>
      <c r="L559" s="11">
        <v>0.77</v>
      </c>
      <c r="M559" s="11">
        <v>4.2000000000000003E-2</v>
      </c>
      <c r="N559" s="11">
        <v>0</v>
      </c>
      <c r="O559" s="11">
        <v>11</v>
      </c>
      <c r="P559" s="57" t="s">
        <v>327</v>
      </c>
      <c r="Q559" s="11" t="s">
        <v>2265</v>
      </c>
    </row>
    <row r="560" spans="1:17">
      <c r="A560">
        <v>0</v>
      </c>
      <c r="B560">
        <v>2.2189011189713499</v>
      </c>
      <c r="C560">
        <v>0.998</v>
      </c>
      <c r="D560">
        <v>0.51300000000000001</v>
      </c>
      <c r="E560">
        <v>0</v>
      </c>
      <c r="F560">
        <v>11</v>
      </c>
      <c r="G560" s="55" t="s">
        <v>2079</v>
      </c>
      <c r="H560" t="s">
        <v>2075</v>
      </c>
      <c r="J560" s="54">
        <v>4.5699999999999997E-263</v>
      </c>
      <c r="K560" s="11">
        <v>1.534811473</v>
      </c>
      <c r="L560" s="11">
        <v>0.68600000000000005</v>
      </c>
      <c r="M560" s="11">
        <v>0.05</v>
      </c>
      <c r="N560" s="54">
        <v>1.3699999999999999E-259</v>
      </c>
      <c r="O560" s="11">
        <v>11</v>
      </c>
      <c r="P560" s="57" t="s">
        <v>2689</v>
      </c>
      <c r="Q560" s="11" t="s">
        <v>2265</v>
      </c>
    </row>
    <row r="561" spans="1:17">
      <c r="A561">
        <v>0</v>
      </c>
      <c r="B561">
        <v>2.1893743288374701</v>
      </c>
      <c r="C561">
        <v>1</v>
      </c>
      <c r="D561">
        <v>0.82199999999999995</v>
      </c>
      <c r="E561">
        <v>0</v>
      </c>
      <c r="F561">
        <v>11</v>
      </c>
      <c r="G561" s="55" t="s">
        <v>1875</v>
      </c>
      <c r="H561" t="s">
        <v>2075</v>
      </c>
      <c r="J561" s="54">
        <v>8.3600000000000004E-237</v>
      </c>
      <c r="K561" s="11">
        <v>0.85172425900000004</v>
      </c>
      <c r="L561" s="11">
        <v>0.67</v>
      </c>
      <c r="M561" s="11">
        <v>6.8000000000000005E-2</v>
      </c>
      <c r="N561" s="54">
        <v>2.5099999999999998E-233</v>
      </c>
      <c r="O561" s="11">
        <v>11</v>
      </c>
      <c r="P561" s="57" t="s">
        <v>1149</v>
      </c>
      <c r="Q561" s="11" t="s">
        <v>2265</v>
      </c>
    </row>
    <row r="562" spans="1:17">
      <c r="A562">
        <v>0</v>
      </c>
      <c r="B562">
        <v>2.1777887774553002</v>
      </c>
      <c r="C562">
        <v>0.995</v>
      </c>
      <c r="D562">
        <v>0.48699999999999999</v>
      </c>
      <c r="E562">
        <v>0</v>
      </c>
      <c r="F562">
        <v>11</v>
      </c>
      <c r="G562" s="55" t="s">
        <v>1856</v>
      </c>
      <c r="H562" t="s">
        <v>2075</v>
      </c>
      <c r="J562" s="54">
        <v>3.7799999999999999E-219</v>
      </c>
      <c r="K562" s="11">
        <v>1.522310445</v>
      </c>
      <c r="L562" s="11">
        <v>1</v>
      </c>
      <c r="M562" s="11">
        <v>0.96099999999999997</v>
      </c>
      <c r="N562" s="54">
        <v>1.1299999999999999E-215</v>
      </c>
      <c r="O562" s="11">
        <v>11</v>
      </c>
      <c r="P562" s="57" t="s">
        <v>2511</v>
      </c>
      <c r="Q562" s="11" t="s">
        <v>2265</v>
      </c>
    </row>
    <row r="563" spans="1:17">
      <c r="A563">
        <v>0</v>
      </c>
      <c r="B563">
        <v>2.05028205457636</v>
      </c>
      <c r="C563">
        <v>0.998</v>
      </c>
      <c r="D563">
        <v>0.65400000000000003</v>
      </c>
      <c r="E563">
        <v>0</v>
      </c>
      <c r="F563">
        <v>11</v>
      </c>
      <c r="G563" s="55" t="s">
        <v>1854</v>
      </c>
      <c r="H563" t="s">
        <v>2075</v>
      </c>
      <c r="J563" s="54">
        <v>5.2100000000000005E-212</v>
      </c>
      <c r="K563" s="11">
        <v>0.82604914399999996</v>
      </c>
      <c r="L563" s="11">
        <v>0.76300000000000001</v>
      </c>
      <c r="M563" s="11">
        <v>0.123</v>
      </c>
      <c r="N563" s="54">
        <v>1.56E-208</v>
      </c>
      <c r="O563" s="11">
        <v>11</v>
      </c>
      <c r="P563" s="57" t="s">
        <v>330</v>
      </c>
      <c r="Q563" s="11" t="s">
        <v>2265</v>
      </c>
    </row>
    <row r="564" spans="1:17">
      <c r="A564">
        <v>0</v>
      </c>
      <c r="B564">
        <v>2.04604174062055</v>
      </c>
      <c r="C564">
        <v>1</v>
      </c>
      <c r="D564">
        <v>0.95599999999999996</v>
      </c>
      <c r="E564">
        <v>0</v>
      </c>
      <c r="F564">
        <v>11</v>
      </c>
      <c r="G564" s="55" t="s">
        <v>1863</v>
      </c>
      <c r="H564" t="s">
        <v>2075</v>
      </c>
      <c r="J564" s="54">
        <v>1.6600000000000001E-194</v>
      </c>
      <c r="K564" s="11">
        <v>1.0528821989999999</v>
      </c>
      <c r="L564" s="11">
        <v>0.89700000000000002</v>
      </c>
      <c r="M564" s="11">
        <v>0.28899999999999998</v>
      </c>
      <c r="N564" s="54">
        <v>4.9900000000000001E-191</v>
      </c>
      <c r="O564" s="11">
        <v>11</v>
      </c>
      <c r="P564" s="57" t="s">
        <v>2614</v>
      </c>
      <c r="Q564" s="11" t="s">
        <v>2265</v>
      </c>
    </row>
    <row r="565" spans="1:17">
      <c r="A565">
        <v>0</v>
      </c>
      <c r="B565">
        <v>2.0214806577866198</v>
      </c>
      <c r="C565">
        <v>1</v>
      </c>
      <c r="D565">
        <v>0.97299999999999998</v>
      </c>
      <c r="E565">
        <v>0</v>
      </c>
      <c r="F565">
        <v>11</v>
      </c>
      <c r="G565" s="55" t="s">
        <v>1843</v>
      </c>
      <c r="H565" t="s">
        <v>2075</v>
      </c>
      <c r="J565" s="54">
        <v>2.0200000000000001E-190</v>
      </c>
      <c r="K565" s="11">
        <v>1.4311234509999999</v>
      </c>
      <c r="L565" s="11">
        <v>0.99099999999999999</v>
      </c>
      <c r="M565" s="11">
        <v>0.68400000000000005</v>
      </c>
      <c r="N565" s="54">
        <v>6.0499999999999996E-187</v>
      </c>
      <c r="O565" s="11">
        <v>11</v>
      </c>
      <c r="P565" s="57" t="s">
        <v>2586</v>
      </c>
      <c r="Q565" s="11" t="s">
        <v>2265</v>
      </c>
    </row>
    <row r="566" spans="1:17">
      <c r="A566">
        <v>0</v>
      </c>
      <c r="B566">
        <v>2.01074927030816</v>
      </c>
      <c r="C566">
        <v>0.99299999999999999</v>
      </c>
      <c r="D566">
        <v>0.52900000000000003</v>
      </c>
      <c r="E566">
        <v>0</v>
      </c>
      <c r="F566">
        <v>11</v>
      </c>
      <c r="G566" s="55" t="s">
        <v>2080</v>
      </c>
      <c r="H566" t="s">
        <v>2075</v>
      </c>
      <c r="J566" s="54">
        <v>9.8799999999999995E-190</v>
      </c>
      <c r="K566" s="11">
        <v>0.78900177000000005</v>
      </c>
      <c r="L566" s="11">
        <v>0.67700000000000005</v>
      </c>
      <c r="M566" s="11">
        <v>0.10100000000000001</v>
      </c>
      <c r="N566" s="54">
        <v>2.9600000000000001E-186</v>
      </c>
      <c r="O566" s="11">
        <v>11</v>
      </c>
      <c r="P566" s="57" t="s">
        <v>2690</v>
      </c>
      <c r="Q566" s="11" t="s">
        <v>2265</v>
      </c>
    </row>
    <row r="567" spans="1:17">
      <c r="A567">
        <v>0</v>
      </c>
      <c r="B567">
        <v>1.9780239742933301</v>
      </c>
      <c r="C567">
        <v>0.997</v>
      </c>
      <c r="D567">
        <v>0.51800000000000002</v>
      </c>
      <c r="E567">
        <v>0</v>
      </c>
      <c r="F567">
        <v>11</v>
      </c>
      <c r="G567" s="55" t="s">
        <v>1860</v>
      </c>
      <c r="H567" t="s">
        <v>2075</v>
      </c>
      <c r="J567" s="54">
        <v>5.1099999999999998E-188</v>
      </c>
      <c r="K567" s="11">
        <v>0.94585892100000002</v>
      </c>
      <c r="L567" s="11">
        <v>0.998</v>
      </c>
      <c r="M567" s="11">
        <v>1</v>
      </c>
      <c r="N567" s="54">
        <v>1.5300000000000001E-184</v>
      </c>
      <c r="O567" s="11">
        <v>11</v>
      </c>
      <c r="P567" s="57" t="s">
        <v>2638</v>
      </c>
      <c r="Q567" s="11" t="s">
        <v>2265</v>
      </c>
    </row>
    <row r="568" spans="1:17">
      <c r="A568">
        <v>0</v>
      </c>
      <c r="B568">
        <v>1.9086254747217699</v>
      </c>
      <c r="C568">
        <v>0.99</v>
      </c>
      <c r="D568">
        <v>0.50600000000000001</v>
      </c>
      <c r="E568">
        <v>0</v>
      </c>
      <c r="F568">
        <v>11</v>
      </c>
      <c r="G568" s="55" t="s">
        <v>1845</v>
      </c>
      <c r="H568" t="s">
        <v>2075</v>
      </c>
      <c r="J568" s="54">
        <v>8.0499999999999994E-173</v>
      </c>
      <c r="K568" s="11">
        <v>1.111792296</v>
      </c>
      <c r="L568" s="11">
        <v>0.998</v>
      </c>
      <c r="M568" s="11">
        <v>0.75</v>
      </c>
      <c r="N568" s="54">
        <v>2.4100000000000001E-169</v>
      </c>
      <c r="O568" s="11">
        <v>11</v>
      </c>
      <c r="P568" s="57" t="s">
        <v>2435</v>
      </c>
      <c r="Q568" s="11" t="s">
        <v>2265</v>
      </c>
    </row>
    <row r="569" spans="1:17">
      <c r="A569">
        <v>0</v>
      </c>
      <c r="B569">
        <v>1.88441812926302</v>
      </c>
      <c r="C569">
        <v>0.98</v>
      </c>
      <c r="D569">
        <v>0.53</v>
      </c>
      <c r="E569">
        <v>0</v>
      </c>
      <c r="F569">
        <v>11</v>
      </c>
      <c r="G569" s="55" t="s">
        <v>1838</v>
      </c>
      <c r="H569" t="s">
        <v>2075</v>
      </c>
      <c r="J569" s="54">
        <v>1.42E-167</v>
      </c>
      <c r="K569" s="11">
        <v>0.71007204099999999</v>
      </c>
      <c r="L569" s="11">
        <v>0.72399999999999998</v>
      </c>
      <c r="M569" s="11">
        <v>0.14199999999999999</v>
      </c>
      <c r="N569" s="54">
        <v>4.27E-164</v>
      </c>
      <c r="O569" s="11">
        <v>11</v>
      </c>
      <c r="P569" s="57" t="s">
        <v>2610</v>
      </c>
      <c r="Q569" s="11" t="s">
        <v>2265</v>
      </c>
    </row>
    <row r="570" spans="1:17">
      <c r="A570">
        <v>0</v>
      </c>
      <c r="B570">
        <v>1.6803651378051501</v>
      </c>
      <c r="C570">
        <v>0.996</v>
      </c>
      <c r="D570">
        <v>0.52400000000000002</v>
      </c>
      <c r="E570">
        <v>0</v>
      </c>
      <c r="F570">
        <v>11</v>
      </c>
      <c r="G570" s="55" t="s">
        <v>1858</v>
      </c>
      <c r="H570" t="s">
        <v>2075</v>
      </c>
      <c r="J570" s="54">
        <v>2.8999999999999999E-161</v>
      </c>
      <c r="K570" s="11">
        <v>1.0628745930000001</v>
      </c>
      <c r="L570" s="11">
        <v>0.754</v>
      </c>
      <c r="M570" s="11">
        <v>0.19800000000000001</v>
      </c>
      <c r="N570" s="54">
        <v>8.7099999999999996E-158</v>
      </c>
      <c r="O570" s="11">
        <v>11</v>
      </c>
      <c r="P570" s="57" t="s">
        <v>2691</v>
      </c>
      <c r="Q570" s="11" t="s">
        <v>2265</v>
      </c>
    </row>
    <row r="571" spans="1:17">
      <c r="A571">
        <v>0</v>
      </c>
      <c r="B571">
        <v>1.6399002979895001</v>
      </c>
      <c r="C571">
        <v>1</v>
      </c>
      <c r="D571">
        <v>0.871</v>
      </c>
      <c r="E571">
        <v>0</v>
      </c>
      <c r="F571">
        <v>11</v>
      </c>
      <c r="G571" s="55" t="s">
        <v>1847</v>
      </c>
      <c r="H571" t="s">
        <v>2075</v>
      </c>
      <c r="J571" s="54">
        <v>2.0200000000000001E-160</v>
      </c>
      <c r="K571" s="11">
        <v>0.99720465199999997</v>
      </c>
      <c r="L571" s="11">
        <v>1</v>
      </c>
      <c r="M571" s="11">
        <v>0.76</v>
      </c>
      <c r="N571" s="54">
        <v>6.0700000000000005E-157</v>
      </c>
      <c r="O571" s="11">
        <v>11</v>
      </c>
      <c r="P571" s="57" t="s">
        <v>2424</v>
      </c>
      <c r="Q571" s="11" t="s">
        <v>2265</v>
      </c>
    </row>
    <row r="572" spans="1:17">
      <c r="A572">
        <v>0</v>
      </c>
      <c r="B572">
        <v>1.5886083868790299</v>
      </c>
      <c r="C572">
        <v>0.98899999999999999</v>
      </c>
      <c r="D572">
        <v>0.623</v>
      </c>
      <c r="E572">
        <v>0</v>
      </c>
      <c r="F572">
        <v>11</v>
      </c>
      <c r="G572" s="55" t="s">
        <v>1852</v>
      </c>
      <c r="H572" t="s">
        <v>2075</v>
      </c>
      <c r="J572" s="54">
        <v>3.4099999999999998E-156</v>
      </c>
      <c r="K572" s="11">
        <v>0.82855493199999997</v>
      </c>
      <c r="L572" s="11">
        <v>1</v>
      </c>
      <c r="M572" s="11">
        <v>0.96699999999999997</v>
      </c>
      <c r="N572" s="54">
        <v>1.02E-152</v>
      </c>
      <c r="O572" s="11">
        <v>11</v>
      </c>
      <c r="P572" s="57" t="s">
        <v>2692</v>
      </c>
      <c r="Q572" s="11" t="s">
        <v>2265</v>
      </c>
    </row>
    <row r="573" spans="1:17">
      <c r="A573">
        <v>0</v>
      </c>
      <c r="B573">
        <v>1.58203494729654</v>
      </c>
      <c r="C573">
        <v>0.98499999999999999</v>
      </c>
      <c r="D573">
        <v>0.52500000000000002</v>
      </c>
      <c r="E573">
        <v>0</v>
      </c>
      <c r="F573">
        <v>11</v>
      </c>
      <c r="G573" s="55" t="s">
        <v>1954</v>
      </c>
      <c r="H573" t="s">
        <v>2075</v>
      </c>
      <c r="J573" s="54">
        <v>2.0599999999999998E-152</v>
      </c>
      <c r="K573" s="11">
        <v>1.3327660219999999</v>
      </c>
      <c r="L573" s="11">
        <v>0.89700000000000002</v>
      </c>
      <c r="M573" s="11">
        <v>0.438</v>
      </c>
      <c r="N573" s="54">
        <v>6.1900000000000002E-149</v>
      </c>
      <c r="O573" s="11">
        <v>11</v>
      </c>
      <c r="P573" s="57" t="s">
        <v>1254</v>
      </c>
      <c r="Q573" s="11" t="s">
        <v>2265</v>
      </c>
    </row>
    <row r="574" spans="1:17">
      <c r="A574">
        <v>0</v>
      </c>
      <c r="B574">
        <v>1.57403081520771</v>
      </c>
      <c r="C574">
        <v>1</v>
      </c>
      <c r="D574">
        <v>1</v>
      </c>
      <c r="E574">
        <v>0</v>
      </c>
      <c r="F574">
        <v>11</v>
      </c>
      <c r="G574" s="55" t="s">
        <v>2081</v>
      </c>
      <c r="H574" t="s">
        <v>2075</v>
      </c>
      <c r="J574" s="54">
        <v>4.7799999999999997E-152</v>
      </c>
      <c r="K574" s="11">
        <v>0.98409417899999996</v>
      </c>
      <c r="L574" s="11">
        <v>0.998</v>
      </c>
      <c r="M574" s="11">
        <v>0.99399999999999999</v>
      </c>
      <c r="N574" s="54">
        <v>1.4300000000000001E-148</v>
      </c>
      <c r="O574" s="11">
        <v>11</v>
      </c>
      <c r="P574" s="57" t="s">
        <v>2693</v>
      </c>
      <c r="Q574" s="11" t="s">
        <v>2265</v>
      </c>
    </row>
    <row r="575" spans="1:17">
      <c r="A575">
        <v>0</v>
      </c>
      <c r="B575">
        <v>1.565762871425</v>
      </c>
      <c r="C575">
        <v>0.99299999999999999</v>
      </c>
      <c r="D575">
        <v>0.54200000000000004</v>
      </c>
      <c r="E575">
        <v>0</v>
      </c>
      <c r="F575">
        <v>11</v>
      </c>
      <c r="G575" s="55" t="s">
        <v>1839</v>
      </c>
      <c r="H575" t="s">
        <v>2075</v>
      </c>
      <c r="J575" s="54">
        <v>5.6900000000000004E-144</v>
      </c>
      <c r="K575" s="11">
        <v>0.68084653100000003</v>
      </c>
      <c r="L575" s="11">
        <v>1</v>
      </c>
      <c r="M575" s="11">
        <v>0.95</v>
      </c>
      <c r="N575" s="54">
        <v>1.71E-140</v>
      </c>
      <c r="O575" s="11">
        <v>11</v>
      </c>
      <c r="P575" s="57" t="s">
        <v>2694</v>
      </c>
      <c r="Q575" s="11" t="s">
        <v>2265</v>
      </c>
    </row>
    <row r="576" spans="1:17">
      <c r="A576">
        <v>0</v>
      </c>
      <c r="B576">
        <v>1.4908163425902501</v>
      </c>
      <c r="C576">
        <v>0.98799999999999999</v>
      </c>
      <c r="D576">
        <v>0.54500000000000004</v>
      </c>
      <c r="E576">
        <v>0</v>
      </c>
      <c r="F576">
        <v>11</v>
      </c>
      <c r="G576" s="55" t="s">
        <v>1837</v>
      </c>
      <c r="H576" t="s">
        <v>2075</v>
      </c>
      <c r="J576" s="54">
        <v>1.7099999999999999E-141</v>
      </c>
      <c r="K576" s="11">
        <v>1.034548346</v>
      </c>
      <c r="L576" s="11">
        <v>0.998</v>
      </c>
      <c r="M576" s="11">
        <v>0.998</v>
      </c>
      <c r="N576" s="54">
        <v>5.1400000000000002E-138</v>
      </c>
      <c r="O576" s="11">
        <v>11</v>
      </c>
      <c r="P576" s="57" t="s">
        <v>2695</v>
      </c>
      <c r="Q576" s="11" t="s">
        <v>2265</v>
      </c>
    </row>
    <row r="577" spans="1:17">
      <c r="A577">
        <v>0</v>
      </c>
      <c r="B577">
        <v>1.4378215720432499</v>
      </c>
      <c r="C577">
        <v>0.99299999999999999</v>
      </c>
      <c r="D577">
        <v>0.71199999999999997</v>
      </c>
      <c r="E577">
        <v>0</v>
      </c>
      <c r="F577">
        <v>11</v>
      </c>
      <c r="G577" s="55" t="s">
        <v>2082</v>
      </c>
      <c r="H577" t="s">
        <v>2075</v>
      </c>
      <c r="J577" s="54">
        <v>2.2100000000000001E-141</v>
      </c>
      <c r="K577" s="11">
        <v>1.086106773</v>
      </c>
      <c r="L577" s="11">
        <v>0.96699999999999997</v>
      </c>
      <c r="M577" s="11">
        <v>0.75600000000000001</v>
      </c>
      <c r="N577" s="54">
        <v>6.6300000000000004E-138</v>
      </c>
      <c r="O577" s="11">
        <v>11</v>
      </c>
      <c r="P577" s="57" t="s">
        <v>2696</v>
      </c>
      <c r="Q577" s="11" t="s">
        <v>2265</v>
      </c>
    </row>
    <row r="578" spans="1:17">
      <c r="A578">
        <v>0</v>
      </c>
      <c r="B578">
        <v>1.4340456766827201</v>
      </c>
      <c r="C578">
        <v>0.995</v>
      </c>
      <c r="D578">
        <v>0.73799999999999999</v>
      </c>
      <c r="E578">
        <v>0</v>
      </c>
      <c r="F578">
        <v>11</v>
      </c>
      <c r="G578" s="55" t="s">
        <v>2083</v>
      </c>
      <c r="H578" t="s">
        <v>2075</v>
      </c>
      <c r="J578" s="54">
        <v>3.8000000000000001E-139</v>
      </c>
      <c r="K578" s="11">
        <v>0.76877465499999997</v>
      </c>
      <c r="L578" s="11">
        <v>0.80600000000000005</v>
      </c>
      <c r="M578" s="11">
        <v>0.26700000000000002</v>
      </c>
      <c r="N578" s="54">
        <v>1.1399999999999999E-135</v>
      </c>
      <c r="O578" s="11">
        <v>11</v>
      </c>
      <c r="P578" s="57" t="s">
        <v>2697</v>
      </c>
      <c r="Q578" s="11" t="s">
        <v>2265</v>
      </c>
    </row>
    <row r="579" spans="1:17">
      <c r="A579">
        <v>0</v>
      </c>
      <c r="B579">
        <v>1.4101703442934901</v>
      </c>
      <c r="C579">
        <v>0.98399999999999999</v>
      </c>
      <c r="D579">
        <v>0.55300000000000005</v>
      </c>
      <c r="E579">
        <v>0</v>
      </c>
      <c r="F579">
        <v>11</v>
      </c>
      <c r="G579" s="55" t="s">
        <v>2084</v>
      </c>
      <c r="H579" t="s">
        <v>2075</v>
      </c>
      <c r="J579" s="54">
        <v>4.3199999999999997E-135</v>
      </c>
      <c r="K579" s="11">
        <v>0.90954073499999999</v>
      </c>
      <c r="L579" s="11">
        <v>0.98799999999999999</v>
      </c>
      <c r="M579" s="11">
        <v>0.94499999999999995</v>
      </c>
      <c r="N579" s="54">
        <v>1.3E-131</v>
      </c>
      <c r="O579" s="11">
        <v>11</v>
      </c>
      <c r="P579" s="57" t="s">
        <v>2698</v>
      </c>
      <c r="Q579" s="11" t="s">
        <v>2265</v>
      </c>
    </row>
    <row r="580" spans="1:17">
      <c r="A580">
        <v>0</v>
      </c>
      <c r="B580">
        <v>1.39422976030219</v>
      </c>
      <c r="C580">
        <v>0.97799999999999998</v>
      </c>
      <c r="D580">
        <v>0.64300000000000002</v>
      </c>
      <c r="E580">
        <v>0</v>
      </c>
      <c r="F580">
        <v>11</v>
      </c>
      <c r="G580" s="55" t="s">
        <v>1873</v>
      </c>
      <c r="H580" t="s">
        <v>2075</v>
      </c>
      <c r="J580" s="54">
        <v>4.5300000000000002E-134</v>
      </c>
      <c r="K580" s="11">
        <v>0.86411075599999998</v>
      </c>
      <c r="L580" s="11">
        <v>0.621</v>
      </c>
      <c r="M580" s="11">
        <v>0.13</v>
      </c>
      <c r="N580" s="54">
        <v>1.36E-130</v>
      </c>
      <c r="O580" s="11">
        <v>11</v>
      </c>
      <c r="P580" s="57" t="s">
        <v>621</v>
      </c>
      <c r="Q580" s="11" t="s">
        <v>2265</v>
      </c>
    </row>
    <row r="581" spans="1:17">
      <c r="A581">
        <v>0</v>
      </c>
      <c r="B581">
        <v>1.39362594279243</v>
      </c>
      <c r="C581">
        <v>0.98199999999999998</v>
      </c>
      <c r="D581">
        <v>0.65700000000000003</v>
      </c>
      <c r="E581">
        <v>0</v>
      </c>
      <c r="F581">
        <v>11</v>
      </c>
      <c r="G581" s="55" t="s">
        <v>1832</v>
      </c>
      <c r="H581" t="s">
        <v>2075</v>
      </c>
      <c r="J581" s="54">
        <v>8.4799999999999999E-125</v>
      </c>
      <c r="K581" s="11">
        <v>0.89651215200000001</v>
      </c>
      <c r="L581" s="11">
        <v>0.90200000000000002</v>
      </c>
      <c r="M581" s="11">
        <v>0.42099999999999999</v>
      </c>
      <c r="N581" s="54">
        <v>2.5400000000000001E-121</v>
      </c>
      <c r="O581" s="11">
        <v>11</v>
      </c>
      <c r="P581" s="57" t="s">
        <v>2520</v>
      </c>
      <c r="Q581" s="11" t="s">
        <v>2265</v>
      </c>
    </row>
    <row r="582" spans="1:17">
      <c r="A582">
        <v>0</v>
      </c>
      <c r="B582">
        <v>1.38227011635057</v>
      </c>
      <c r="C582">
        <v>0.97899999999999998</v>
      </c>
      <c r="D582">
        <v>0.496</v>
      </c>
      <c r="E582">
        <v>0</v>
      </c>
      <c r="F582">
        <v>11</v>
      </c>
      <c r="G582" s="55" t="s">
        <v>1855</v>
      </c>
      <c r="H582" t="s">
        <v>2075</v>
      </c>
      <c r="J582" s="54">
        <v>1.5900000000000001E-122</v>
      </c>
      <c r="K582" s="11">
        <v>0.71076786700000005</v>
      </c>
      <c r="L582" s="11">
        <v>0.82199999999999995</v>
      </c>
      <c r="M582" s="11">
        <v>0.33</v>
      </c>
      <c r="N582" s="54">
        <v>4.7699999999999999E-119</v>
      </c>
      <c r="O582" s="11">
        <v>11</v>
      </c>
      <c r="P582" s="57" t="s">
        <v>2699</v>
      </c>
      <c r="Q582" s="11" t="s">
        <v>2265</v>
      </c>
    </row>
    <row r="583" spans="1:17">
      <c r="A583">
        <v>0</v>
      </c>
      <c r="B583">
        <v>1.32130969091554</v>
      </c>
      <c r="C583">
        <v>0.93200000000000005</v>
      </c>
      <c r="D583">
        <v>0.435</v>
      </c>
      <c r="E583">
        <v>0</v>
      </c>
      <c r="F583">
        <v>11</v>
      </c>
      <c r="G583" s="55" t="s">
        <v>2085</v>
      </c>
      <c r="H583" t="s">
        <v>2075</v>
      </c>
      <c r="J583" s="54">
        <v>1.93E-122</v>
      </c>
      <c r="K583" s="11">
        <v>0.72909573299999997</v>
      </c>
      <c r="L583" s="11">
        <v>0.69299999999999995</v>
      </c>
      <c r="M583" s="11">
        <v>0.19</v>
      </c>
      <c r="N583" s="54">
        <v>5.7900000000000001E-119</v>
      </c>
      <c r="O583" s="11">
        <v>11</v>
      </c>
      <c r="P583" s="58">
        <v>43717</v>
      </c>
      <c r="Q583" s="11" t="s">
        <v>2265</v>
      </c>
    </row>
    <row r="584" spans="1:17">
      <c r="A584">
        <v>0</v>
      </c>
      <c r="B584">
        <v>1.2539936720993901</v>
      </c>
      <c r="C584">
        <v>0.98799999999999999</v>
      </c>
      <c r="D584">
        <v>0.60599999999999998</v>
      </c>
      <c r="E584">
        <v>0</v>
      </c>
      <c r="F584">
        <v>11</v>
      </c>
      <c r="G584" s="55" t="s">
        <v>1975</v>
      </c>
      <c r="H584" t="s">
        <v>2075</v>
      </c>
      <c r="J584" s="54">
        <v>6.4000000000000001E-118</v>
      </c>
      <c r="K584" s="11">
        <v>0.929625912</v>
      </c>
      <c r="L584" s="11">
        <v>0.81299999999999994</v>
      </c>
      <c r="M584" s="11">
        <v>0.38400000000000001</v>
      </c>
      <c r="N584" s="54">
        <v>1.9200000000000002E-114</v>
      </c>
      <c r="O584" s="11">
        <v>11</v>
      </c>
      <c r="P584" s="57" t="s">
        <v>2700</v>
      </c>
      <c r="Q584" s="11" t="s">
        <v>2265</v>
      </c>
    </row>
    <row r="585" spans="1:17">
      <c r="A585">
        <v>0</v>
      </c>
      <c r="B585">
        <v>1.2496133342345199</v>
      </c>
      <c r="C585">
        <v>0.96599999999999997</v>
      </c>
      <c r="D585">
        <v>0.44900000000000001</v>
      </c>
      <c r="E585">
        <v>0</v>
      </c>
      <c r="F585">
        <v>11</v>
      </c>
      <c r="G585" s="55" t="s">
        <v>2086</v>
      </c>
      <c r="H585" t="s">
        <v>2075</v>
      </c>
      <c r="J585" s="54">
        <v>1.2599999999999999E-114</v>
      </c>
      <c r="K585" s="11">
        <v>0.68555611699999996</v>
      </c>
      <c r="L585" s="11">
        <v>0.95599999999999996</v>
      </c>
      <c r="M585" s="11">
        <v>0.66100000000000003</v>
      </c>
      <c r="N585" s="54">
        <v>3.7700000000000001E-111</v>
      </c>
      <c r="O585" s="11">
        <v>11</v>
      </c>
      <c r="P585" s="57" t="s">
        <v>263</v>
      </c>
      <c r="Q585" s="11" t="s">
        <v>2265</v>
      </c>
    </row>
    <row r="586" spans="1:17">
      <c r="A586">
        <v>0</v>
      </c>
      <c r="B586">
        <v>1.23153006343689</v>
      </c>
      <c r="C586">
        <v>0.998</v>
      </c>
      <c r="D586">
        <v>0.78500000000000003</v>
      </c>
      <c r="E586">
        <v>0</v>
      </c>
      <c r="F586">
        <v>11</v>
      </c>
      <c r="G586" s="55" t="s">
        <v>1970</v>
      </c>
      <c r="H586" t="s">
        <v>2075</v>
      </c>
      <c r="J586" s="54">
        <v>1.54E-114</v>
      </c>
      <c r="K586" s="11">
        <v>1.042177712</v>
      </c>
      <c r="L586" s="11">
        <v>0.78500000000000003</v>
      </c>
      <c r="M586" s="11">
        <v>0.33600000000000002</v>
      </c>
      <c r="N586" s="54">
        <v>4.6099999999999998E-111</v>
      </c>
      <c r="O586" s="11">
        <v>11</v>
      </c>
      <c r="P586" s="57" t="s">
        <v>301</v>
      </c>
      <c r="Q586" s="11" t="s">
        <v>2265</v>
      </c>
    </row>
    <row r="587" spans="1:17">
      <c r="A587">
        <v>0</v>
      </c>
      <c r="B587">
        <v>1.22570761162599</v>
      </c>
      <c r="C587">
        <v>0.96299999999999997</v>
      </c>
      <c r="D587">
        <v>0.55000000000000004</v>
      </c>
      <c r="E587">
        <v>0</v>
      </c>
      <c r="F587">
        <v>11</v>
      </c>
      <c r="G587" s="55" t="s">
        <v>2087</v>
      </c>
      <c r="H587" t="s">
        <v>2075</v>
      </c>
      <c r="J587" s="54">
        <v>2.51E-107</v>
      </c>
      <c r="K587" s="11">
        <v>0.72959040100000006</v>
      </c>
      <c r="L587" s="11">
        <v>0.745</v>
      </c>
      <c r="M587" s="11">
        <v>0.30499999999999999</v>
      </c>
      <c r="N587" s="54">
        <v>7.5199999999999998E-104</v>
      </c>
      <c r="O587" s="11">
        <v>11</v>
      </c>
      <c r="P587" s="57" t="s">
        <v>2701</v>
      </c>
      <c r="Q587" s="11" t="s">
        <v>2265</v>
      </c>
    </row>
    <row r="588" spans="1:17">
      <c r="A588">
        <v>0</v>
      </c>
      <c r="B588">
        <v>1.20861688712393</v>
      </c>
      <c r="C588">
        <v>0.96</v>
      </c>
      <c r="D588">
        <v>0.49199999999999999</v>
      </c>
      <c r="E588">
        <v>0</v>
      </c>
      <c r="F588">
        <v>11</v>
      </c>
      <c r="G588" s="55" t="s">
        <v>2088</v>
      </c>
      <c r="H588" t="s">
        <v>2075</v>
      </c>
      <c r="J588" s="54">
        <v>4.16E-103</v>
      </c>
      <c r="K588" s="11">
        <v>0.92663140499999996</v>
      </c>
      <c r="L588" s="11">
        <v>0.998</v>
      </c>
      <c r="M588" s="11">
        <v>0.99</v>
      </c>
      <c r="N588" s="54">
        <v>1.2499999999999999E-99</v>
      </c>
      <c r="O588" s="11">
        <v>11</v>
      </c>
      <c r="P588" s="57" t="s">
        <v>2681</v>
      </c>
      <c r="Q588" s="11" t="s">
        <v>2265</v>
      </c>
    </row>
    <row r="589" spans="1:17">
      <c r="A589">
        <v>0</v>
      </c>
      <c r="B589">
        <v>1.1958125118804701</v>
      </c>
      <c r="C589">
        <v>1</v>
      </c>
      <c r="D589">
        <v>0.95</v>
      </c>
      <c r="E589">
        <v>0</v>
      </c>
      <c r="F589">
        <v>11</v>
      </c>
      <c r="G589" s="55" t="s">
        <v>2089</v>
      </c>
      <c r="H589" t="s">
        <v>2075</v>
      </c>
      <c r="J589" s="54">
        <v>4.5700000000000001E-101</v>
      </c>
      <c r="K589" s="11">
        <v>0.73844332700000004</v>
      </c>
      <c r="L589" s="11">
        <v>0.443</v>
      </c>
      <c r="M589" s="11">
        <v>9.0999999999999998E-2</v>
      </c>
      <c r="N589" s="54">
        <v>1.3699999999999999E-97</v>
      </c>
      <c r="O589" s="11">
        <v>11</v>
      </c>
      <c r="P589" s="57" t="s">
        <v>2702</v>
      </c>
      <c r="Q589" s="11" t="s">
        <v>2265</v>
      </c>
    </row>
    <row r="590" spans="1:17">
      <c r="A590">
        <v>0</v>
      </c>
      <c r="B590">
        <v>1.1759637880282701</v>
      </c>
      <c r="C590">
        <v>0.95099999999999996</v>
      </c>
      <c r="D590">
        <v>0.41699999999999998</v>
      </c>
      <c r="E590">
        <v>0</v>
      </c>
      <c r="F590">
        <v>11</v>
      </c>
      <c r="G590" s="55" t="s">
        <v>2090</v>
      </c>
      <c r="H590" t="s">
        <v>2075</v>
      </c>
      <c r="J590" s="54">
        <v>2.1799999999999999E-94</v>
      </c>
      <c r="K590" s="11">
        <v>0.70841122400000001</v>
      </c>
      <c r="L590" s="11">
        <v>0.68899999999999995</v>
      </c>
      <c r="M590" s="11">
        <v>0.251</v>
      </c>
      <c r="N590" s="54">
        <v>6.5499999999999996E-91</v>
      </c>
      <c r="O590" s="11">
        <v>11</v>
      </c>
      <c r="P590" s="57" t="s">
        <v>2703</v>
      </c>
      <c r="Q590" s="11" t="s">
        <v>2265</v>
      </c>
    </row>
    <row r="591" spans="1:17">
      <c r="A591">
        <v>0</v>
      </c>
      <c r="B591">
        <v>1.14288506663509</v>
      </c>
      <c r="C591">
        <v>0.96499999999999997</v>
      </c>
      <c r="D591">
        <v>0.51600000000000001</v>
      </c>
      <c r="E591">
        <v>0</v>
      </c>
      <c r="F591">
        <v>11</v>
      </c>
      <c r="G591" s="55" t="s">
        <v>2091</v>
      </c>
      <c r="H591" t="s">
        <v>2075</v>
      </c>
      <c r="J591" s="54">
        <v>1.13E-92</v>
      </c>
      <c r="K591" s="11">
        <v>0.81351897399999995</v>
      </c>
      <c r="L591" s="11">
        <v>0.998</v>
      </c>
      <c r="M591" s="11">
        <v>0.99299999999999999</v>
      </c>
      <c r="N591" s="54">
        <v>3.39E-89</v>
      </c>
      <c r="O591" s="11">
        <v>11</v>
      </c>
      <c r="P591" s="57" t="s">
        <v>2331</v>
      </c>
      <c r="Q591" s="11" t="s">
        <v>2265</v>
      </c>
    </row>
    <row r="592" spans="1:17">
      <c r="A592">
        <v>0</v>
      </c>
      <c r="B592">
        <v>1.12725126391729</v>
      </c>
      <c r="C592">
        <v>0.997</v>
      </c>
      <c r="D592">
        <v>0.88</v>
      </c>
      <c r="E592">
        <v>0</v>
      </c>
      <c r="F592">
        <v>11</v>
      </c>
      <c r="G592" s="55" t="s">
        <v>2092</v>
      </c>
      <c r="H592" t="s">
        <v>2075</v>
      </c>
      <c r="J592" s="54">
        <v>7.3999999999999995E-92</v>
      </c>
      <c r="K592" s="11">
        <v>0.88677595600000003</v>
      </c>
      <c r="L592" s="11">
        <v>0.45200000000000001</v>
      </c>
      <c r="M592" s="11">
        <v>0.108</v>
      </c>
      <c r="N592" s="54">
        <v>2.2200000000000001E-88</v>
      </c>
      <c r="O592" s="11">
        <v>11</v>
      </c>
      <c r="P592" s="57" t="s">
        <v>929</v>
      </c>
      <c r="Q592" s="11" t="s">
        <v>2265</v>
      </c>
    </row>
    <row r="593" spans="1:17">
      <c r="A593">
        <v>0</v>
      </c>
      <c r="B593">
        <v>1.1178332838874701</v>
      </c>
      <c r="C593">
        <v>0.92900000000000005</v>
      </c>
      <c r="D593">
        <v>0.47599999999999998</v>
      </c>
      <c r="E593">
        <v>0</v>
      </c>
      <c r="F593">
        <v>11</v>
      </c>
      <c r="G593" s="55" t="s">
        <v>2093</v>
      </c>
      <c r="H593" t="s">
        <v>2075</v>
      </c>
      <c r="J593" s="54">
        <v>2.9000000000000001E-91</v>
      </c>
      <c r="K593" s="11">
        <v>0.92407395699999995</v>
      </c>
      <c r="L593" s="11">
        <v>0.27900000000000003</v>
      </c>
      <c r="M593" s="11">
        <v>0.01</v>
      </c>
      <c r="N593" s="54">
        <v>8.7100000000000001E-88</v>
      </c>
      <c r="O593" s="11">
        <v>11</v>
      </c>
      <c r="P593" s="57" t="s">
        <v>2704</v>
      </c>
      <c r="Q593" s="11" t="s">
        <v>2265</v>
      </c>
    </row>
    <row r="594" spans="1:17">
      <c r="A594">
        <v>0</v>
      </c>
      <c r="B594">
        <v>1.11139276340056</v>
      </c>
      <c r="C594">
        <v>0.97</v>
      </c>
      <c r="D594">
        <v>0.55500000000000005</v>
      </c>
      <c r="E594">
        <v>0</v>
      </c>
      <c r="F594">
        <v>11</v>
      </c>
      <c r="G594" s="55" t="s">
        <v>1844</v>
      </c>
      <c r="H594" t="s">
        <v>2075</v>
      </c>
      <c r="J594" s="54">
        <v>3.7099999999999999E-90</v>
      </c>
      <c r="K594" s="11">
        <v>0.93847314999999998</v>
      </c>
      <c r="L594" s="11">
        <v>0.76100000000000001</v>
      </c>
      <c r="M594" s="11">
        <v>0.38300000000000001</v>
      </c>
      <c r="N594" s="54">
        <v>1.1100000000000001E-86</v>
      </c>
      <c r="O594" s="11">
        <v>11</v>
      </c>
      <c r="P594" s="57" t="s">
        <v>1488</v>
      </c>
      <c r="Q594" s="11" t="s">
        <v>2265</v>
      </c>
    </row>
    <row r="595" spans="1:17">
      <c r="A595">
        <v>0</v>
      </c>
      <c r="B595">
        <v>1.05333461988359</v>
      </c>
      <c r="C595">
        <v>0.995</v>
      </c>
      <c r="D595">
        <v>0.84399999999999997</v>
      </c>
      <c r="E595">
        <v>0</v>
      </c>
      <c r="F595">
        <v>11</v>
      </c>
      <c r="G595" s="55" t="s">
        <v>1869</v>
      </c>
      <c r="H595" t="s">
        <v>2075</v>
      </c>
      <c r="J595" s="54">
        <v>6.73E-79</v>
      </c>
      <c r="K595" s="11">
        <v>0.68203957599999998</v>
      </c>
      <c r="L595" s="11">
        <v>0.316</v>
      </c>
      <c r="M595" s="11">
        <v>0.02</v>
      </c>
      <c r="N595" s="54">
        <v>2.0200000000000001E-75</v>
      </c>
      <c r="O595" s="11">
        <v>11</v>
      </c>
      <c r="P595" s="57" t="s">
        <v>310</v>
      </c>
      <c r="Q595" s="11" t="s">
        <v>2265</v>
      </c>
    </row>
    <row r="596" spans="1:17">
      <c r="A596">
        <v>0</v>
      </c>
      <c r="B596">
        <v>1.05194170624758</v>
      </c>
      <c r="C596">
        <v>0.99099999999999999</v>
      </c>
      <c r="D596">
        <v>0.78500000000000003</v>
      </c>
      <c r="E596">
        <v>0</v>
      </c>
      <c r="F596">
        <v>11</v>
      </c>
      <c r="G596" s="55" t="s">
        <v>2094</v>
      </c>
      <c r="H596" t="s">
        <v>2075</v>
      </c>
      <c r="J596" s="54">
        <v>1.22E-71</v>
      </c>
      <c r="K596" s="11">
        <v>0.73141272300000004</v>
      </c>
      <c r="L596" s="11">
        <v>0.747</v>
      </c>
      <c r="M596" s="11">
        <v>0.42199999999999999</v>
      </c>
      <c r="N596" s="54">
        <v>3.6599999999999998E-68</v>
      </c>
      <c r="O596" s="11">
        <v>11</v>
      </c>
      <c r="P596" s="57" t="s">
        <v>2705</v>
      </c>
      <c r="Q596" s="11" t="s">
        <v>2265</v>
      </c>
    </row>
    <row r="597" spans="1:17">
      <c r="A597">
        <v>0</v>
      </c>
      <c r="B597">
        <v>1.0477062076091299</v>
      </c>
      <c r="C597">
        <v>0.92</v>
      </c>
      <c r="D597">
        <v>0.47499999999999998</v>
      </c>
      <c r="E597">
        <v>0</v>
      </c>
      <c r="F597">
        <v>11</v>
      </c>
      <c r="G597" s="55" t="s">
        <v>1872</v>
      </c>
      <c r="H597" t="s">
        <v>2075</v>
      </c>
      <c r="J597" s="54">
        <v>1.9500000000000002E-68</v>
      </c>
      <c r="K597" s="11">
        <v>0.66384042200000004</v>
      </c>
      <c r="L597" s="11">
        <v>0.48</v>
      </c>
      <c r="M597" s="11">
        <v>0.152</v>
      </c>
      <c r="N597" s="54">
        <v>5.8399999999999998E-65</v>
      </c>
      <c r="O597" s="11">
        <v>11</v>
      </c>
      <c r="P597" s="57" t="s">
        <v>2495</v>
      </c>
      <c r="Q597" s="11" t="s">
        <v>2265</v>
      </c>
    </row>
    <row r="598" spans="1:17">
      <c r="A598">
        <v>0</v>
      </c>
      <c r="B598">
        <v>1.0449588772337699</v>
      </c>
      <c r="C598">
        <v>0.998</v>
      </c>
      <c r="D598">
        <v>0.92100000000000004</v>
      </c>
      <c r="E598">
        <v>0</v>
      </c>
      <c r="F598">
        <v>11</v>
      </c>
      <c r="G598" s="55" t="s">
        <v>1871</v>
      </c>
      <c r="H598" t="s">
        <v>2075</v>
      </c>
      <c r="J598" s="54">
        <v>3.8499999999999999E-64</v>
      </c>
      <c r="K598" s="11">
        <v>0.67128049000000001</v>
      </c>
      <c r="L598" s="11">
        <v>0.621</v>
      </c>
      <c r="M598" s="11">
        <v>0.26800000000000002</v>
      </c>
      <c r="N598" s="54">
        <v>1.16E-60</v>
      </c>
      <c r="O598" s="11">
        <v>11</v>
      </c>
      <c r="P598" s="57" t="s">
        <v>2706</v>
      </c>
      <c r="Q598" s="11" t="s">
        <v>2265</v>
      </c>
    </row>
    <row r="599" spans="1:17">
      <c r="A599">
        <v>0</v>
      </c>
      <c r="B599">
        <v>1.04070483891329</v>
      </c>
      <c r="C599">
        <v>0.94899999999999995</v>
      </c>
      <c r="D599">
        <v>0.48899999999999999</v>
      </c>
      <c r="E599">
        <v>0</v>
      </c>
      <c r="F599">
        <v>11</v>
      </c>
      <c r="G599" s="55" t="s">
        <v>1850</v>
      </c>
      <c r="H599" t="s">
        <v>2075</v>
      </c>
      <c r="J599" s="54">
        <v>2.9499999999999999E-61</v>
      </c>
      <c r="K599" s="11">
        <v>0.736802874</v>
      </c>
      <c r="L599" s="11">
        <v>0.67900000000000005</v>
      </c>
      <c r="M599" s="11">
        <v>0.34899999999999998</v>
      </c>
      <c r="N599" s="54">
        <v>8.8500000000000007E-58</v>
      </c>
      <c r="O599" s="11">
        <v>11</v>
      </c>
      <c r="P599" s="57" t="s">
        <v>2707</v>
      </c>
      <c r="Q599" s="11" t="s">
        <v>2265</v>
      </c>
    </row>
    <row r="600" spans="1:17">
      <c r="A600">
        <v>0</v>
      </c>
      <c r="B600">
        <v>1.0284489054488499</v>
      </c>
      <c r="C600">
        <v>0.92200000000000004</v>
      </c>
      <c r="D600">
        <v>0.48399999999999999</v>
      </c>
      <c r="E600">
        <v>0</v>
      </c>
      <c r="F600">
        <v>11</v>
      </c>
      <c r="G600" s="55" t="s">
        <v>2095</v>
      </c>
      <c r="H600" t="s">
        <v>2075</v>
      </c>
      <c r="J600" s="54">
        <v>1.0999999999999999E-60</v>
      </c>
      <c r="K600" s="11">
        <v>0.811255061</v>
      </c>
      <c r="L600" s="11">
        <v>0.71899999999999997</v>
      </c>
      <c r="M600" s="11">
        <v>0.41899999999999998</v>
      </c>
      <c r="N600" s="54">
        <v>3.3099999999999999E-57</v>
      </c>
      <c r="O600" s="11">
        <v>11</v>
      </c>
      <c r="P600" s="57" t="s">
        <v>2587</v>
      </c>
      <c r="Q600" s="11" t="s">
        <v>2265</v>
      </c>
    </row>
    <row r="601" spans="1:17">
      <c r="A601">
        <v>0</v>
      </c>
      <c r="B601">
        <v>0.98925370730867501</v>
      </c>
      <c r="C601">
        <v>0.92300000000000004</v>
      </c>
      <c r="D601">
        <v>0.47399999999999998</v>
      </c>
      <c r="E601">
        <v>0</v>
      </c>
      <c r="F601">
        <v>11</v>
      </c>
      <c r="G601" s="55" t="s">
        <v>2096</v>
      </c>
      <c r="H601" t="s">
        <v>2075</v>
      </c>
      <c r="J601" s="54">
        <v>7.6399999999999999E-50</v>
      </c>
      <c r="K601" s="11">
        <v>0.79139341699999999</v>
      </c>
      <c r="L601" s="11">
        <v>0.98099999999999998</v>
      </c>
      <c r="M601" s="11">
        <v>0.88600000000000001</v>
      </c>
      <c r="N601" s="54">
        <v>2.2899999999999999E-46</v>
      </c>
      <c r="O601" s="11">
        <v>11</v>
      </c>
      <c r="P601" s="57" t="s">
        <v>2335</v>
      </c>
      <c r="Q601" s="11" t="s">
        <v>2265</v>
      </c>
    </row>
    <row r="602" spans="1:17">
      <c r="A602">
        <v>0</v>
      </c>
      <c r="B602">
        <v>0.98912702773267702</v>
      </c>
      <c r="C602">
        <v>0.93</v>
      </c>
      <c r="D602">
        <v>0.495</v>
      </c>
      <c r="E602">
        <v>0</v>
      </c>
      <c r="F602">
        <v>11</v>
      </c>
      <c r="G602" s="55" t="s">
        <v>1857</v>
      </c>
      <c r="H602" t="s">
        <v>2075</v>
      </c>
      <c r="J602" s="54">
        <v>5.3900000000000003E-35</v>
      </c>
      <c r="K602" s="11">
        <v>0.69570334899999997</v>
      </c>
      <c r="L602" s="11">
        <v>0.17299999999999999</v>
      </c>
      <c r="M602" s="11">
        <v>0.01</v>
      </c>
      <c r="N602" s="54">
        <v>1.62E-31</v>
      </c>
      <c r="O602" s="11">
        <v>11</v>
      </c>
      <c r="P602" s="57" t="s">
        <v>2708</v>
      </c>
      <c r="Q602" s="11" t="s">
        <v>2265</v>
      </c>
    </row>
    <row r="603" spans="1:17">
      <c r="A603">
        <v>0</v>
      </c>
      <c r="B603">
        <v>0.98876704778657798</v>
      </c>
      <c r="C603">
        <v>0.96699999999999997</v>
      </c>
      <c r="D603">
        <v>0.63</v>
      </c>
      <c r="E603">
        <v>0</v>
      </c>
      <c r="F603">
        <v>11</v>
      </c>
      <c r="G603" s="55" t="s">
        <v>2097</v>
      </c>
      <c r="H603" t="s">
        <v>2075</v>
      </c>
      <c r="J603" s="54">
        <v>3.74E-34</v>
      </c>
      <c r="K603" s="11">
        <v>0.76198062099999997</v>
      </c>
      <c r="L603" s="11">
        <v>0.621</v>
      </c>
      <c r="M603" s="11">
        <v>0.38700000000000001</v>
      </c>
      <c r="N603" s="54">
        <v>1.12E-30</v>
      </c>
      <c r="O603" s="11">
        <v>11</v>
      </c>
      <c r="P603" s="57" t="s">
        <v>2590</v>
      </c>
      <c r="Q603" s="11" t="s">
        <v>2265</v>
      </c>
    </row>
    <row r="604" spans="1:17">
      <c r="A604">
        <v>0</v>
      </c>
      <c r="B604">
        <v>0.86689810415330104</v>
      </c>
      <c r="C604">
        <v>0.98199999999999998</v>
      </c>
      <c r="D604">
        <v>0.59699999999999998</v>
      </c>
      <c r="E604">
        <v>0</v>
      </c>
      <c r="F604">
        <v>12</v>
      </c>
      <c r="G604" s="55" t="s">
        <v>1785</v>
      </c>
      <c r="H604" t="s">
        <v>2098</v>
      </c>
      <c r="J604" s="54">
        <v>1.44E-72</v>
      </c>
      <c r="K604" s="11">
        <v>0.66745079699999998</v>
      </c>
      <c r="L604" s="11">
        <v>0.99099999999999999</v>
      </c>
      <c r="M604" s="11">
        <v>0.89500000000000002</v>
      </c>
      <c r="N604" s="54">
        <v>4.3300000000000001E-69</v>
      </c>
      <c r="O604" s="11">
        <v>12</v>
      </c>
      <c r="P604" s="57" t="s">
        <v>2370</v>
      </c>
      <c r="Q604" s="11" t="s">
        <v>2709</v>
      </c>
    </row>
    <row r="605" spans="1:17">
      <c r="A605">
        <v>0</v>
      </c>
      <c r="B605">
        <v>0.74634189369904202</v>
      </c>
      <c r="C605">
        <v>1</v>
      </c>
      <c r="D605">
        <v>0.95499999999999996</v>
      </c>
      <c r="E605">
        <v>0</v>
      </c>
      <c r="F605">
        <v>12</v>
      </c>
      <c r="G605" s="55" t="s">
        <v>1829</v>
      </c>
      <c r="H605" t="s">
        <v>2098</v>
      </c>
      <c r="J605" s="54">
        <v>3.2200000000000002E-69</v>
      </c>
      <c r="K605" s="11">
        <v>0.603014736</v>
      </c>
      <c r="L605" s="11">
        <v>0.93799999999999994</v>
      </c>
      <c r="M605" s="11">
        <v>0.61399999999999999</v>
      </c>
      <c r="N605" s="54">
        <v>9.6500000000000003E-66</v>
      </c>
      <c r="O605" s="11">
        <v>12</v>
      </c>
      <c r="P605" s="57" t="s">
        <v>2372</v>
      </c>
      <c r="Q605" s="11" t="s">
        <v>2709</v>
      </c>
    </row>
    <row r="606" spans="1:17">
      <c r="A606">
        <v>0</v>
      </c>
      <c r="B606">
        <v>0.70963751328282898</v>
      </c>
      <c r="C606">
        <v>1</v>
      </c>
      <c r="D606">
        <v>0.998</v>
      </c>
      <c r="E606">
        <v>0</v>
      </c>
      <c r="F606">
        <v>12</v>
      </c>
      <c r="G606" s="55" t="s">
        <v>1971</v>
      </c>
      <c r="H606" t="s">
        <v>2098</v>
      </c>
      <c r="J606" s="54">
        <v>8.7200000000000005E-61</v>
      </c>
      <c r="K606" s="11">
        <v>0.53940245899999995</v>
      </c>
      <c r="L606" s="11">
        <v>1</v>
      </c>
      <c r="M606" s="11">
        <v>0.93600000000000005</v>
      </c>
      <c r="N606" s="54">
        <v>2.62E-57</v>
      </c>
      <c r="O606" s="11">
        <v>12</v>
      </c>
      <c r="P606" s="57" t="s">
        <v>2373</v>
      </c>
      <c r="Q606" s="11" t="s">
        <v>2709</v>
      </c>
    </row>
    <row r="607" spans="1:17">
      <c r="A607">
        <v>0</v>
      </c>
      <c r="B607">
        <v>0.68653576813272499</v>
      </c>
      <c r="C607">
        <v>1</v>
      </c>
      <c r="D607">
        <v>0.98899999999999999</v>
      </c>
      <c r="E607">
        <v>0</v>
      </c>
      <c r="F607">
        <v>12</v>
      </c>
      <c r="G607" s="55" t="s">
        <v>1965</v>
      </c>
      <c r="H607" t="s">
        <v>2098</v>
      </c>
      <c r="J607" s="54">
        <v>6.4199999999999995E-60</v>
      </c>
      <c r="K607" s="11">
        <v>0.59116352000000005</v>
      </c>
      <c r="L607" s="11">
        <v>1</v>
      </c>
      <c r="M607" s="11">
        <v>0.999</v>
      </c>
      <c r="N607" s="54">
        <v>1.92E-56</v>
      </c>
      <c r="O607" s="11">
        <v>12</v>
      </c>
      <c r="P607" s="57" t="s">
        <v>2546</v>
      </c>
      <c r="Q607" s="11" t="s">
        <v>2709</v>
      </c>
    </row>
    <row r="608" spans="1:17">
      <c r="A608">
        <v>0</v>
      </c>
      <c r="B608">
        <v>0.63604754212985304</v>
      </c>
      <c r="C608">
        <v>0.999</v>
      </c>
      <c r="D608">
        <v>0.97499999999999998</v>
      </c>
      <c r="E608">
        <v>0</v>
      </c>
      <c r="F608">
        <v>12</v>
      </c>
      <c r="G608" s="55" t="s">
        <v>1963</v>
      </c>
      <c r="H608" t="s">
        <v>2098</v>
      </c>
      <c r="J608" s="54">
        <v>3.8599999999999999E-59</v>
      </c>
      <c r="K608" s="11">
        <v>0.48072210700000001</v>
      </c>
      <c r="L608" s="11">
        <v>1</v>
      </c>
      <c r="M608" s="11">
        <v>0.97099999999999997</v>
      </c>
      <c r="N608" s="54">
        <v>1.16E-55</v>
      </c>
      <c r="O608" s="11">
        <v>12</v>
      </c>
      <c r="P608" s="57" t="s">
        <v>2378</v>
      </c>
      <c r="Q608" s="11" t="s">
        <v>2709</v>
      </c>
    </row>
    <row r="609" spans="1:17">
      <c r="A609">
        <v>0</v>
      </c>
      <c r="B609">
        <v>0.61799780133355398</v>
      </c>
      <c r="C609">
        <v>0.88800000000000001</v>
      </c>
      <c r="D609">
        <v>0.54300000000000004</v>
      </c>
      <c r="E609">
        <v>0</v>
      </c>
      <c r="F609">
        <v>12</v>
      </c>
      <c r="G609" s="55" t="s">
        <v>1781</v>
      </c>
      <c r="H609" t="s">
        <v>2098</v>
      </c>
      <c r="J609" s="54">
        <v>8.1299999999999999E-53</v>
      </c>
      <c r="K609" s="11">
        <v>0.53605854900000005</v>
      </c>
      <c r="L609" s="11">
        <v>0.96699999999999997</v>
      </c>
      <c r="M609" s="11">
        <v>0.74</v>
      </c>
      <c r="N609" s="54">
        <v>2.4399999999999999E-49</v>
      </c>
      <c r="O609" s="11">
        <v>12</v>
      </c>
      <c r="P609" s="57" t="s">
        <v>2380</v>
      </c>
      <c r="Q609" s="11" t="s">
        <v>2709</v>
      </c>
    </row>
    <row r="610" spans="1:17">
      <c r="A610">
        <v>0</v>
      </c>
      <c r="B610">
        <v>0.574472227555202</v>
      </c>
      <c r="C610">
        <v>0.91200000000000003</v>
      </c>
      <c r="D610">
        <v>0.58399999999999996</v>
      </c>
      <c r="E610">
        <v>0</v>
      </c>
      <c r="F610">
        <v>12</v>
      </c>
      <c r="G610" s="55" t="s">
        <v>1787</v>
      </c>
      <c r="H610" t="s">
        <v>2098</v>
      </c>
      <c r="J610" s="54">
        <v>1.48E-48</v>
      </c>
      <c r="K610" s="11">
        <v>0.654709227</v>
      </c>
      <c r="L610" s="11">
        <v>0.90200000000000002</v>
      </c>
      <c r="M610" s="11">
        <v>0.69</v>
      </c>
      <c r="N610" s="54">
        <v>4.4500000000000002E-45</v>
      </c>
      <c r="O610" s="11">
        <v>12</v>
      </c>
      <c r="P610" s="57" t="s">
        <v>2383</v>
      </c>
      <c r="Q610" s="11" t="s">
        <v>2709</v>
      </c>
    </row>
    <row r="611" spans="1:17">
      <c r="A611">
        <v>0</v>
      </c>
      <c r="B611">
        <v>0.55400485568902202</v>
      </c>
      <c r="C611">
        <v>0.995</v>
      </c>
      <c r="D611">
        <v>0.98</v>
      </c>
      <c r="E611">
        <v>0</v>
      </c>
      <c r="F611">
        <v>12</v>
      </c>
      <c r="G611" s="55" t="s">
        <v>1716</v>
      </c>
      <c r="H611" t="s">
        <v>2098</v>
      </c>
      <c r="J611" s="54">
        <v>9.2700000000000005E-47</v>
      </c>
      <c r="K611" s="11">
        <v>0.53466507299999999</v>
      </c>
      <c r="L611" s="11">
        <v>1</v>
      </c>
      <c r="M611" s="11">
        <v>0.998</v>
      </c>
      <c r="N611" s="54">
        <v>2.78E-43</v>
      </c>
      <c r="O611" s="11">
        <v>12</v>
      </c>
      <c r="P611" s="57" t="s">
        <v>2710</v>
      </c>
      <c r="Q611" s="11" t="s">
        <v>2709</v>
      </c>
    </row>
    <row r="612" spans="1:17">
      <c r="A612">
        <v>0</v>
      </c>
      <c r="B612">
        <v>0.53736406161464501</v>
      </c>
      <c r="C612">
        <v>0.95499999999999996</v>
      </c>
      <c r="D612">
        <v>0.77</v>
      </c>
      <c r="E612">
        <v>0</v>
      </c>
      <c r="F612">
        <v>12</v>
      </c>
      <c r="G612" s="55" t="s">
        <v>1959</v>
      </c>
      <c r="H612" t="s">
        <v>2098</v>
      </c>
      <c r="J612" s="54">
        <v>1.0700000000000001E-43</v>
      </c>
      <c r="K612" s="11">
        <v>0.47780168499999998</v>
      </c>
      <c r="L612" s="11">
        <v>1</v>
      </c>
      <c r="M612" s="11">
        <v>1</v>
      </c>
      <c r="N612" s="54">
        <v>3.2199999999999998E-40</v>
      </c>
      <c r="O612" s="11">
        <v>12</v>
      </c>
      <c r="P612" s="57" t="s">
        <v>2711</v>
      </c>
      <c r="Q612" s="11" t="s">
        <v>2709</v>
      </c>
    </row>
    <row r="613" spans="1:17">
      <c r="A613">
        <v>0</v>
      </c>
      <c r="B613">
        <v>0.51392484300993602</v>
      </c>
      <c r="C613">
        <v>0.89700000000000002</v>
      </c>
      <c r="D613">
        <v>0.59</v>
      </c>
      <c r="E613">
        <v>0</v>
      </c>
      <c r="F613">
        <v>12</v>
      </c>
      <c r="G613" s="55" t="s">
        <v>1794</v>
      </c>
      <c r="H613" t="s">
        <v>2098</v>
      </c>
      <c r="J613" s="54">
        <v>1.6000000000000001E-42</v>
      </c>
      <c r="K613" s="11">
        <v>0.52769748699999997</v>
      </c>
      <c r="L613" s="11">
        <v>1</v>
      </c>
      <c r="M613" s="11">
        <v>0.999</v>
      </c>
      <c r="N613" s="54">
        <v>4.8000000000000003E-39</v>
      </c>
      <c r="O613" s="11">
        <v>12</v>
      </c>
      <c r="P613" s="57" t="s">
        <v>2712</v>
      </c>
      <c r="Q613" s="11" t="s">
        <v>2709</v>
      </c>
    </row>
    <row r="614" spans="1:17">
      <c r="A614">
        <v>0</v>
      </c>
      <c r="B614">
        <v>0.51248929547414401</v>
      </c>
      <c r="C614">
        <v>0.98199999999999998</v>
      </c>
      <c r="D614">
        <v>0.88700000000000001</v>
      </c>
      <c r="E614">
        <v>0</v>
      </c>
      <c r="F614">
        <v>12</v>
      </c>
      <c r="G614" s="55" t="s">
        <v>1786</v>
      </c>
      <c r="H614" t="s">
        <v>2098</v>
      </c>
      <c r="J614" s="54">
        <v>1.6899999999999999E-42</v>
      </c>
      <c r="K614" s="11">
        <v>0.35047911500000001</v>
      </c>
      <c r="L614" s="11">
        <v>0.99399999999999999</v>
      </c>
      <c r="M614" s="11">
        <v>0.93899999999999995</v>
      </c>
      <c r="N614" s="54">
        <v>5.0600000000000002E-39</v>
      </c>
      <c r="O614" s="11">
        <v>12</v>
      </c>
      <c r="P614" s="57" t="s">
        <v>2376</v>
      </c>
      <c r="Q614" s="11" t="s">
        <v>2709</v>
      </c>
    </row>
    <row r="615" spans="1:17">
      <c r="A615">
        <v>0</v>
      </c>
      <c r="B615">
        <v>0.50895484027576698</v>
      </c>
      <c r="C615">
        <v>0.93700000000000006</v>
      </c>
      <c r="D615">
        <v>0.80600000000000005</v>
      </c>
      <c r="E615">
        <v>0</v>
      </c>
      <c r="F615">
        <v>12</v>
      </c>
      <c r="G615" s="55" t="s">
        <v>1960</v>
      </c>
      <c r="H615" t="s">
        <v>2098</v>
      </c>
      <c r="J615" s="54">
        <v>4.5800000000000002E-40</v>
      </c>
      <c r="K615" s="11">
        <v>0.38857192200000001</v>
      </c>
      <c r="L615" s="11">
        <v>0.99399999999999999</v>
      </c>
      <c r="M615" s="11">
        <v>0.83899999999999997</v>
      </c>
      <c r="N615" s="54">
        <v>1.3699999999999999E-36</v>
      </c>
      <c r="O615" s="11">
        <v>12</v>
      </c>
      <c r="P615" s="57" t="s">
        <v>2377</v>
      </c>
      <c r="Q615" s="11" t="s">
        <v>2709</v>
      </c>
    </row>
    <row r="616" spans="1:17">
      <c r="A616">
        <v>0</v>
      </c>
      <c r="B616">
        <v>0.49911328488789702</v>
      </c>
      <c r="C616">
        <v>0.97099999999999997</v>
      </c>
      <c r="D616">
        <v>0.751</v>
      </c>
      <c r="E616">
        <v>0</v>
      </c>
      <c r="F616">
        <v>12</v>
      </c>
      <c r="G616" s="55" t="s">
        <v>1788</v>
      </c>
      <c r="H616" t="s">
        <v>2098</v>
      </c>
      <c r="J616" s="54">
        <v>5.0999999999999999E-39</v>
      </c>
      <c r="K616" s="11">
        <v>0.54487870500000002</v>
      </c>
      <c r="L616" s="11">
        <v>0.68500000000000005</v>
      </c>
      <c r="M616" s="11">
        <v>0.38800000000000001</v>
      </c>
      <c r="N616" s="54">
        <v>1.5300000000000001E-35</v>
      </c>
      <c r="O616" s="11">
        <v>12</v>
      </c>
      <c r="P616" s="57" t="s">
        <v>2375</v>
      </c>
      <c r="Q616" s="11" t="s">
        <v>2709</v>
      </c>
    </row>
    <row r="617" spans="1:17">
      <c r="A617">
        <v>0</v>
      </c>
      <c r="B617">
        <v>0.46547788507631599</v>
      </c>
      <c r="C617">
        <v>0.93400000000000005</v>
      </c>
      <c r="D617">
        <v>0.629</v>
      </c>
      <c r="E617">
        <v>0</v>
      </c>
      <c r="F617">
        <v>12</v>
      </c>
      <c r="G617" s="55" t="s">
        <v>1783</v>
      </c>
      <c r="H617" t="s">
        <v>2098</v>
      </c>
      <c r="J617" s="54">
        <v>9.7199999999999991E-38</v>
      </c>
      <c r="K617" s="11">
        <v>0.42443331400000001</v>
      </c>
      <c r="L617" s="11">
        <v>0.97299999999999998</v>
      </c>
      <c r="M617" s="11">
        <v>0.83599999999999997</v>
      </c>
      <c r="N617" s="54">
        <v>2.9199999999999998E-34</v>
      </c>
      <c r="O617" s="11">
        <v>12</v>
      </c>
      <c r="P617" s="57" t="s">
        <v>2328</v>
      </c>
      <c r="Q617" s="11" t="s">
        <v>2709</v>
      </c>
    </row>
    <row r="618" spans="1:17">
      <c r="A618">
        <v>0</v>
      </c>
      <c r="B618">
        <v>0.459350884442846</v>
      </c>
      <c r="C618">
        <v>0.97</v>
      </c>
      <c r="D618">
        <v>0.86799999999999999</v>
      </c>
      <c r="E618">
        <v>0</v>
      </c>
      <c r="F618">
        <v>12</v>
      </c>
      <c r="G618" s="55" t="s">
        <v>1733</v>
      </c>
      <c r="H618" t="s">
        <v>2098</v>
      </c>
      <c r="J618" s="54">
        <v>1.03E-37</v>
      </c>
      <c r="K618" s="11">
        <v>0.43771597800000001</v>
      </c>
      <c r="L618" s="11">
        <v>1</v>
      </c>
      <c r="M618" s="11">
        <v>0.999</v>
      </c>
      <c r="N618" s="54">
        <v>3.0999999999999998E-34</v>
      </c>
      <c r="O618" s="11">
        <v>12</v>
      </c>
      <c r="P618" s="57" t="s">
        <v>2713</v>
      </c>
      <c r="Q618" s="11" t="s">
        <v>2709</v>
      </c>
    </row>
    <row r="619" spans="1:17">
      <c r="A619">
        <v>0</v>
      </c>
      <c r="B619">
        <v>0.45884480845812398</v>
      </c>
      <c r="C619">
        <v>0.99</v>
      </c>
      <c r="D619">
        <v>0.92100000000000004</v>
      </c>
      <c r="E619">
        <v>0</v>
      </c>
      <c r="F619">
        <v>12</v>
      </c>
      <c r="G619" s="55" t="s">
        <v>1871</v>
      </c>
      <c r="H619" t="s">
        <v>2098</v>
      </c>
      <c r="J619" s="54">
        <v>3.6900000000000002E-32</v>
      </c>
      <c r="K619" s="11">
        <v>0.35825395399999999</v>
      </c>
      <c r="L619" s="11">
        <v>0.997</v>
      </c>
      <c r="M619" s="11">
        <v>0.95699999999999996</v>
      </c>
      <c r="N619" s="54">
        <v>1.1099999999999999E-28</v>
      </c>
      <c r="O619" s="11">
        <v>12</v>
      </c>
      <c r="P619" s="57" t="s">
        <v>2333</v>
      </c>
      <c r="Q619" s="11" t="s">
        <v>2709</v>
      </c>
    </row>
    <row r="620" spans="1:17">
      <c r="A620">
        <v>0</v>
      </c>
      <c r="B620">
        <v>0.44701686474440799</v>
      </c>
      <c r="C620">
        <v>0.8</v>
      </c>
      <c r="D620">
        <v>0.43</v>
      </c>
      <c r="E620">
        <v>0</v>
      </c>
      <c r="F620">
        <v>12</v>
      </c>
      <c r="G620" s="55" t="s">
        <v>1796</v>
      </c>
      <c r="H620" t="s">
        <v>2098</v>
      </c>
      <c r="J620" s="54">
        <v>1.16E-29</v>
      </c>
      <c r="K620" s="11">
        <v>0.29392972299999998</v>
      </c>
      <c r="L620" s="11">
        <v>0.59799999999999998</v>
      </c>
      <c r="M620" s="11">
        <v>0.35299999999999998</v>
      </c>
      <c r="N620" s="54">
        <v>3.4799999999999999E-26</v>
      </c>
      <c r="O620" s="11">
        <v>12</v>
      </c>
      <c r="P620" s="57" t="s">
        <v>2402</v>
      </c>
      <c r="Q620" s="11" t="s">
        <v>2709</v>
      </c>
    </row>
    <row r="621" spans="1:17">
      <c r="A621">
        <v>0</v>
      </c>
      <c r="B621">
        <v>0.446930430282453</v>
      </c>
      <c r="C621">
        <v>0.90900000000000003</v>
      </c>
      <c r="D621">
        <v>0.72499999999999998</v>
      </c>
      <c r="E621">
        <v>0</v>
      </c>
      <c r="F621">
        <v>12</v>
      </c>
      <c r="G621" s="55" t="s">
        <v>1983</v>
      </c>
      <c r="H621" t="s">
        <v>2098</v>
      </c>
      <c r="J621" s="54">
        <v>6.5E-29</v>
      </c>
      <c r="K621" s="11">
        <v>0.52206962700000004</v>
      </c>
      <c r="L621" s="11">
        <v>1</v>
      </c>
      <c r="M621" s="11">
        <v>0.996</v>
      </c>
      <c r="N621" s="54">
        <v>1.95E-25</v>
      </c>
      <c r="O621" s="11">
        <v>12</v>
      </c>
      <c r="P621" s="57" t="s">
        <v>2714</v>
      </c>
      <c r="Q621" s="11" t="s">
        <v>2709</v>
      </c>
    </row>
    <row r="622" spans="1:17">
      <c r="A622">
        <v>0</v>
      </c>
      <c r="B622">
        <v>0.43290939656538502</v>
      </c>
      <c r="C622">
        <v>0.84799999999999998</v>
      </c>
      <c r="D622">
        <v>0.58299999999999996</v>
      </c>
      <c r="E622">
        <v>0</v>
      </c>
      <c r="F622">
        <v>12</v>
      </c>
      <c r="G622" s="55" t="s">
        <v>1947</v>
      </c>
      <c r="H622" t="s">
        <v>2098</v>
      </c>
      <c r="J622" s="54">
        <v>2.5599999999999999E-26</v>
      </c>
      <c r="K622" s="11">
        <v>0.259157103</v>
      </c>
      <c r="L622" s="11">
        <v>0.97599999999999998</v>
      </c>
      <c r="M622" s="11">
        <v>0.89900000000000002</v>
      </c>
      <c r="N622" s="54">
        <v>7.6799999999999994E-23</v>
      </c>
      <c r="O622" s="11">
        <v>12</v>
      </c>
      <c r="P622" s="57" t="s">
        <v>2403</v>
      </c>
      <c r="Q622" s="11" t="s">
        <v>2709</v>
      </c>
    </row>
    <row r="623" spans="1:17">
      <c r="A623">
        <v>0</v>
      </c>
      <c r="B623">
        <v>0.417978762107443</v>
      </c>
      <c r="C623">
        <v>0.84899999999999998</v>
      </c>
      <c r="D623">
        <v>0.59599999999999997</v>
      </c>
      <c r="E623">
        <v>0</v>
      </c>
      <c r="F623">
        <v>12</v>
      </c>
      <c r="G623" s="55" t="s">
        <v>2099</v>
      </c>
      <c r="H623" t="s">
        <v>2098</v>
      </c>
      <c r="J623" s="54">
        <v>8.5E-26</v>
      </c>
      <c r="K623" s="11">
        <v>0.54582869899999997</v>
      </c>
      <c r="L623" s="11">
        <v>0.497</v>
      </c>
      <c r="M623" s="11">
        <v>0.26400000000000001</v>
      </c>
      <c r="N623" s="54">
        <v>2.5500000000000001E-22</v>
      </c>
      <c r="O623" s="11">
        <v>12</v>
      </c>
      <c r="P623" s="57" t="s">
        <v>2382</v>
      </c>
      <c r="Q623" s="11" t="s">
        <v>2709</v>
      </c>
    </row>
    <row r="624" spans="1:17">
      <c r="A624">
        <v>0</v>
      </c>
      <c r="B624">
        <v>0.38563965637284298</v>
      </c>
      <c r="C624">
        <v>0.83399999999999996</v>
      </c>
      <c r="D624">
        <v>0.56299999999999994</v>
      </c>
      <c r="E624">
        <v>0</v>
      </c>
      <c r="F624">
        <v>12</v>
      </c>
      <c r="G624" s="55" t="s">
        <v>1804</v>
      </c>
      <c r="H624" t="s">
        <v>2098</v>
      </c>
      <c r="J624" s="54">
        <v>1.8E-25</v>
      </c>
      <c r="K624" s="11">
        <v>0.273159873</v>
      </c>
      <c r="L624" s="11">
        <v>0.73499999999999999</v>
      </c>
      <c r="M624" s="11">
        <v>0.504</v>
      </c>
      <c r="N624" s="54">
        <v>5.4100000000000001E-22</v>
      </c>
      <c r="O624" s="11">
        <v>12</v>
      </c>
      <c r="P624" s="57" t="s">
        <v>2715</v>
      </c>
      <c r="Q624" s="11" t="s">
        <v>2709</v>
      </c>
    </row>
    <row r="625" spans="1:17">
      <c r="A625">
        <v>0</v>
      </c>
      <c r="B625">
        <v>0.37567524098832999</v>
      </c>
      <c r="C625">
        <v>0.76100000000000001</v>
      </c>
      <c r="D625">
        <v>0.45600000000000002</v>
      </c>
      <c r="E625">
        <v>0</v>
      </c>
      <c r="F625">
        <v>12</v>
      </c>
      <c r="G625" s="55" t="s">
        <v>2100</v>
      </c>
      <c r="H625" t="s">
        <v>2098</v>
      </c>
      <c r="J625" s="54">
        <v>2.5200000000000002E-25</v>
      </c>
      <c r="K625" s="11">
        <v>0.28627423099999999</v>
      </c>
      <c r="L625" s="11">
        <v>0.53300000000000003</v>
      </c>
      <c r="M625" s="11">
        <v>0.3</v>
      </c>
      <c r="N625" s="54">
        <v>7.5700000000000004E-22</v>
      </c>
      <c r="O625" s="11">
        <v>12</v>
      </c>
      <c r="P625" s="57" t="s">
        <v>2374</v>
      </c>
      <c r="Q625" s="11" t="s">
        <v>2709</v>
      </c>
    </row>
    <row r="626" spans="1:17">
      <c r="A626">
        <v>0</v>
      </c>
      <c r="B626">
        <v>0.35807132932876201</v>
      </c>
      <c r="C626">
        <v>0.96699999999999997</v>
      </c>
      <c r="D626">
        <v>0.82499999999999996</v>
      </c>
      <c r="E626">
        <v>0</v>
      </c>
      <c r="F626">
        <v>12</v>
      </c>
      <c r="G626" s="55" t="s">
        <v>1784</v>
      </c>
      <c r="H626" t="s">
        <v>2098</v>
      </c>
      <c r="J626" s="54">
        <v>1.6799999999999999E-23</v>
      </c>
      <c r="K626" s="11">
        <v>0.432517445</v>
      </c>
      <c r="L626" s="11">
        <v>1</v>
      </c>
      <c r="M626" s="11">
        <v>0.999</v>
      </c>
      <c r="N626" s="54">
        <v>5.0300000000000003E-20</v>
      </c>
      <c r="O626" s="11">
        <v>12</v>
      </c>
      <c r="P626" s="57" t="s">
        <v>2716</v>
      </c>
      <c r="Q626" s="11" t="s">
        <v>2709</v>
      </c>
    </row>
    <row r="627" spans="1:17">
      <c r="A627">
        <v>0</v>
      </c>
      <c r="B627">
        <v>0.35620289070604499</v>
      </c>
      <c r="C627">
        <v>0.77700000000000002</v>
      </c>
      <c r="D627">
        <v>0.502</v>
      </c>
      <c r="E627">
        <v>0</v>
      </c>
      <c r="F627">
        <v>12</v>
      </c>
      <c r="G627" s="55" t="s">
        <v>1818</v>
      </c>
      <c r="H627" t="s">
        <v>2098</v>
      </c>
      <c r="J627" s="54">
        <v>7.4400000000000002E-20</v>
      </c>
      <c r="K627" s="11">
        <v>0.26198218600000001</v>
      </c>
      <c r="L627" s="11">
        <v>0.58899999999999997</v>
      </c>
      <c r="M627" s="11">
        <v>0.36599999999999999</v>
      </c>
      <c r="N627" s="54">
        <v>2.2300000000000002E-16</v>
      </c>
      <c r="O627" s="11">
        <v>12</v>
      </c>
      <c r="P627" s="57" t="s">
        <v>318</v>
      </c>
      <c r="Q627" s="11" t="s">
        <v>2709</v>
      </c>
    </row>
    <row r="628" spans="1:17">
      <c r="A628">
        <v>0</v>
      </c>
      <c r="B628">
        <v>0.34862920575844603</v>
      </c>
      <c r="C628">
        <v>0.89900000000000002</v>
      </c>
      <c r="D628">
        <v>0.65400000000000003</v>
      </c>
      <c r="E628">
        <v>0</v>
      </c>
      <c r="F628">
        <v>12</v>
      </c>
      <c r="G628" s="55" t="s">
        <v>1800</v>
      </c>
      <c r="H628" t="s">
        <v>2098</v>
      </c>
      <c r="J628" s="54">
        <v>7.6399999999999994E-18</v>
      </c>
      <c r="K628" s="11">
        <v>0.26375431399999999</v>
      </c>
      <c r="L628" s="11">
        <v>0.66100000000000003</v>
      </c>
      <c r="M628" s="11">
        <v>0.505</v>
      </c>
      <c r="N628" s="54">
        <v>2.2899999999999999E-14</v>
      </c>
      <c r="O628" s="11">
        <v>12</v>
      </c>
      <c r="P628" s="57" t="s">
        <v>2717</v>
      </c>
      <c r="Q628" s="11" t="s">
        <v>2709</v>
      </c>
    </row>
    <row r="629" spans="1:17">
      <c r="A629">
        <v>0</v>
      </c>
      <c r="B629">
        <v>0.34854069905095397</v>
      </c>
      <c r="C629">
        <v>0.75800000000000001</v>
      </c>
      <c r="D629">
        <v>0.48599999999999999</v>
      </c>
      <c r="E629">
        <v>0</v>
      </c>
      <c r="F629">
        <v>12</v>
      </c>
      <c r="G629" s="55" t="s">
        <v>1790</v>
      </c>
      <c r="H629" t="s">
        <v>2098</v>
      </c>
      <c r="J629" s="54">
        <v>2.8700000000000003E-17</v>
      </c>
      <c r="K629" s="11">
        <v>0.383343404</v>
      </c>
      <c r="L629" s="11">
        <v>1</v>
      </c>
      <c r="M629" s="11">
        <v>0.999</v>
      </c>
      <c r="N629" s="54">
        <v>8.6099999999999994E-14</v>
      </c>
      <c r="O629" s="11">
        <v>12</v>
      </c>
      <c r="P629" s="57" t="s">
        <v>2718</v>
      </c>
      <c r="Q629" s="11" t="s">
        <v>2709</v>
      </c>
    </row>
    <row r="630" spans="1:17">
      <c r="A630">
        <v>0</v>
      </c>
      <c r="B630">
        <v>0.34742361385718901</v>
      </c>
      <c r="C630">
        <v>0.79400000000000004</v>
      </c>
      <c r="D630">
        <v>0.505</v>
      </c>
      <c r="E630">
        <v>0</v>
      </c>
      <c r="F630">
        <v>12</v>
      </c>
      <c r="G630" s="55" t="s">
        <v>2101</v>
      </c>
      <c r="H630" t="s">
        <v>2098</v>
      </c>
      <c r="J630" s="54">
        <v>2.75E-14</v>
      </c>
      <c r="K630" s="11">
        <v>0.34706987700000003</v>
      </c>
      <c r="L630" s="11">
        <v>0.88100000000000001</v>
      </c>
      <c r="M630" s="11">
        <v>0.84799999999999998</v>
      </c>
      <c r="N630" s="54">
        <v>8.2499999999999999E-11</v>
      </c>
      <c r="O630" s="11">
        <v>12</v>
      </c>
      <c r="P630" s="57" t="s">
        <v>2719</v>
      </c>
      <c r="Q630" s="11" t="s">
        <v>2709</v>
      </c>
    </row>
    <row r="631" spans="1:17">
      <c r="A631">
        <v>0</v>
      </c>
      <c r="B631">
        <v>0.33921477953920798</v>
      </c>
      <c r="C631">
        <v>1</v>
      </c>
      <c r="D631">
        <v>0.999</v>
      </c>
      <c r="E631">
        <v>0</v>
      </c>
      <c r="F631">
        <v>12</v>
      </c>
      <c r="G631" s="55" t="s">
        <v>2047</v>
      </c>
      <c r="H631" t="s">
        <v>2098</v>
      </c>
      <c r="J631" s="54">
        <v>2.7800000000000002E-10</v>
      </c>
      <c r="K631" s="11">
        <v>-0.25769030199999998</v>
      </c>
      <c r="L631" s="11">
        <v>0.90200000000000002</v>
      </c>
      <c r="M631" s="11">
        <v>0.94099999999999995</v>
      </c>
      <c r="N631" s="54">
        <v>8.3500000000000005E-7</v>
      </c>
      <c r="O631" s="11">
        <v>12</v>
      </c>
      <c r="P631" s="57" t="s">
        <v>2513</v>
      </c>
      <c r="Q631" s="11" t="s">
        <v>2709</v>
      </c>
    </row>
    <row r="632" spans="1:17">
      <c r="A632">
        <v>0</v>
      </c>
      <c r="B632">
        <v>0.33748623173718001</v>
      </c>
      <c r="C632">
        <v>1</v>
      </c>
      <c r="D632">
        <v>1</v>
      </c>
      <c r="E632">
        <v>0</v>
      </c>
      <c r="F632">
        <v>12</v>
      </c>
      <c r="G632" s="55" t="s">
        <v>2102</v>
      </c>
      <c r="H632" t="s">
        <v>2098</v>
      </c>
      <c r="J632" s="54">
        <v>1.1100000000000001E-9</v>
      </c>
      <c r="K632" s="11">
        <v>-0.25568282399999998</v>
      </c>
      <c r="L632" s="11">
        <v>7.3999999999999996E-2</v>
      </c>
      <c r="M632" s="11">
        <v>0.25600000000000001</v>
      </c>
      <c r="N632" s="54">
        <v>3.3299999999999999E-6</v>
      </c>
      <c r="O632" s="11">
        <v>12</v>
      </c>
      <c r="P632" s="57" t="s">
        <v>2720</v>
      </c>
      <c r="Q632" s="11" t="s">
        <v>2709</v>
      </c>
    </row>
    <row r="633" spans="1:17">
      <c r="A633">
        <v>0</v>
      </c>
      <c r="B633">
        <v>0.333615909884036</v>
      </c>
      <c r="C633">
        <v>0.98699999999999999</v>
      </c>
      <c r="D633">
        <v>0.94499999999999995</v>
      </c>
      <c r="E633">
        <v>0</v>
      </c>
      <c r="F633">
        <v>12</v>
      </c>
      <c r="G633" s="55" t="s">
        <v>2103</v>
      </c>
      <c r="H633" t="s">
        <v>2098</v>
      </c>
      <c r="J633" s="54">
        <v>2.3899999999999998E-9</v>
      </c>
      <c r="K633" s="11">
        <v>0.32317627100000001</v>
      </c>
      <c r="L633" s="11">
        <v>1</v>
      </c>
      <c r="M633" s="11">
        <v>0.999</v>
      </c>
      <c r="N633" s="54">
        <v>7.1799999999999999E-6</v>
      </c>
      <c r="O633" s="11">
        <v>12</v>
      </c>
      <c r="P633" s="57" t="s">
        <v>2721</v>
      </c>
      <c r="Q633" s="11" t="s">
        <v>2709</v>
      </c>
    </row>
    <row r="634" spans="1:17">
      <c r="A634">
        <v>0</v>
      </c>
      <c r="B634">
        <v>0.32979311499076303</v>
      </c>
      <c r="C634">
        <v>0.77900000000000003</v>
      </c>
      <c r="D634">
        <v>0.51300000000000001</v>
      </c>
      <c r="E634">
        <v>0</v>
      </c>
      <c r="F634">
        <v>12</v>
      </c>
      <c r="G634" s="55" t="s">
        <v>2104</v>
      </c>
      <c r="H634" t="s">
        <v>2098</v>
      </c>
      <c r="J634" s="54">
        <v>4.6500000000000003E-9</v>
      </c>
      <c r="K634" s="11">
        <v>-0.25135628399999999</v>
      </c>
      <c r="L634" s="11">
        <v>0.35699999999999998</v>
      </c>
      <c r="M634" s="11">
        <v>0.53600000000000003</v>
      </c>
      <c r="N634" s="54">
        <v>1.3900000000000001E-5</v>
      </c>
      <c r="O634" s="11">
        <v>12</v>
      </c>
      <c r="P634" s="57" t="s">
        <v>2493</v>
      </c>
      <c r="Q634" s="11" t="s">
        <v>2709</v>
      </c>
    </row>
    <row r="635" spans="1:17">
      <c r="A635">
        <v>0</v>
      </c>
      <c r="B635">
        <v>0.31474789253227198</v>
      </c>
      <c r="C635">
        <v>0.88</v>
      </c>
      <c r="D635">
        <v>0.61299999999999999</v>
      </c>
      <c r="E635">
        <v>0</v>
      </c>
      <c r="F635">
        <v>12</v>
      </c>
      <c r="G635" s="55" t="s">
        <v>1820</v>
      </c>
      <c r="H635" t="s">
        <v>2098</v>
      </c>
      <c r="J635" s="54">
        <v>4.3500000000000002E-7</v>
      </c>
      <c r="K635" s="11">
        <v>-0.26989256499999997</v>
      </c>
      <c r="L635" s="11">
        <v>3.3000000000000002E-2</v>
      </c>
      <c r="M635" s="11">
        <v>0.19700000000000001</v>
      </c>
      <c r="N635" s="11">
        <v>1.3056260000000001E-3</v>
      </c>
      <c r="O635" s="11">
        <v>12</v>
      </c>
      <c r="P635" s="57" t="s">
        <v>2540</v>
      </c>
      <c r="Q635" s="11" t="s">
        <v>2709</v>
      </c>
    </row>
    <row r="636" spans="1:17">
      <c r="A636">
        <v>0</v>
      </c>
      <c r="B636">
        <v>0.31148788227720398</v>
      </c>
      <c r="C636">
        <v>0.69599999999999995</v>
      </c>
      <c r="D636">
        <v>0.41599999999999998</v>
      </c>
      <c r="E636">
        <v>0</v>
      </c>
      <c r="F636">
        <v>12</v>
      </c>
      <c r="G636" s="55" t="s">
        <v>1810</v>
      </c>
      <c r="H636" t="s">
        <v>2098</v>
      </c>
      <c r="J636" s="54">
        <v>4.8599999999999998E-7</v>
      </c>
      <c r="K636" s="11">
        <v>0.28987850500000001</v>
      </c>
      <c r="L636" s="11">
        <v>0.122</v>
      </c>
      <c r="M636" s="11">
        <v>9.2999999999999999E-2</v>
      </c>
      <c r="N636" s="11">
        <v>1.4569069999999999E-3</v>
      </c>
      <c r="O636" s="11">
        <v>12</v>
      </c>
      <c r="P636" s="57" t="s">
        <v>2411</v>
      </c>
      <c r="Q636" s="11" t="s">
        <v>2709</v>
      </c>
    </row>
    <row r="637" spans="1:17">
      <c r="A637">
        <v>0</v>
      </c>
      <c r="B637">
        <v>0.30840566592476398</v>
      </c>
      <c r="C637">
        <v>0.79900000000000004</v>
      </c>
      <c r="D637">
        <v>0.56299999999999994</v>
      </c>
      <c r="E637">
        <v>0</v>
      </c>
      <c r="F637">
        <v>12</v>
      </c>
      <c r="G637" s="55" t="s">
        <v>2105</v>
      </c>
      <c r="H637" t="s">
        <v>2098</v>
      </c>
      <c r="J637" s="54">
        <v>1.5799999999999999E-6</v>
      </c>
      <c r="K637" s="11">
        <v>-0.27290199999999998</v>
      </c>
      <c r="L637" s="11">
        <v>0.113</v>
      </c>
      <c r="M637" s="11">
        <v>0.26400000000000001</v>
      </c>
      <c r="N637" s="11">
        <v>4.7306859999999996E-3</v>
      </c>
      <c r="O637" s="11">
        <v>12</v>
      </c>
      <c r="P637" s="57" t="s">
        <v>2722</v>
      </c>
      <c r="Q637" s="11" t="s">
        <v>2709</v>
      </c>
    </row>
    <row r="638" spans="1:17">
      <c r="A638">
        <v>0</v>
      </c>
      <c r="B638">
        <v>0.28381005335829501</v>
      </c>
      <c r="C638">
        <v>1</v>
      </c>
      <c r="D638">
        <v>0.99099999999999999</v>
      </c>
      <c r="E638">
        <v>0</v>
      </c>
      <c r="F638">
        <v>12</v>
      </c>
      <c r="G638" s="55" t="s">
        <v>2106</v>
      </c>
      <c r="H638" t="s">
        <v>2098</v>
      </c>
      <c r="J638" s="54">
        <v>4.2300000000000002E-6</v>
      </c>
      <c r="K638" s="11">
        <v>0.70634650899999996</v>
      </c>
      <c r="L638" s="11">
        <v>0.13400000000000001</v>
      </c>
      <c r="M638" s="11">
        <v>9.5000000000000001E-2</v>
      </c>
      <c r="N638" s="11">
        <v>1.2675831E-2</v>
      </c>
      <c r="O638" s="11">
        <v>12</v>
      </c>
      <c r="P638" s="57" t="s">
        <v>2551</v>
      </c>
      <c r="Q638" s="11" t="s">
        <v>2709</v>
      </c>
    </row>
    <row r="639" spans="1:17">
      <c r="A639" s="53">
        <v>2.5779441231596301E-287</v>
      </c>
      <c r="B639">
        <v>0.39378151224806701</v>
      </c>
      <c r="C639">
        <v>0.91100000000000003</v>
      </c>
      <c r="D639">
        <v>0.76300000000000001</v>
      </c>
      <c r="E639" s="53">
        <v>7.7338323694788798E-284</v>
      </c>
      <c r="F639">
        <v>12</v>
      </c>
      <c r="G639" s="55" t="s">
        <v>1722</v>
      </c>
      <c r="H639" t="s">
        <v>2098</v>
      </c>
      <c r="J639" s="54">
        <v>2.2099999999999998E-5</v>
      </c>
      <c r="K639" s="11">
        <v>-0.264622256</v>
      </c>
      <c r="L639" s="11">
        <v>0.36599999999999999</v>
      </c>
      <c r="M639" s="11">
        <v>0.499</v>
      </c>
      <c r="N639" s="11">
        <v>6.6344341000000001E-2</v>
      </c>
      <c r="O639" s="11">
        <v>12</v>
      </c>
      <c r="P639" s="57" t="s">
        <v>2723</v>
      </c>
      <c r="Q639" s="11" t="s">
        <v>2709</v>
      </c>
    </row>
    <row r="640" spans="1:17">
      <c r="A640" s="53">
        <v>1.91495095372535E-277</v>
      </c>
      <c r="B640">
        <v>0.30180437579119102</v>
      </c>
      <c r="C640">
        <v>0.871</v>
      </c>
      <c r="D640">
        <v>0.66</v>
      </c>
      <c r="E640" s="53">
        <v>5.7448528611760599E-274</v>
      </c>
      <c r="F640">
        <v>12</v>
      </c>
      <c r="G640" s="55" t="s">
        <v>2107</v>
      </c>
      <c r="H640" t="s">
        <v>2098</v>
      </c>
      <c r="J640" s="11">
        <v>1.673E-4</v>
      </c>
      <c r="K640" s="11">
        <v>-0.27094562799999999</v>
      </c>
      <c r="L640" s="11">
        <v>0.25900000000000001</v>
      </c>
      <c r="M640" s="11">
        <v>0.21</v>
      </c>
      <c r="N640" s="11">
        <v>0.50190053099999998</v>
      </c>
      <c r="O640" s="11">
        <v>12</v>
      </c>
      <c r="P640" s="57" t="s">
        <v>2724</v>
      </c>
      <c r="Q640" s="11" t="s">
        <v>2709</v>
      </c>
    </row>
    <row r="641" spans="1:17">
      <c r="A641" s="53">
        <v>2.45069511593114E-273</v>
      </c>
      <c r="B641">
        <v>0.313776556656095</v>
      </c>
      <c r="C641">
        <v>0.90500000000000003</v>
      </c>
      <c r="D641">
        <v>0.73399999999999999</v>
      </c>
      <c r="E641" s="53">
        <v>7.3520853477934097E-270</v>
      </c>
      <c r="F641">
        <v>12</v>
      </c>
      <c r="G641" s="55" t="s">
        <v>2108</v>
      </c>
      <c r="H641" t="s">
        <v>2098</v>
      </c>
      <c r="J641" s="11">
        <v>2.6747300000000001E-4</v>
      </c>
      <c r="K641" s="11">
        <v>-0.27486016400000002</v>
      </c>
      <c r="L641" s="11">
        <v>0.28899999999999998</v>
      </c>
      <c r="M641" s="11">
        <v>0.42399999999999999</v>
      </c>
      <c r="N641" s="11">
        <v>0.80241933499999996</v>
      </c>
      <c r="O641" s="11">
        <v>12</v>
      </c>
      <c r="P641" s="57" t="s">
        <v>2725</v>
      </c>
      <c r="Q641" s="11" t="s">
        <v>2709</v>
      </c>
    </row>
    <row r="642" spans="1:17">
      <c r="A642" s="53">
        <v>2.7660876954664399E-264</v>
      </c>
      <c r="B642">
        <v>0.29916943135628499</v>
      </c>
      <c r="C642">
        <v>0.998</v>
      </c>
      <c r="D642">
        <v>0.94899999999999995</v>
      </c>
      <c r="E642" s="53">
        <v>8.2982630863993207E-261</v>
      </c>
      <c r="F642">
        <v>12</v>
      </c>
      <c r="G642" s="55" t="s">
        <v>1938</v>
      </c>
      <c r="H642" t="s">
        <v>2098</v>
      </c>
      <c r="J642" s="11">
        <v>4.3431699999999998E-4</v>
      </c>
      <c r="K642" s="11">
        <v>-0.270876283</v>
      </c>
      <c r="L642" s="11">
        <v>0.03</v>
      </c>
      <c r="M642" s="11">
        <v>0.151</v>
      </c>
      <c r="N642" s="11">
        <v>1</v>
      </c>
      <c r="O642" s="11">
        <v>12</v>
      </c>
      <c r="P642" s="57" t="s">
        <v>669</v>
      </c>
      <c r="Q642" s="11" t="s">
        <v>2709</v>
      </c>
    </row>
    <row r="643" spans="1:17">
      <c r="A643" s="53">
        <v>3.9322499142326299E-240</v>
      </c>
      <c r="B643">
        <v>0.37859894144667899</v>
      </c>
      <c r="C643">
        <v>0.748</v>
      </c>
      <c r="D643">
        <v>0.53200000000000003</v>
      </c>
      <c r="E643" s="53">
        <v>1.17967497426979E-236</v>
      </c>
      <c r="F643">
        <v>12</v>
      </c>
      <c r="G643" s="55" t="s">
        <v>1956</v>
      </c>
      <c r="H643" t="s">
        <v>2098</v>
      </c>
      <c r="J643" s="11">
        <v>6.3899099999999999E-4</v>
      </c>
      <c r="K643" s="11">
        <v>-0.26737354400000002</v>
      </c>
      <c r="L643" s="11">
        <v>0.06</v>
      </c>
      <c r="M643" s="11">
        <v>0.20399999999999999</v>
      </c>
      <c r="N643" s="11">
        <v>1</v>
      </c>
      <c r="O643" s="11">
        <v>12</v>
      </c>
      <c r="P643" s="57" t="s">
        <v>2726</v>
      </c>
      <c r="Q643" s="11" t="s">
        <v>2709</v>
      </c>
    </row>
    <row r="644" spans="1:17">
      <c r="A644" s="53">
        <v>1.2392250835688399E-237</v>
      </c>
      <c r="B644">
        <v>0.29459667462372702</v>
      </c>
      <c r="C644">
        <v>0.95899999999999996</v>
      </c>
      <c r="D644">
        <v>0.85299999999999998</v>
      </c>
      <c r="E644" s="53">
        <v>3.7176752507065098E-234</v>
      </c>
      <c r="F644">
        <v>12</v>
      </c>
      <c r="G644" s="55" t="s">
        <v>2109</v>
      </c>
      <c r="H644" t="s">
        <v>2098</v>
      </c>
      <c r="J644" s="11">
        <v>1.158898E-3</v>
      </c>
      <c r="K644" s="11">
        <v>-0.27427314200000003</v>
      </c>
      <c r="L644" s="11">
        <v>0.42899999999999999</v>
      </c>
      <c r="M644" s="11">
        <v>0.55700000000000005</v>
      </c>
      <c r="N644" s="11">
        <v>1</v>
      </c>
      <c r="O644" s="11">
        <v>12</v>
      </c>
      <c r="P644" s="57" t="s">
        <v>2727</v>
      </c>
      <c r="Q644" s="11" t="s">
        <v>2709</v>
      </c>
    </row>
    <row r="645" spans="1:17">
      <c r="A645" s="53">
        <v>1.8445492816506001E-233</v>
      </c>
      <c r="B645">
        <v>0.28449593038342103</v>
      </c>
      <c r="C645">
        <v>0.73299999999999998</v>
      </c>
      <c r="D645">
        <v>0.51900000000000002</v>
      </c>
      <c r="E645" s="53">
        <v>5.5336478449518E-230</v>
      </c>
      <c r="F645">
        <v>12</v>
      </c>
      <c r="G645" s="55" t="s">
        <v>2110</v>
      </c>
      <c r="H645" t="s">
        <v>2098</v>
      </c>
      <c r="J645" s="11">
        <v>1.2255409999999999E-3</v>
      </c>
      <c r="K645" s="11">
        <v>0.526767816</v>
      </c>
      <c r="L645" s="11">
        <v>0.17599999999999999</v>
      </c>
      <c r="M645" s="11">
        <v>0.14299999999999999</v>
      </c>
      <c r="N645" s="11">
        <v>1</v>
      </c>
      <c r="O645" s="11">
        <v>12</v>
      </c>
      <c r="P645" s="57" t="s">
        <v>2682</v>
      </c>
      <c r="Q645" s="11" t="s">
        <v>2709</v>
      </c>
    </row>
    <row r="646" spans="1:17">
      <c r="A646" s="53">
        <v>6.0875412038678702E-231</v>
      </c>
      <c r="B646">
        <v>0.31623257837137497</v>
      </c>
      <c r="C646">
        <v>0.96599999999999997</v>
      </c>
      <c r="D646">
        <v>0.88100000000000001</v>
      </c>
      <c r="E646" s="53">
        <v>1.8262623611603601E-227</v>
      </c>
      <c r="F646">
        <v>12</v>
      </c>
      <c r="G646" s="55" t="s">
        <v>1986</v>
      </c>
      <c r="H646" t="s">
        <v>2098</v>
      </c>
      <c r="J646" s="11">
        <v>2.1749640000000002E-3</v>
      </c>
      <c r="K646" s="11">
        <v>-0.269039415</v>
      </c>
      <c r="L646" s="11">
        <v>0.33300000000000002</v>
      </c>
      <c r="M646" s="11">
        <v>0.45100000000000001</v>
      </c>
      <c r="N646" s="11">
        <v>1</v>
      </c>
      <c r="O646" s="11">
        <v>12</v>
      </c>
      <c r="P646" s="57" t="s">
        <v>2728</v>
      </c>
      <c r="Q646" s="11" t="s">
        <v>2709</v>
      </c>
    </row>
    <row r="647" spans="1:17">
      <c r="A647" s="53">
        <v>2.5355112673457198E-202</v>
      </c>
      <c r="B647">
        <v>0.33032174275418902</v>
      </c>
      <c r="C647">
        <v>0.878</v>
      </c>
      <c r="D647">
        <v>0.76800000000000002</v>
      </c>
      <c r="E647" s="53">
        <v>7.60653380203716E-199</v>
      </c>
      <c r="F647">
        <v>12</v>
      </c>
      <c r="G647" s="55" t="s">
        <v>2111</v>
      </c>
      <c r="H647" t="s">
        <v>2098</v>
      </c>
      <c r="J647" s="11">
        <v>2.2990269999999999E-3</v>
      </c>
      <c r="K647" s="11">
        <v>-0.25904953400000003</v>
      </c>
      <c r="L647" s="11">
        <v>1</v>
      </c>
      <c r="M647" s="11">
        <v>0.99299999999999999</v>
      </c>
      <c r="N647" s="11">
        <v>1</v>
      </c>
      <c r="O647" s="11">
        <v>12</v>
      </c>
      <c r="P647" s="57" t="s">
        <v>2331</v>
      </c>
      <c r="Q647" s="11" t="s">
        <v>2709</v>
      </c>
    </row>
    <row r="648" spans="1:17">
      <c r="A648" s="53">
        <v>6.4358866413644303E-200</v>
      </c>
      <c r="B648">
        <v>0.33618406049238903</v>
      </c>
      <c r="C648">
        <v>0.86699999999999999</v>
      </c>
      <c r="D648">
        <v>0.71399999999999997</v>
      </c>
      <c r="E648" s="53">
        <v>1.93076599240933E-196</v>
      </c>
      <c r="F648">
        <v>12</v>
      </c>
      <c r="G648" s="55" t="s">
        <v>1984</v>
      </c>
      <c r="H648" t="s">
        <v>2098</v>
      </c>
      <c r="J648" s="11">
        <v>2.387031E-3</v>
      </c>
      <c r="K648" s="11">
        <v>-0.25765253599999999</v>
      </c>
      <c r="L648" s="11">
        <v>0.19</v>
      </c>
      <c r="M648" s="11">
        <v>0.16600000000000001</v>
      </c>
      <c r="N648" s="11">
        <v>1</v>
      </c>
      <c r="O648" s="11">
        <v>12</v>
      </c>
      <c r="P648" s="57" t="s">
        <v>2729</v>
      </c>
      <c r="Q648" s="11" t="s">
        <v>2709</v>
      </c>
    </row>
    <row r="649" spans="1:17">
      <c r="A649" s="53">
        <v>4.9124558716147397E-197</v>
      </c>
      <c r="B649">
        <v>0.40923519047579998</v>
      </c>
      <c r="C649">
        <v>0.75</v>
      </c>
      <c r="D649">
        <v>0.56000000000000005</v>
      </c>
      <c r="E649" s="53">
        <v>1.47373676148442E-193</v>
      </c>
      <c r="F649">
        <v>12</v>
      </c>
      <c r="G649" s="55" t="s">
        <v>1973</v>
      </c>
      <c r="H649" t="s">
        <v>2098</v>
      </c>
      <c r="J649" s="11">
        <v>3.4826309999999999E-3</v>
      </c>
      <c r="K649" s="11">
        <v>-0.27590077099999999</v>
      </c>
      <c r="L649" s="11">
        <v>0.14899999999999999</v>
      </c>
      <c r="M649" s="11">
        <v>0.26900000000000002</v>
      </c>
      <c r="N649" s="11">
        <v>1</v>
      </c>
      <c r="O649" s="11">
        <v>12</v>
      </c>
      <c r="P649" s="57" t="s">
        <v>2730</v>
      </c>
      <c r="Q649" s="11" t="s">
        <v>2709</v>
      </c>
    </row>
    <row r="650" spans="1:17">
      <c r="A650" s="53">
        <v>1.4282193417040999E-192</v>
      </c>
      <c r="B650">
        <v>0.29514711387639703</v>
      </c>
      <c r="C650">
        <v>0.84899999999999998</v>
      </c>
      <c r="D650">
        <v>0.65200000000000002</v>
      </c>
      <c r="E650" s="53">
        <v>4.2846580251123001E-189</v>
      </c>
      <c r="F650">
        <v>12</v>
      </c>
      <c r="G650" s="55" t="s">
        <v>1801</v>
      </c>
      <c r="H650" t="s">
        <v>2098</v>
      </c>
      <c r="J650" s="11">
        <v>3.8163060000000002E-3</v>
      </c>
      <c r="K650" s="11">
        <v>-0.270165773</v>
      </c>
      <c r="L650" s="11">
        <v>0.32100000000000001</v>
      </c>
      <c r="M650" s="11">
        <v>0.44600000000000001</v>
      </c>
      <c r="N650" s="11">
        <v>1</v>
      </c>
      <c r="O650" s="11">
        <v>12</v>
      </c>
      <c r="P650" s="57" t="s">
        <v>2731</v>
      </c>
      <c r="Q650" s="11" t="s">
        <v>2709</v>
      </c>
    </row>
    <row r="651" spans="1:17">
      <c r="A651" s="53">
        <v>2.61259046373041E-146</v>
      </c>
      <c r="B651">
        <v>0.30230214219371798</v>
      </c>
      <c r="C651">
        <v>0.753</v>
      </c>
      <c r="D651">
        <v>0.60099999999999998</v>
      </c>
      <c r="E651" s="53">
        <v>7.8377713911912197E-143</v>
      </c>
      <c r="F651">
        <v>12</v>
      </c>
      <c r="G651" s="55" t="s">
        <v>2112</v>
      </c>
      <c r="H651" t="s">
        <v>2098</v>
      </c>
      <c r="J651" s="11">
        <v>6.71522E-3</v>
      </c>
      <c r="K651" s="11">
        <v>-0.27185827400000001</v>
      </c>
      <c r="L651" s="11">
        <v>0.39900000000000002</v>
      </c>
      <c r="M651" s="11">
        <v>0.5</v>
      </c>
      <c r="N651" s="11">
        <v>1</v>
      </c>
      <c r="O651" s="11">
        <v>12</v>
      </c>
      <c r="P651" s="57" t="s">
        <v>2732</v>
      </c>
      <c r="Q651" s="11" t="s">
        <v>2709</v>
      </c>
    </row>
    <row r="652" spans="1:17">
      <c r="A652" s="53">
        <v>2.4604964244797799E-121</v>
      </c>
      <c r="B652">
        <v>0.289330578674035</v>
      </c>
      <c r="C652">
        <v>0.96699999999999997</v>
      </c>
      <c r="D652">
        <v>0.91800000000000004</v>
      </c>
      <c r="E652" s="53">
        <v>7.3814892734393397E-118</v>
      </c>
      <c r="F652">
        <v>12</v>
      </c>
      <c r="G652" s="55" t="s">
        <v>1966</v>
      </c>
      <c r="H652" t="s">
        <v>2098</v>
      </c>
      <c r="J652" s="11">
        <v>7.2784219999999997E-3</v>
      </c>
      <c r="K652" s="11">
        <v>-0.26496546300000001</v>
      </c>
      <c r="L652" s="11">
        <v>0.26800000000000002</v>
      </c>
      <c r="M652" s="11">
        <v>0.38300000000000001</v>
      </c>
      <c r="N652" s="11">
        <v>1</v>
      </c>
      <c r="O652" s="11">
        <v>12</v>
      </c>
      <c r="P652" s="57" t="s">
        <v>2733</v>
      </c>
      <c r="Q652" s="11" t="s">
        <v>2709</v>
      </c>
    </row>
    <row r="653" spans="1:17">
      <c r="A653" s="53">
        <v>1.7962256168286201E-109</v>
      </c>
      <c r="B653">
        <v>0.38843269457775698</v>
      </c>
      <c r="C653">
        <v>0.747</v>
      </c>
      <c r="D653">
        <v>0.60799999999999998</v>
      </c>
      <c r="E653" s="53">
        <v>5.3886768504858596E-106</v>
      </c>
      <c r="F653">
        <v>12</v>
      </c>
      <c r="G653" s="55" t="s">
        <v>1961</v>
      </c>
      <c r="H653" t="s">
        <v>2098</v>
      </c>
      <c r="J653" s="11">
        <v>8.6790200000000008E-3</v>
      </c>
      <c r="K653" s="11">
        <v>-0.25950564500000001</v>
      </c>
      <c r="L653" s="11">
        <v>0.23799999999999999</v>
      </c>
      <c r="M653" s="11">
        <v>0.34399999999999997</v>
      </c>
      <c r="N653" s="11">
        <v>1</v>
      </c>
      <c r="O653" s="11">
        <v>12</v>
      </c>
      <c r="P653" s="57" t="s">
        <v>2734</v>
      </c>
      <c r="Q653" s="11" t="s">
        <v>2709</v>
      </c>
    </row>
    <row r="654" spans="1:17">
      <c r="A654">
        <v>0</v>
      </c>
      <c r="B654">
        <v>2.1323846225055298</v>
      </c>
      <c r="C654">
        <v>1</v>
      </c>
      <c r="D654">
        <v>0.68400000000000005</v>
      </c>
      <c r="E654">
        <v>0</v>
      </c>
      <c r="F654">
        <v>13</v>
      </c>
      <c r="G654" s="55" t="s">
        <v>1995</v>
      </c>
      <c r="H654" t="s">
        <v>2113</v>
      </c>
      <c r="J654" s="54">
        <v>1.01E-230</v>
      </c>
      <c r="K654" s="11">
        <v>2.1555120529999998</v>
      </c>
      <c r="L654" s="11">
        <v>0.124</v>
      </c>
      <c r="M654" s="11">
        <v>4.2000000000000003E-2</v>
      </c>
      <c r="N654" s="54">
        <v>3.0199999999999999E-227</v>
      </c>
      <c r="O654" s="11">
        <v>13</v>
      </c>
      <c r="P654" s="57" t="s">
        <v>2735</v>
      </c>
      <c r="Q654" s="11" t="s">
        <v>2736</v>
      </c>
    </row>
    <row r="655" spans="1:17">
      <c r="A655">
        <v>0</v>
      </c>
      <c r="B655">
        <v>2.0924335932577698</v>
      </c>
      <c r="C655">
        <v>1</v>
      </c>
      <c r="D655">
        <v>0.72399999999999998</v>
      </c>
      <c r="E655">
        <v>0</v>
      </c>
      <c r="F655">
        <v>13</v>
      </c>
      <c r="G655" s="55" t="s">
        <v>1997</v>
      </c>
      <c r="H655" t="s">
        <v>2113</v>
      </c>
      <c r="J655" s="54">
        <v>1.6500000000000002E-213</v>
      </c>
      <c r="K655" s="11">
        <v>2.2499340640000001</v>
      </c>
      <c r="L655" s="11">
        <v>0.14599999999999999</v>
      </c>
      <c r="M655" s="11">
        <v>2.3E-2</v>
      </c>
      <c r="N655" s="54">
        <v>4.9599999999999999E-210</v>
      </c>
      <c r="O655" s="11">
        <v>13</v>
      </c>
      <c r="P655" s="57" t="s">
        <v>2737</v>
      </c>
      <c r="Q655" s="11" t="s">
        <v>2736</v>
      </c>
    </row>
    <row r="656" spans="1:17">
      <c r="A656">
        <v>0</v>
      </c>
      <c r="B656">
        <v>2.0716502685718901</v>
      </c>
      <c r="C656">
        <v>0.97499999999999998</v>
      </c>
      <c r="D656">
        <v>0.48599999999999999</v>
      </c>
      <c r="E656">
        <v>0</v>
      </c>
      <c r="F656">
        <v>13</v>
      </c>
      <c r="G656" s="55" t="s">
        <v>1884</v>
      </c>
      <c r="H656" t="s">
        <v>2113</v>
      </c>
      <c r="J656" s="54">
        <v>5.42E-213</v>
      </c>
      <c r="K656" s="11">
        <v>2.1443934869999999</v>
      </c>
      <c r="L656" s="11">
        <v>0.14599999999999999</v>
      </c>
      <c r="M656" s="11">
        <v>2.5000000000000001E-2</v>
      </c>
      <c r="N656" s="54">
        <v>1.6300000000000001E-209</v>
      </c>
      <c r="O656" s="11">
        <v>13</v>
      </c>
      <c r="P656" s="57" t="s">
        <v>2738</v>
      </c>
      <c r="Q656" s="11" t="s">
        <v>2736</v>
      </c>
    </row>
    <row r="657" spans="1:17">
      <c r="A657">
        <v>0</v>
      </c>
      <c r="B657">
        <v>1.84404877468203</v>
      </c>
      <c r="C657">
        <v>0.995</v>
      </c>
      <c r="D657">
        <v>0.51300000000000001</v>
      </c>
      <c r="E657">
        <v>0</v>
      </c>
      <c r="F657">
        <v>13</v>
      </c>
      <c r="G657" s="55" t="s">
        <v>1903</v>
      </c>
      <c r="H657" t="s">
        <v>2113</v>
      </c>
      <c r="J657" s="54">
        <v>1.81E-209</v>
      </c>
      <c r="K657" s="11">
        <v>2.8180689499999998</v>
      </c>
      <c r="L657" s="11">
        <v>0.11600000000000001</v>
      </c>
      <c r="M657" s="11">
        <v>3.4000000000000002E-2</v>
      </c>
      <c r="N657" s="54">
        <v>5.4199999999999995E-206</v>
      </c>
      <c r="O657" s="11">
        <v>13</v>
      </c>
      <c r="P657" s="57" t="s">
        <v>2739</v>
      </c>
      <c r="Q657" s="11" t="s">
        <v>2736</v>
      </c>
    </row>
    <row r="658" spans="1:17">
      <c r="A658">
        <v>0</v>
      </c>
      <c r="B658">
        <v>1.5675633167759999</v>
      </c>
      <c r="C658">
        <v>0.95399999999999996</v>
      </c>
      <c r="D658">
        <v>0.42199999999999999</v>
      </c>
      <c r="E658">
        <v>0</v>
      </c>
      <c r="F658">
        <v>13</v>
      </c>
      <c r="G658" s="55" t="s">
        <v>1886</v>
      </c>
      <c r="H658" t="s">
        <v>2113</v>
      </c>
      <c r="J658" s="54">
        <v>2.2699999999999999E-181</v>
      </c>
      <c r="K658" s="11">
        <v>2.2356054369999998</v>
      </c>
      <c r="L658" s="11">
        <v>0.16500000000000001</v>
      </c>
      <c r="M658" s="11">
        <v>3.6999999999999998E-2</v>
      </c>
      <c r="N658" s="54">
        <v>6.7999999999999995E-178</v>
      </c>
      <c r="O658" s="11">
        <v>13</v>
      </c>
      <c r="P658" s="57" t="s">
        <v>2740</v>
      </c>
      <c r="Q658" s="11" t="s">
        <v>2736</v>
      </c>
    </row>
    <row r="659" spans="1:17">
      <c r="A659">
        <v>0</v>
      </c>
      <c r="B659">
        <v>1.5182863563094999</v>
      </c>
      <c r="C659">
        <v>1</v>
      </c>
      <c r="D659">
        <v>0.94699999999999995</v>
      </c>
      <c r="E659">
        <v>0</v>
      </c>
      <c r="F659">
        <v>13</v>
      </c>
      <c r="G659" s="55" t="s">
        <v>1890</v>
      </c>
      <c r="H659" t="s">
        <v>2113</v>
      </c>
      <c r="J659" s="54">
        <v>4.3300000000000003E-174</v>
      </c>
      <c r="K659" s="11">
        <v>2.7153649739999999</v>
      </c>
      <c r="L659" s="11">
        <v>0.15</v>
      </c>
      <c r="M659" s="11">
        <v>5.3999999999999999E-2</v>
      </c>
      <c r="N659" s="54">
        <v>1.3000000000000001E-170</v>
      </c>
      <c r="O659" s="11">
        <v>13</v>
      </c>
      <c r="P659" s="57" t="s">
        <v>2741</v>
      </c>
      <c r="Q659" s="11" t="s">
        <v>2736</v>
      </c>
    </row>
    <row r="660" spans="1:17">
      <c r="A660">
        <v>0</v>
      </c>
      <c r="B660">
        <v>1.49442827296147</v>
      </c>
      <c r="C660">
        <v>1</v>
      </c>
      <c r="D660">
        <v>0.87</v>
      </c>
      <c r="E660">
        <v>0</v>
      </c>
      <c r="F660">
        <v>13</v>
      </c>
      <c r="G660" s="55" t="s">
        <v>1887</v>
      </c>
      <c r="H660" t="s">
        <v>2113</v>
      </c>
      <c r="J660" s="54">
        <v>1.6499999999999999E-140</v>
      </c>
      <c r="K660" s="11">
        <v>2.4772447870000001</v>
      </c>
      <c r="L660" s="11">
        <v>0.17199999999999999</v>
      </c>
      <c r="M660" s="11">
        <v>5.8000000000000003E-2</v>
      </c>
      <c r="N660" s="54">
        <v>4.9399999999999999E-137</v>
      </c>
      <c r="O660" s="11">
        <v>13</v>
      </c>
      <c r="P660" s="57" t="s">
        <v>2742</v>
      </c>
      <c r="Q660" s="11" t="s">
        <v>2736</v>
      </c>
    </row>
    <row r="661" spans="1:17">
      <c r="A661">
        <v>0</v>
      </c>
      <c r="B661">
        <v>1.4230332580871701</v>
      </c>
      <c r="C661">
        <v>0.98099999999999998</v>
      </c>
      <c r="D661">
        <v>0.74</v>
      </c>
      <c r="E661">
        <v>0</v>
      </c>
      <c r="F661">
        <v>13</v>
      </c>
      <c r="G661" s="55" t="s">
        <v>1883</v>
      </c>
      <c r="H661" t="s">
        <v>2113</v>
      </c>
      <c r="J661" s="54">
        <v>2.0000000000000001E-122</v>
      </c>
      <c r="K661" s="11">
        <v>2.3106946869999998</v>
      </c>
      <c r="L661" s="11">
        <v>0.21</v>
      </c>
      <c r="M661" s="11">
        <v>5.3999999999999999E-2</v>
      </c>
      <c r="N661" s="54">
        <v>6.0000000000000004E-119</v>
      </c>
      <c r="O661" s="11">
        <v>13</v>
      </c>
      <c r="P661" s="57" t="s">
        <v>2743</v>
      </c>
      <c r="Q661" s="11" t="s">
        <v>2736</v>
      </c>
    </row>
    <row r="662" spans="1:17">
      <c r="A662">
        <v>0</v>
      </c>
      <c r="B662">
        <v>1.41506007578475</v>
      </c>
      <c r="C662">
        <v>1</v>
      </c>
      <c r="D662">
        <v>0.86699999999999999</v>
      </c>
      <c r="E662">
        <v>0</v>
      </c>
      <c r="F662">
        <v>13</v>
      </c>
      <c r="G662" s="55" t="s">
        <v>1893</v>
      </c>
      <c r="H662" t="s">
        <v>2113</v>
      </c>
      <c r="J662" s="54">
        <v>2.7900000000000002E-110</v>
      </c>
      <c r="K662" s="11">
        <v>2.1303817600000001</v>
      </c>
      <c r="L662" s="11">
        <v>0.217</v>
      </c>
      <c r="M662" s="11">
        <v>5.2999999999999999E-2</v>
      </c>
      <c r="N662" s="54">
        <v>8.3600000000000002E-107</v>
      </c>
      <c r="O662" s="11">
        <v>13</v>
      </c>
      <c r="P662" s="57" t="s">
        <v>2744</v>
      </c>
      <c r="Q662" s="11" t="s">
        <v>2736</v>
      </c>
    </row>
    <row r="663" spans="1:17">
      <c r="A663">
        <v>0</v>
      </c>
      <c r="B663">
        <v>1.40755834492948</v>
      </c>
      <c r="C663">
        <v>0.95199999999999996</v>
      </c>
      <c r="D663">
        <v>0.51500000000000001</v>
      </c>
      <c r="E663">
        <v>0</v>
      </c>
      <c r="F663">
        <v>13</v>
      </c>
      <c r="G663" s="55" t="s">
        <v>1896</v>
      </c>
      <c r="H663" t="s">
        <v>2113</v>
      </c>
      <c r="J663" s="54">
        <v>1.6299999999999998E-98</v>
      </c>
      <c r="K663" s="11">
        <v>2.5164215859999999</v>
      </c>
      <c r="L663" s="11">
        <v>0.26200000000000001</v>
      </c>
      <c r="M663" s="11">
        <v>3.5999999999999997E-2</v>
      </c>
      <c r="N663" s="54">
        <v>4.9E-95</v>
      </c>
      <c r="O663" s="11">
        <v>13</v>
      </c>
      <c r="P663" s="57" t="s">
        <v>2745</v>
      </c>
      <c r="Q663" s="11" t="s">
        <v>2736</v>
      </c>
    </row>
    <row r="664" spans="1:17">
      <c r="A664">
        <v>0</v>
      </c>
      <c r="B664">
        <v>1.3428173430916599</v>
      </c>
      <c r="C664">
        <v>1</v>
      </c>
      <c r="D664">
        <v>0.83899999999999997</v>
      </c>
      <c r="E664">
        <v>0</v>
      </c>
      <c r="F664">
        <v>13</v>
      </c>
      <c r="G664" s="55" t="s">
        <v>1901</v>
      </c>
      <c r="H664" t="s">
        <v>2113</v>
      </c>
      <c r="J664" s="54">
        <v>3.5500000000000001E-97</v>
      </c>
      <c r="K664" s="11">
        <v>2.3191467640000001</v>
      </c>
      <c r="L664" s="11">
        <v>0.16900000000000001</v>
      </c>
      <c r="M664" s="11">
        <v>0.26</v>
      </c>
      <c r="N664" s="54">
        <v>1.0599999999999999E-93</v>
      </c>
      <c r="O664" s="11">
        <v>13</v>
      </c>
      <c r="P664" s="57" t="s">
        <v>2467</v>
      </c>
      <c r="Q664" s="11" t="s">
        <v>2736</v>
      </c>
    </row>
    <row r="665" spans="1:17">
      <c r="A665">
        <v>0</v>
      </c>
      <c r="B665">
        <v>1.33323113471596</v>
      </c>
      <c r="C665">
        <v>1</v>
      </c>
      <c r="D665">
        <v>0.79300000000000004</v>
      </c>
      <c r="E665">
        <v>0</v>
      </c>
      <c r="F665">
        <v>13</v>
      </c>
      <c r="G665" s="55" t="s">
        <v>1770</v>
      </c>
      <c r="H665" t="s">
        <v>2113</v>
      </c>
      <c r="J665" s="54">
        <v>2.2099999999999998E-93</v>
      </c>
      <c r="K665" s="11">
        <v>2.2764950580000001</v>
      </c>
      <c r="L665" s="11">
        <v>0.23599999999999999</v>
      </c>
      <c r="M665" s="11">
        <v>7.5999999999999998E-2</v>
      </c>
      <c r="N665" s="54">
        <v>6.6399999999999996E-90</v>
      </c>
      <c r="O665" s="11">
        <v>13</v>
      </c>
      <c r="P665" s="57" t="s">
        <v>2746</v>
      </c>
      <c r="Q665" s="11" t="s">
        <v>2736</v>
      </c>
    </row>
    <row r="666" spans="1:17">
      <c r="A666">
        <v>0</v>
      </c>
      <c r="B666">
        <v>1.33114209350997</v>
      </c>
      <c r="C666">
        <v>0.95799999999999996</v>
      </c>
      <c r="D666">
        <v>0.56899999999999995</v>
      </c>
      <c r="E666">
        <v>0</v>
      </c>
      <c r="F666">
        <v>13</v>
      </c>
      <c r="G666" s="55" t="s">
        <v>1761</v>
      </c>
      <c r="H666" t="s">
        <v>2113</v>
      </c>
      <c r="J666" s="54">
        <v>1.06E-78</v>
      </c>
      <c r="K666" s="11">
        <v>2.7694675819999999</v>
      </c>
      <c r="L666" s="11">
        <v>0.30299999999999999</v>
      </c>
      <c r="M666" s="11">
        <v>4.5999999999999999E-2</v>
      </c>
      <c r="N666" s="54">
        <v>3.1900000000000002E-75</v>
      </c>
      <c r="O666" s="11">
        <v>13</v>
      </c>
      <c r="P666" s="57" t="s">
        <v>2747</v>
      </c>
      <c r="Q666" s="11" t="s">
        <v>2736</v>
      </c>
    </row>
    <row r="667" spans="1:17">
      <c r="A667">
        <v>0</v>
      </c>
      <c r="B667">
        <v>1.31355444524536</v>
      </c>
      <c r="C667">
        <v>0.98</v>
      </c>
      <c r="D667">
        <v>0.59799999999999998</v>
      </c>
      <c r="E667">
        <v>0</v>
      </c>
      <c r="F667">
        <v>13</v>
      </c>
      <c r="G667" s="55" t="s">
        <v>1998</v>
      </c>
      <c r="H667" t="s">
        <v>2113</v>
      </c>
      <c r="J667" s="54">
        <v>1.06E-73</v>
      </c>
      <c r="K667" s="11">
        <v>2.5482738340000002</v>
      </c>
      <c r="L667" s="11">
        <v>0.26600000000000001</v>
      </c>
      <c r="M667" s="11">
        <v>7.6999999999999999E-2</v>
      </c>
      <c r="N667" s="54">
        <v>3.17E-70</v>
      </c>
      <c r="O667" s="11">
        <v>13</v>
      </c>
      <c r="P667" s="57" t="s">
        <v>2748</v>
      </c>
      <c r="Q667" s="11" t="s">
        <v>2736</v>
      </c>
    </row>
    <row r="668" spans="1:17">
      <c r="A668">
        <v>0</v>
      </c>
      <c r="B668">
        <v>1.28661298082725</v>
      </c>
      <c r="C668">
        <v>0.90100000000000002</v>
      </c>
      <c r="D668">
        <v>0.47499999999999998</v>
      </c>
      <c r="E668">
        <v>0</v>
      </c>
      <c r="F668">
        <v>13</v>
      </c>
      <c r="G668" s="55" t="s">
        <v>1892</v>
      </c>
      <c r="H668" t="s">
        <v>2113</v>
      </c>
      <c r="J668" s="54">
        <v>7.1900000000000001E-72</v>
      </c>
      <c r="K668" s="11">
        <v>2.407333334</v>
      </c>
      <c r="L668" s="11">
        <v>0.29599999999999999</v>
      </c>
      <c r="M668" s="11">
        <v>4.2000000000000003E-2</v>
      </c>
      <c r="N668" s="54">
        <v>2.1599999999999998E-68</v>
      </c>
      <c r="O668" s="11">
        <v>13</v>
      </c>
      <c r="P668" s="57" t="s">
        <v>2749</v>
      </c>
      <c r="Q668" s="11" t="s">
        <v>2736</v>
      </c>
    </row>
    <row r="669" spans="1:17">
      <c r="A669">
        <v>0</v>
      </c>
      <c r="B669">
        <v>1.2825974152959601</v>
      </c>
      <c r="C669">
        <v>0.93799999999999994</v>
      </c>
      <c r="D669">
        <v>0.44600000000000001</v>
      </c>
      <c r="E669">
        <v>0</v>
      </c>
      <c r="F669">
        <v>13</v>
      </c>
      <c r="G669" s="55" t="s">
        <v>1922</v>
      </c>
      <c r="H669" t="s">
        <v>2113</v>
      </c>
      <c r="J669" s="54">
        <v>5.5800000000000003E-70</v>
      </c>
      <c r="K669" s="11">
        <v>2.3087847309999998</v>
      </c>
      <c r="L669" s="11">
        <v>0.25800000000000001</v>
      </c>
      <c r="M669" s="11">
        <v>0.125</v>
      </c>
      <c r="N669" s="54">
        <v>1.6800000000000001E-66</v>
      </c>
      <c r="O669" s="11">
        <v>13</v>
      </c>
      <c r="P669" s="57" t="s">
        <v>2750</v>
      </c>
      <c r="Q669" s="11" t="s">
        <v>2736</v>
      </c>
    </row>
    <row r="670" spans="1:17">
      <c r="A670">
        <v>0</v>
      </c>
      <c r="B670">
        <v>1.2762370529628999</v>
      </c>
      <c r="C670">
        <v>0.751</v>
      </c>
      <c r="D670">
        <v>0.47</v>
      </c>
      <c r="E670">
        <v>0</v>
      </c>
      <c r="F670">
        <v>13</v>
      </c>
      <c r="G670" s="55" t="s">
        <v>1885</v>
      </c>
      <c r="H670" t="s">
        <v>2113</v>
      </c>
      <c r="J670" s="54">
        <v>1.3199999999999999E-55</v>
      </c>
      <c r="K670" s="11">
        <v>2.3237379040000001</v>
      </c>
      <c r="L670" s="11">
        <v>0.315</v>
      </c>
      <c r="M670" s="11">
        <v>5.3999999999999999E-2</v>
      </c>
      <c r="N670" s="54">
        <v>3.9600000000000002E-52</v>
      </c>
      <c r="O670" s="11">
        <v>13</v>
      </c>
      <c r="P670" s="57" t="s">
        <v>2751</v>
      </c>
      <c r="Q670" s="11" t="s">
        <v>2736</v>
      </c>
    </row>
    <row r="671" spans="1:17">
      <c r="A671">
        <v>0</v>
      </c>
      <c r="B671">
        <v>1.2534615681640899</v>
      </c>
      <c r="C671">
        <v>0.98099999999999998</v>
      </c>
      <c r="D671">
        <v>0.69099999999999995</v>
      </c>
      <c r="E671">
        <v>0</v>
      </c>
      <c r="F671">
        <v>13</v>
      </c>
      <c r="G671" s="55" t="s">
        <v>1899</v>
      </c>
      <c r="H671" t="s">
        <v>2113</v>
      </c>
      <c r="J671" s="54">
        <v>3.8699999999999997E-54</v>
      </c>
      <c r="K671" s="11">
        <v>2.1889634920000001</v>
      </c>
      <c r="L671" s="11">
        <v>0.29199999999999998</v>
      </c>
      <c r="M671" s="11">
        <v>0.14899999999999999</v>
      </c>
      <c r="N671" s="54">
        <v>1.1599999999999999E-50</v>
      </c>
      <c r="O671" s="11">
        <v>13</v>
      </c>
      <c r="P671" s="57" t="s">
        <v>2752</v>
      </c>
      <c r="Q671" s="11" t="s">
        <v>2736</v>
      </c>
    </row>
    <row r="672" spans="1:17">
      <c r="A672">
        <v>0</v>
      </c>
      <c r="B672">
        <v>1.2338114304588901</v>
      </c>
      <c r="C672">
        <v>0.879</v>
      </c>
      <c r="D672">
        <v>0.40899999999999997</v>
      </c>
      <c r="E672">
        <v>0</v>
      </c>
      <c r="F672">
        <v>13</v>
      </c>
      <c r="G672" s="55" t="s">
        <v>1895</v>
      </c>
      <c r="H672" t="s">
        <v>2113</v>
      </c>
      <c r="J672" s="54">
        <v>1.94E-52</v>
      </c>
      <c r="K672" s="11">
        <v>2.378116667</v>
      </c>
      <c r="L672" s="11">
        <v>0.26200000000000001</v>
      </c>
      <c r="M672" s="11">
        <v>0.21199999999999999</v>
      </c>
      <c r="N672" s="54">
        <v>5.8199999999999997E-49</v>
      </c>
      <c r="O672" s="11">
        <v>13</v>
      </c>
      <c r="P672" s="57" t="s">
        <v>2753</v>
      </c>
      <c r="Q672" s="11" t="s">
        <v>2736</v>
      </c>
    </row>
    <row r="673" spans="1:17">
      <c r="A673">
        <v>0</v>
      </c>
      <c r="B673">
        <v>1.2229743341204899</v>
      </c>
      <c r="C673">
        <v>0.94299999999999995</v>
      </c>
      <c r="D673">
        <v>0.53400000000000003</v>
      </c>
      <c r="E673">
        <v>0</v>
      </c>
      <c r="F673">
        <v>13</v>
      </c>
      <c r="G673" s="55" t="s">
        <v>1894</v>
      </c>
      <c r="H673" t="s">
        <v>2113</v>
      </c>
      <c r="J673" s="54">
        <v>1.12E-50</v>
      </c>
      <c r="K673" s="11">
        <v>2.1601981860000001</v>
      </c>
      <c r="L673" s="11">
        <v>0.28799999999999998</v>
      </c>
      <c r="M673" s="11">
        <v>0.14000000000000001</v>
      </c>
      <c r="N673" s="54">
        <v>3.3599999999999998E-47</v>
      </c>
      <c r="O673" s="11">
        <v>13</v>
      </c>
      <c r="P673" s="57" t="s">
        <v>2754</v>
      </c>
      <c r="Q673" s="11" t="s">
        <v>2736</v>
      </c>
    </row>
    <row r="674" spans="1:17">
      <c r="A674">
        <v>0</v>
      </c>
      <c r="B674">
        <v>1.16404085607166</v>
      </c>
      <c r="C674">
        <v>0.99</v>
      </c>
      <c r="D674">
        <v>0.71</v>
      </c>
      <c r="E674">
        <v>0</v>
      </c>
      <c r="F674">
        <v>13</v>
      </c>
      <c r="G674" s="55" t="s">
        <v>1815</v>
      </c>
      <c r="H674" t="s">
        <v>2113</v>
      </c>
      <c r="J674" s="54">
        <v>2.2200000000000001E-49</v>
      </c>
      <c r="K674" s="11">
        <v>2.2280890310000001</v>
      </c>
      <c r="L674" s="11">
        <v>0.26600000000000001</v>
      </c>
      <c r="M674" s="11">
        <v>0.27</v>
      </c>
      <c r="N674" s="54">
        <v>6.6699999999999999E-46</v>
      </c>
      <c r="O674" s="11">
        <v>13</v>
      </c>
      <c r="P674" s="57" t="s">
        <v>2755</v>
      </c>
      <c r="Q674" s="11" t="s">
        <v>2736</v>
      </c>
    </row>
    <row r="675" spans="1:17">
      <c r="A675">
        <v>0</v>
      </c>
      <c r="B675">
        <v>1.1348623752246401</v>
      </c>
      <c r="C675">
        <v>0.872</v>
      </c>
      <c r="D675">
        <v>0.54200000000000004</v>
      </c>
      <c r="E675">
        <v>0</v>
      </c>
      <c r="F675">
        <v>13</v>
      </c>
      <c r="G675" s="55" t="s">
        <v>1898</v>
      </c>
      <c r="H675" t="s">
        <v>2113</v>
      </c>
      <c r="J675" s="54">
        <v>1.7600000000000001E-47</v>
      </c>
      <c r="K675" s="11">
        <v>2.1534456799999999</v>
      </c>
      <c r="L675" s="11">
        <v>0.29599999999999999</v>
      </c>
      <c r="M675" s="11">
        <v>0.121</v>
      </c>
      <c r="N675" s="54">
        <v>5.2800000000000001E-44</v>
      </c>
      <c r="O675" s="11">
        <v>13</v>
      </c>
      <c r="P675" s="57" t="s">
        <v>2756</v>
      </c>
      <c r="Q675" s="11" t="s">
        <v>2736</v>
      </c>
    </row>
    <row r="676" spans="1:17">
      <c r="A676">
        <v>0</v>
      </c>
      <c r="B676">
        <v>1.1270164789281201</v>
      </c>
      <c r="C676">
        <v>0.99099999999999999</v>
      </c>
      <c r="D676">
        <v>0.72299999999999998</v>
      </c>
      <c r="E676">
        <v>0</v>
      </c>
      <c r="F676">
        <v>13</v>
      </c>
      <c r="G676" s="55" t="s">
        <v>1999</v>
      </c>
      <c r="H676" t="s">
        <v>2113</v>
      </c>
      <c r="J676" s="54">
        <v>1.51E-46</v>
      </c>
      <c r="K676" s="11">
        <v>2.1319295899999999</v>
      </c>
      <c r="L676" s="11">
        <v>0.27300000000000002</v>
      </c>
      <c r="M676" s="11">
        <v>0.24</v>
      </c>
      <c r="N676" s="54">
        <v>4.5300000000000002E-43</v>
      </c>
      <c r="O676" s="11">
        <v>13</v>
      </c>
      <c r="P676" s="57" t="s">
        <v>1364</v>
      </c>
      <c r="Q676" s="11" t="s">
        <v>2736</v>
      </c>
    </row>
    <row r="677" spans="1:17">
      <c r="A677">
        <v>0</v>
      </c>
      <c r="B677">
        <v>1.1267545275628099</v>
      </c>
      <c r="C677">
        <v>1</v>
      </c>
      <c r="D677">
        <v>0.86899999999999999</v>
      </c>
      <c r="E677">
        <v>0</v>
      </c>
      <c r="F677">
        <v>13</v>
      </c>
      <c r="G677" s="55" t="s">
        <v>1902</v>
      </c>
      <c r="H677" t="s">
        <v>2113</v>
      </c>
      <c r="J677" s="54">
        <v>3.1499999999999998E-45</v>
      </c>
      <c r="K677" s="11">
        <v>2.1263263210000001</v>
      </c>
      <c r="L677" s="11">
        <v>0.311</v>
      </c>
      <c r="M677" s="11">
        <v>0.106</v>
      </c>
      <c r="N677" s="54">
        <v>9.4399999999999996E-42</v>
      </c>
      <c r="O677" s="11">
        <v>13</v>
      </c>
      <c r="P677" s="57" t="s">
        <v>2757</v>
      </c>
      <c r="Q677" s="11" t="s">
        <v>2736</v>
      </c>
    </row>
    <row r="678" spans="1:17">
      <c r="A678">
        <v>0</v>
      </c>
      <c r="B678">
        <v>1.11759190699861</v>
      </c>
      <c r="C678">
        <v>0.92100000000000004</v>
      </c>
      <c r="D678">
        <v>0.53</v>
      </c>
      <c r="E678">
        <v>0</v>
      </c>
      <c r="F678">
        <v>13</v>
      </c>
      <c r="G678" s="55" t="s">
        <v>1909</v>
      </c>
      <c r="H678" t="s">
        <v>2113</v>
      </c>
      <c r="J678" s="54">
        <v>6.8800000000000002E-43</v>
      </c>
      <c r="K678" s="11">
        <v>2.368575581</v>
      </c>
      <c r="L678" s="11">
        <v>0.33700000000000002</v>
      </c>
      <c r="M678" s="11">
        <v>0.04</v>
      </c>
      <c r="N678" s="54">
        <v>2.06E-39</v>
      </c>
      <c r="O678" s="11">
        <v>13</v>
      </c>
      <c r="P678" s="57" t="s">
        <v>2626</v>
      </c>
      <c r="Q678" s="11" t="s">
        <v>2736</v>
      </c>
    </row>
    <row r="679" spans="1:17">
      <c r="A679">
        <v>0</v>
      </c>
      <c r="B679">
        <v>1.1158785312311199</v>
      </c>
      <c r="C679">
        <v>1</v>
      </c>
      <c r="D679">
        <v>0.89500000000000002</v>
      </c>
      <c r="E679">
        <v>0</v>
      </c>
      <c r="F679">
        <v>13</v>
      </c>
      <c r="G679" s="55" t="s">
        <v>1888</v>
      </c>
      <c r="H679" t="s">
        <v>2113</v>
      </c>
      <c r="J679" s="54">
        <v>7.0000000000000004E-42</v>
      </c>
      <c r="K679" s="11">
        <v>2.291348744</v>
      </c>
      <c r="L679" s="11">
        <v>0.315</v>
      </c>
      <c r="M679" s="11">
        <v>0.10299999999999999</v>
      </c>
      <c r="N679" s="54">
        <v>2.1000000000000001E-38</v>
      </c>
      <c r="O679" s="11">
        <v>13</v>
      </c>
      <c r="P679" s="57" t="s">
        <v>2758</v>
      </c>
      <c r="Q679" s="11" t="s">
        <v>2736</v>
      </c>
    </row>
    <row r="680" spans="1:17">
      <c r="A680">
        <v>0</v>
      </c>
      <c r="B680">
        <v>1.0091066122839001</v>
      </c>
      <c r="C680">
        <v>0.89900000000000002</v>
      </c>
      <c r="D680">
        <v>0.65600000000000003</v>
      </c>
      <c r="E680">
        <v>0</v>
      </c>
      <c r="F680">
        <v>13</v>
      </c>
      <c r="G680" s="55" t="s">
        <v>1911</v>
      </c>
      <c r="H680" t="s">
        <v>2113</v>
      </c>
      <c r="J680" s="54">
        <v>3.68E-39</v>
      </c>
      <c r="K680" s="11">
        <v>2.1436293160000002</v>
      </c>
      <c r="L680" s="11">
        <v>0.29599999999999999</v>
      </c>
      <c r="M680" s="11">
        <v>0.19600000000000001</v>
      </c>
      <c r="N680" s="54">
        <v>1.1E-35</v>
      </c>
      <c r="O680" s="11">
        <v>13</v>
      </c>
      <c r="P680" s="57" t="s">
        <v>2759</v>
      </c>
      <c r="Q680" s="11" t="s">
        <v>2736</v>
      </c>
    </row>
    <row r="681" spans="1:17">
      <c r="A681">
        <v>0</v>
      </c>
      <c r="B681">
        <v>1.0040693516380801</v>
      </c>
      <c r="C681">
        <v>0.94899999999999995</v>
      </c>
      <c r="D681">
        <v>0.76600000000000001</v>
      </c>
      <c r="E681">
        <v>0</v>
      </c>
      <c r="F681">
        <v>13</v>
      </c>
      <c r="G681" s="55" t="s">
        <v>1905</v>
      </c>
      <c r="H681" t="s">
        <v>2113</v>
      </c>
      <c r="J681" s="54">
        <v>1.7699999999999999E-35</v>
      </c>
      <c r="K681" s="11">
        <v>2.5962950880000002</v>
      </c>
      <c r="L681" s="11">
        <v>0.11600000000000001</v>
      </c>
      <c r="M681" s="11">
        <v>4.2999999999999997E-2</v>
      </c>
      <c r="N681" s="54">
        <v>5.3000000000000001E-32</v>
      </c>
      <c r="O681" s="11">
        <v>13</v>
      </c>
      <c r="P681" s="57" t="s">
        <v>809</v>
      </c>
      <c r="Q681" s="11" t="s">
        <v>2736</v>
      </c>
    </row>
    <row r="682" spans="1:17">
      <c r="A682">
        <v>0</v>
      </c>
      <c r="B682">
        <v>0.95653613224318201</v>
      </c>
      <c r="C682">
        <v>1</v>
      </c>
      <c r="D682">
        <v>0.98599999999999999</v>
      </c>
      <c r="E682">
        <v>0</v>
      </c>
      <c r="F682">
        <v>13</v>
      </c>
      <c r="G682" s="55" t="s">
        <v>1910</v>
      </c>
      <c r="H682" t="s">
        <v>2113</v>
      </c>
      <c r="J682" s="54">
        <v>1.66E-32</v>
      </c>
      <c r="K682" s="11">
        <v>2.244581148</v>
      </c>
      <c r="L682" s="11">
        <v>0.32600000000000001</v>
      </c>
      <c r="M682" s="11">
        <v>0.26900000000000002</v>
      </c>
      <c r="N682" s="54">
        <v>4.9799999999999999E-29</v>
      </c>
      <c r="O682" s="11">
        <v>13</v>
      </c>
      <c r="P682" s="57" t="s">
        <v>2760</v>
      </c>
      <c r="Q682" s="11" t="s">
        <v>2736</v>
      </c>
    </row>
    <row r="683" spans="1:17">
      <c r="A683">
        <v>0</v>
      </c>
      <c r="B683">
        <v>0.95292034648273705</v>
      </c>
      <c r="C683">
        <v>0.75</v>
      </c>
      <c r="D683">
        <v>0.55600000000000005</v>
      </c>
      <c r="E683">
        <v>0</v>
      </c>
      <c r="F683">
        <v>13</v>
      </c>
      <c r="G683" s="55" t="s">
        <v>1897</v>
      </c>
      <c r="H683" t="s">
        <v>2113</v>
      </c>
      <c r="J683" s="54">
        <v>4.1800000000000001E-32</v>
      </c>
      <c r="K683" s="11">
        <v>2.156058443</v>
      </c>
      <c r="L683" s="11">
        <v>0.34499999999999997</v>
      </c>
      <c r="M683" s="11">
        <v>9.2999999999999999E-2</v>
      </c>
      <c r="N683" s="54">
        <v>1.25E-28</v>
      </c>
      <c r="O683" s="11">
        <v>13</v>
      </c>
      <c r="P683" s="57" t="s">
        <v>2761</v>
      </c>
      <c r="Q683" s="11" t="s">
        <v>2736</v>
      </c>
    </row>
    <row r="684" spans="1:17">
      <c r="A684">
        <v>0</v>
      </c>
      <c r="B684">
        <v>0.95114309733121305</v>
      </c>
      <c r="C684">
        <v>0.78200000000000003</v>
      </c>
      <c r="D684">
        <v>0.45400000000000001</v>
      </c>
      <c r="E684">
        <v>0</v>
      </c>
      <c r="F684">
        <v>13</v>
      </c>
      <c r="G684" s="55" t="s">
        <v>1906</v>
      </c>
      <c r="H684" t="s">
        <v>2113</v>
      </c>
      <c r="J684" s="54">
        <v>1.5900000000000001E-29</v>
      </c>
      <c r="K684" s="11">
        <v>2.5571900470000002</v>
      </c>
      <c r="L684" s="11">
        <v>0.35199999999999998</v>
      </c>
      <c r="M684" s="11">
        <v>8.5999999999999993E-2</v>
      </c>
      <c r="N684" s="54">
        <v>4.7700000000000003E-26</v>
      </c>
      <c r="O684" s="11">
        <v>13</v>
      </c>
      <c r="P684" s="57" t="s">
        <v>2762</v>
      </c>
      <c r="Q684" s="11" t="s">
        <v>2736</v>
      </c>
    </row>
    <row r="685" spans="1:17">
      <c r="A685">
        <v>0</v>
      </c>
      <c r="B685">
        <v>0.93679599383352496</v>
      </c>
      <c r="C685">
        <v>0.98599999999999999</v>
      </c>
      <c r="D685">
        <v>0.76100000000000001</v>
      </c>
      <c r="E685">
        <v>0</v>
      </c>
      <c r="F685">
        <v>13</v>
      </c>
      <c r="G685" s="55" t="s">
        <v>1918</v>
      </c>
      <c r="H685" t="s">
        <v>2113</v>
      </c>
      <c r="J685" s="54">
        <v>1.7899999999999999E-29</v>
      </c>
      <c r="K685" s="11">
        <v>2.1895725580000001</v>
      </c>
      <c r="L685" s="11">
        <v>0.32600000000000001</v>
      </c>
      <c r="M685" s="11">
        <v>0.20599999999999999</v>
      </c>
      <c r="N685" s="54">
        <v>5.3799999999999997E-26</v>
      </c>
      <c r="O685" s="11">
        <v>13</v>
      </c>
      <c r="P685" s="57" t="s">
        <v>2763</v>
      </c>
      <c r="Q685" s="11" t="s">
        <v>2736</v>
      </c>
    </row>
    <row r="686" spans="1:17">
      <c r="A686">
        <v>0</v>
      </c>
      <c r="B686">
        <v>0.93400908312099895</v>
      </c>
      <c r="C686">
        <v>0.88400000000000001</v>
      </c>
      <c r="D686">
        <v>0.67900000000000005</v>
      </c>
      <c r="E686">
        <v>0</v>
      </c>
      <c r="F686">
        <v>13</v>
      </c>
      <c r="G686" s="55" t="s">
        <v>1904</v>
      </c>
      <c r="H686" t="s">
        <v>2113</v>
      </c>
      <c r="J686" s="54">
        <v>3.33E-29</v>
      </c>
      <c r="K686" s="11">
        <v>4.3222555370000002</v>
      </c>
      <c r="L686" s="11">
        <v>0.61</v>
      </c>
      <c r="M686" s="11">
        <v>8.1000000000000003E-2</v>
      </c>
      <c r="N686" s="54">
        <v>1E-25</v>
      </c>
      <c r="O686" s="11">
        <v>13</v>
      </c>
      <c r="P686" s="57" t="s">
        <v>2764</v>
      </c>
      <c r="Q686" s="11" t="s">
        <v>2736</v>
      </c>
    </row>
    <row r="687" spans="1:17">
      <c r="A687">
        <v>0</v>
      </c>
      <c r="B687">
        <v>0.91966728492638905</v>
      </c>
      <c r="C687">
        <v>0.999</v>
      </c>
      <c r="D687">
        <v>0.83499999999999996</v>
      </c>
      <c r="E687">
        <v>0</v>
      </c>
      <c r="F687">
        <v>13</v>
      </c>
      <c r="G687" s="55" t="s">
        <v>1900</v>
      </c>
      <c r="H687" t="s">
        <v>2113</v>
      </c>
      <c r="J687" s="54">
        <v>6.16E-25</v>
      </c>
      <c r="K687" s="11">
        <v>2.2243265060000001</v>
      </c>
      <c r="L687" s="11">
        <v>0.35199999999999998</v>
      </c>
      <c r="M687" s="11">
        <v>0.13300000000000001</v>
      </c>
      <c r="N687" s="54">
        <v>1.8500000000000001E-21</v>
      </c>
      <c r="O687" s="11">
        <v>13</v>
      </c>
      <c r="P687" s="57" t="s">
        <v>2765</v>
      </c>
      <c r="Q687" s="11" t="s">
        <v>2736</v>
      </c>
    </row>
    <row r="688" spans="1:17">
      <c r="A688">
        <v>0</v>
      </c>
      <c r="B688">
        <v>0.91880866445738896</v>
      </c>
      <c r="C688">
        <v>1</v>
      </c>
      <c r="D688">
        <v>0.93100000000000005</v>
      </c>
      <c r="E688">
        <v>0</v>
      </c>
      <c r="F688">
        <v>13</v>
      </c>
      <c r="G688" s="55" t="s">
        <v>1927</v>
      </c>
      <c r="H688" t="s">
        <v>2113</v>
      </c>
      <c r="J688" s="54">
        <v>1.4500000000000001E-23</v>
      </c>
      <c r="K688" s="11">
        <v>2.5777305030000002</v>
      </c>
      <c r="L688" s="11">
        <v>0.434</v>
      </c>
      <c r="M688" s="11">
        <v>6.5000000000000002E-2</v>
      </c>
      <c r="N688" s="54">
        <v>4.3400000000000002E-20</v>
      </c>
      <c r="O688" s="11">
        <v>13</v>
      </c>
      <c r="P688" s="57" t="s">
        <v>2766</v>
      </c>
      <c r="Q688" s="11" t="s">
        <v>2736</v>
      </c>
    </row>
    <row r="689" spans="1:17">
      <c r="A689">
        <v>0</v>
      </c>
      <c r="B689">
        <v>0.91652572902135299</v>
      </c>
      <c r="C689">
        <v>1</v>
      </c>
      <c r="D689">
        <v>0.872</v>
      </c>
      <c r="E689">
        <v>0</v>
      </c>
      <c r="F689">
        <v>13</v>
      </c>
      <c r="G689" s="55" t="s">
        <v>2001</v>
      </c>
      <c r="H689" t="s">
        <v>2113</v>
      </c>
      <c r="J689" s="54">
        <v>4.3999999999999999E-23</v>
      </c>
      <c r="K689" s="11">
        <v>2.138914089</v>
      </c>
      <c r="L689" s="11">
        <v>0.33700000000000002</v>
      </c>
      <c r="M689" s="11">
        <v>0.50800000000000001</v>
      </c>
      <c r="N689" s="54">
        <v>1.32E-19</v>
      </c>
      <c r="O689" s="11">
        <v>13</v>
      </c>
      <c r="P689" s="57" t="s">
        <v>2767</v>
      </c>
      <c r="Q689" s="11" t="s">
        <v>2736</v>
      </c>
    </row>
    <row r="690" spans="1:17">
      <c r="A690">
        <v>0</v>
      </c>
      <c r="B690">
        <v>0.86934234604426597</v>
      </c>
      <c r="C690">
        <v>0.83899999999999997</v>
      </c>
      <c r="D690">
        <v>0.67900000000000005</v>
      </c>
      <c r="E690">
        <v>0</v>
      </c>
      <c r="F690">
        <v>13</v>
      </c>
      <c r="G690" s="55" t="s">
        <v>1891</v>
      </c>
      <c r="H690" t="s">
        <v>2113</v>
      </c>
      <c r="J690" s="54">
        <v>7.5200000000000005E-21</v>
      </c>
      <c r="K690" s="11">
        <v>2.228681978</v>
      </c>
      <c r="L690" s="11">
        <v>0.378</v>
      </c>
      <c r="M690" s="11">
        <v>7.8E-2</v>
      </c>
      <c r="N690" s="54">
        <v>2.2499999999999999E-17</v>
      </c>
      <c r="O690" s="11">
        <v>13</v>
      </c>
      <c r="P690" s="57" t="s">
        <v>2768</v>
      </c>
      <c r="Q690" s="11" t="s">
        <v>2736</v>
      </c>
    </row>
    <row r="691" spans="1:17">
      <c r="A691">
        <v>0</v>
      </c>
      <c r="B691">
        <v>0.85464158040052296</v>
      </c>
      <c r="C691">
        <v>0.753</v>
      </c>
      <c r="D691">
        <v>0.38500000000000001</v>
      </c>
      <c r="E691">
        <v>0</v>
      </c>
      <c r="F691">
        <v>13</v>
      </c>
      <c r="G691" s="55" t="s">
        <v>2010</v>
      </c>
      <c r="H691" t="s">
        <v>2113</v>
      </c>
      <c r="J691" s="54">
        <v>3.1100000000000002E-17</v>
      </c>
      <c r="K691" s="11">
        <v>2.3074859210000001</v>
      </c>
      <c r="L691" s="11">
        <v>0.39300000000000002</v>
      </c>
      <c r="M691" s="11">
        <v>8.8999999999999996E-2</v>
      </c>
      <c r="N691" s="54">
        <v>9.3399999999999998E-14</v>
      </c>
      <c r="O691" s="11">
        <v>13</v>
      </c>
      <c r="P691" s="57" t="s">
        <v>2769</v>
      </c>
      <c r="Q691" s="11" t="s">
        <v>2736</v>
      </c>
    </row>
    <row r="692" spans="1:17">
      <c r="A692">
        <v>0</v>
      </c>
      <c r="B692">
        <v>0.848889131262069</v>
      </c>
      <c r="C692">
        <v>0.81399999999999995</v>
      </c>
      <c r="D692">
        <v>0.58099999999999996</v>
      </c>
      <c r="E692">
        <v>0</v>
      </c>
      <c r="F692">
        <v>13</v>
      </c>
      <c r="G692" s="55" t="s">
        <v>2003</v>
      </c>
      <c r="H692" t="s">
        <v>2113</v>
      </c>
      <c r="J692" s="54">
        <v>3.6899999999999999E-17</v>
      </c>
      <c r="K692" s="11">
        <v>3.1201265309999999</v>
      </c>
      <c r="L692" s="11">
        <v>0.98499999999999999</v>
      </c>
      <c r="M692" s="11">
        <v>0.80800000000000005</v>
      </c>
      <c r="N692" s="54">
        <v>1.1099999999999999E-13</v>
      </c>
      <c r="O692" s="11">
        <v>13</v>
      </c>
      <c r="P692" s="57" t="s">
        <v>887</v>
      </c>
      <c r="Q692" s="11" t="s">
        <v>2736</v>
      </c>
    </row>
    <row r="693" spans="1:17">
      <c r="A693">
        <v>0</v>
      </c>
      <c r="B693">
        <v>0.84202849267471103</v>
      </c>
      <c r="C693">
        <v>1</v>
      </c>
      <c r="D693">
        <v>0.98199999999999998</v>
      </c>
      <c r="E693">
        <v>0</v>
      </c>
      <c r="F693">
        <v>13</v>
      </c>
      <c r="G693" s="55" t="s">
        <v>1916</v>
      </c>
      <c r="H693" t="s">
        <v>2113</v>
      </c>
      <c r="J693" s="54">
        <v>6.3499999999999996E-16</v>
      </c>
      <c r="K693" s="11">
        <v>2.1331083940000002</v>
      </c>
      <c r="L693" s="11">
        <v>0.378</v>
      </c>
      <c r="M693" s="11">
        <v>0.217</v>
      </c>
      <c r="N693" s="54">
        <v>1.9E-12</v>
      </c>
      <c r="O693" s="11">
        <v>13</v>
      </c>
      <c r="P693" s="57" t="s">
        <v>2770</v>
      </c>
      <c r="Q693" s="11" t="s">
        <v>2736</v>
      </c>
    </row>
    <row r="694" spans="1:17">
      <c r="A694">
        <v>0</v>
      </c>
      <c r="B694">
        <v>0.83642486604766997</v>
      </c>
      <c r="C694">
        <v>0.85699999999999998</v>
      </c>
      <c r="D694">
        <v>0.58499999999999996</v>
      </c>
      <c r="E694">
        <v>0</v>
      </c>
      <c r="F694">
        <v>13</v>
      </c>
      <c r="G694" s="55" t="s">
        <v>1779</v>
      </c>
      <c r="H694" t="s">
        <v>2113</v>
      </c>
      <c r="J694" s="54">
        <v>9.6300000000000007E-16</v>
      </c>
      <c r="K694" s="11">
        <v>2.1507035669999999</v>
      </c>
      <c r="L694" s="11">
        <v>0.38600000000000001</v>
      </c>
      <c r="M694" s="11">
        <v>0.16300000000000001</v>
      </c>
      <c r="N694" s="54">
        <v>2.89E-12</v>
      </c>
      <c r="O694" s="11">
        <v>13</v>
      </c>
      <c r="P694" s="57" t="s">
        <v>2771</v>
      </c>
      <c r="Q694" s="11" t="s">
        <v>2736</v>
      </c>
    </row>
    <row r="695" spans="1:17">
      <c r="A695">
        <v>0</v>
      </c>
      <c r="B695">
        <v>0.83389887965445197</v>
      </c>
      <c r="C695">
        <v>1</v>
      </c>
      <c r="D695">
        <v>0.98099999999999998</v>
      </c>
      <c r="E695">
        <v>0</v>
      </c>
      <c r="F695">
        <v>13</v>
      </c>
      <c r="G695" s="55" t="s">
        <v>1912</v>
      </c>
      <c r="H695" t="s">
        <v>2113</v>
      </c>
      <c r="J695" s="54">
        <v>1.49E-15</v>
      </c>
      <c r="K695" s="11">
        <v>2.572313914</v>
      </c>
      <c r="L695" s="11">
        <v>0.39300000000000002</v>
      </c>
      <c r="M695" s="11">
        <v>0.157</v>
      </c>
      <c r="N695" s="54">
        <v>4.46E-12</v>
      </c>
      <c r="O695" s="11">
        <v>13</v>
      </c>
      <c r="P695" s="57" t="s">
        <v>2772</v>
      </c>
      <c r="Q695" s="11" t="s">
        <v>2736</v>
      </c>
    </row>
    <row r="696" spans="1:17">
      <c r="A696">
        <v>0</v>
      </c>
      <c r="B696">
        <v>0.83373106760138305</v>
      </c>
      <c r="C696">
        <v>0.82099999999999995</v>
      </c>
      <c r="D696">
        <v>0.61199999999999999</v>
      </c>
      <c r="E696">
        <v>0</v>
      </c>
      <c r="F696">
        <v>13</v>
      </c>
      <c r="G696" s="55" t="s">
        <v>1914</v>
      </c>
      <c r="H696" t="s">
        <v>2113</v>
      </c>
      <c r="J696" s="54">
        <v>2.0599999999999999E-14</v>
      </c>
      <c r="K696" s="11">
        <v>2.1725662890000002</v>
      </c>
      <c r="L696" s="11">
        <v>0.39</v>
      </c>
      <c r="M696" s="11">
        <v>0.308</v>
      </c>
      <c r="N696" s="54">
        <v>6.1799999999999996E-11</v>
      </c>
      <c r="O696" s="11">
        <v>13</v>
      </c>
      <c r="P696" s="57" t="s">
        <v>2773</v>
      </c>
      <c r="Q696" s="11" t="s">
        <v>2736</v>
      </c>
    </row>
    <row r="697" spans="1:17">
      <c r="A697">
        <v>0</v>
      </c>
      <c r="B697">
        <v>0.82383042729632205</v>
      </c>
      <c r="C697">
        <v>0.82499999999999996</v>
      </c>
      <c r="D697">
        <v>0.61699999999999999</v>
      </c>
      <c r="E697">
        <v>0</v>
      </c>
      <c r="F697">
        <v>13</v>
      </c>
      <c r="G697" s="55" t="s">
        <v>1908</v>
      </c>
      <c r="H697" t="s">
        <v>2113</v>
      </c>
      <c r="J697" s="54">
        <v>3.6999999999999999E-13</v>
      </c>
      <c r="K697" s="11">
        <v>2.2552222369999999</v>
      </c>
      <c r="L697" s="11">
        <v>0.39700000000000002</v>
      </c>
      <c r="M697" s="11">
        <v>0.441</v>
      </c>
      <c r="N697" s="54">
        <v>1.1100000000000001E-9</v>
      </c>
      <c r="O697" s="11">
        <v>13</v>
      </c>
      <c r="P697" s="57" t="s">
        <v>2774</v>
      </c>
      <c r="Q697" s="11" t="s">
        <v>2736</v>
      </c>
    </row>
    <row r="698" spans="1:17">
      <c r="A698">
        <v>0</v>
      </c>
      <c r="B698">
        <v>0.82095054122051403</v>
      </c>
      <c r="C698">
        <v>0.96399999999999997</v>
      </c>
      <c r="D698">
        <v>0.76</v>
      </c>
      <c r="E698">
        <v>0</v>
      </c>
      <c r="F698">
        <v>13</v>
      </c>
      <c r="G698" s="55" t="s">
        <v>1917</v>
      </c>
      <c r="H698" t="s">
        <v>2113</v>
      </c>
      <c r="J698" s="54">
        <v>1.8999999999999999E-10</v>
      </c>
      <c r="K698" s="11">
        <v>2.6708202179999998</v>
      </c>
      <c r="L698" s="11">
        <v>0.48699999999999999</v>
      </c>
      <c r="M698" s="11">
        <v>0.23599999999999999</v>
      </c>
      <c r="N698" s="54">
        <v>5.7000000000000005E-7</v>
      </c>
      <c r="O698" s="11">
        <v>13</v>
      </c>
      <c r="P698" s="57" t="s">
        <v>2775</v>
      </c>
      <c r="Q698" s="11" t="s">
        <v>2736</v>
      </c>
    </row>
    <row r="699" spans="1:17">
      <c r="A699">
        <v>0</v>
      </c>
      <c r="B699">
        <v>0.80964618290905299</v>
      </c>
      <c r="C699">
        <v>0.71899999999999997</v>
      </c>
      <c r="D699">
        <v>0.307</v>
      </c>
      <c r="E699">
        <v>0</v>
      </c>
      <c r="F699">
        <v>13</v>
      </c>
      <c r="G699" s="55" t="s">
        <v>2114</v>
      </c>
      <c r="H699" t="s">
        <v>2113</v>
      </c>
      <c r="J699" s="54">
        <v>9.9999999999999995E-8</v>
      </c>
      <c r="K699" s="11">
        <v>2.1736846939999999</v>
      </c>
      <c r="L699" s="11">
        <v>0.42299999999999999</v>
      </c>
      <c r="M699" s="11">
        <v>0.22800000000000001</v>
      </c>
      <c r="N699" s="11">
        <v>3.0084900000000001E-4</v>
      </c>
      <c r="O699" s="11">
        <v>13</v>
      </c>
      <c r="P699" s="57" t="s">
        <v>2776</v>
      </c>
      <c r="Q699" s="11" t="s">
        <v>2736</v>
      </c>
    </row>
    <row r="700" spans="1:17">
      <c r="A700">
        <v>0</v>
      </c>
      <c r="B700">
        <v>0.79573149645072405</v>
      </c>
      <c r="C700">
        <v>0.83199999999999996</v>
      </c>
      <c r="D700">
        <v>0.69499999999999995</v>
      </c>
      <c r="E700">
        <v>0</v>
      </c>
      <c r="F700">
        <v>13</v>
      </c>
      <c r="G700" s="55" t="s">
        <v>1915</v>
      </c>
      <c r="H700" t="s">
        <v>2113</v>
      </c>
      <c r="J700" s="54">
        <v>1.1999999999999999E-6</v>
      </c>
      <c r="K700" s="11">
        <v>2.7695636779999999</v>
      </c>
      <c r="L700" s="11">
        <v>0.58399999999999996</v>
      </c>
      <c r="M700" s="11">
        <v>0.38400000000000001</v>
      </c>
      <c r="N700" s="11">
        <v>3.6054899999999998E-3</v>
      </c>
      <c r="O700" s="11">
        <v>13</v>
      </c>
      <c r="P700" s="57" t="s">
        <v>2777</v>
      </c>
      <c r="Q700" s="11" t="s">
        <v>2736</v>
      </c>
    </row>
    <row r="701" spans="1:17">
      <c r="A701">
        <v>0</v>
      </c>
      <c r="B701">
        <v>0.79498836225226799</v>
      </c>
      <c r="C701">
        <v>0.83499999999999996</v>
      </c>
      <c r="D701">
        <v>0.64900000000000002</v>
      </c>
      <c r="E701">
        <v>0</v>
      </c>
      <c r="F701">
        <v>13</v>
      </c>
      <c r="G701" s="55" t="s">
        <v>1823</v>
      </c>
      <c r="H701" t="s">
        <v>2113</v>
      </c>
      <c r="J701" s="54">
        <v>8.8599999999999999E-6</v>
      </c>
      <c r="K701" s="11">
        <v>2.2780546940000002</v>
      </c>
      <c r="L701" s="11">
        <v>0.76</v>
      </c>
      <c r="M701" s="11">
        <v>0.58899999999999997</v>
      </c>
      <c r="N701" s="11">
        <v>2.6568925E-2</v>
      </c>
      <c r="O701" s="11">
        <v>13</v>
      </c>
      <c r="P701" s="57" t="s">
        <v>428</v>
      </c>
      <c r="Q701" s="11" t="s">
        <v>2736</v>
      </c>
    </row>
    <row r="702" spans="1:17">
      <c r="A702">
        <v>0</v>
      </c>
      <c r="B702">
        <v>0.79328873787667797</v>
      </c>
      <c r="C702">
        <v>0.754</v>
      </c>
      <c r="D702">
        <v>0.52200000000000002</v>
      </c>
      <c r="E702">
        <v>0</v>
      </c>
      <c r="F702">
        <v>13</v>
      </c>
      <c r="G702" s="55" t="s">
        <v>2115</v>
      </c>
      <c r="H702" t="s">
        <v>2113</v>
      </c>
      <c r="J702" s="54">
        <v>1.7799999999999999E-5</v>
      </c>
      <c r="K702" s="11">
        <v>2.3096063139999998</v>
      </c>
      <c r="L702" s="11">
        <v>0.50600000000000001</v>
      </c>
      <c r="M702" s="11">
        <v>0.22600000000000001</v>
      </c>
      <c r="N702" s="11">
        <v>5.3303608000000002E-2</v>
      </c>
      <c r="O702" s="11">
        <v>13</v>
      </c>
      <c r="P702" s="57" t="s">
        <v>2778</v>
      </c>
      <c r="Q702" s="11" t="s">
        <v>2736</v>
      </c>
    </row>
    <row r="703" spans="1:17">
      <c r="A703" s="53">
        <v>3.0188346284439303E-250</v>
      </c>
      <c r="B703">
        <v>1.14747822352337</v>
      </c>
      <c r="C703">
        <v>0.63900000000000001</v>
      </c>
      <c r="D703">
        <v>0.48299999999999998</v>
      </c>
      <c r="E703" s="53">
        <v>9.0565038853317794E-247</v>
      </c>
      <c r="F703">
        <v>13</v>
      </c>
      <c r="G703" s="55" t="s">
        <v>1881</v>
      </c>
      <c r="H703" t="s">
        <v>2113</v>
      </c>
      <c r="J703" s="11">
        <v>2.7949590000000001E-3</v>
      </c>
      <c r="K703" s="11">
        <v>2.157425012</v>
      </c>
      <c r="L703" s="11">
        <v>0.44900000000000001</v>
      </c>
      <c r="M703" s="11">
        <v>0.36899999999999999</v>
      </c>
      <c r="N703" s="11">
        <v>1</v>
      </c>
      <c r="O703" s="11">
        <v>13</v>
      </c>
      <c r="P703" s="57" t="s">
        <v>2779</v>
      </c>
      <c r="Q703" s="11" t="s">
        <v>2736</v>
      </c>
    </row>
    <row r="704" spans="1:17">
      <c r="A704">
        <v>0</v>
      </c>
      <c r="B704">
        <v>2.8951178852020099</v>
      </c>
      <c r="C704">
        <v>0.89700000000000002</v>
      </c>
      <c r="D704">
        <v>0.42899999999999999</v>
      </c>
      <c r="E704">
        <v>0</v>
      </c>
      <c r="F704">
        <v>14</v>
      </c>
      <c r="G704" s="55" t="s">
        <v>2116</v>
      </c>
      <c r="H704" t="s">
        <v>2117</v>
      </c>
      <c r="J704" s="54">
        <v>4.89E-143</v>
      </c>
      <c r="K704" s="11">
        <v>1.838491694</v>
      </c>
      <c r="L704" s="11">
        <v>0.85599999999999998</v>
      </c>
      <c r="M704" s="11">
        <v>0.13400000000000001</v>
      </c>
      <c r="N704" s="54">
        <v>1.47E-139</v>
      </c>
      <c r="O704" s="11">
        <v>14</v>
      </c>
      <c r="P704" s="57" t="s">
        <v>867</v>
      </c>
      <c r="Q704" s="11" t="s">
        <v>2780</v>
      </c>
    </row>
    <row r="705" spans="1:17">
      <c r="A705">
        <v>0</v>
      </c>
      <c r="B705">
        <v>1.31369448211346</v>
      </c>
      <c r="C705">
        <v>0.95</v>
      </c>
      <c r="D705">
        <v>0.439</v>
      </c>
      <c r="E705">
        <v>0</v>
      </c>
      <c r="F705">
        <v>14</v>
      </c>
      <c r="G705" s="55" t="s">
        <v>2118</v>
      </c>
      <c r="H705" t="s">
        <v>2117</v>
      </c>
      <c r="J705" s="54">
        <v>6.4799999999999997E-134</v>
      </c>
      <c r="K705" s="11">
        <v>1.9492331460000001</v>
      </c>
      <c r="L705" s="11">
        <v>0.91</v>
      </c>
      <c r="M705" s="11">
        <v>0.19500000000000001</v>
      </c>
      <c r="N705" s="54">
        <v>1.94E-130</v>
      </c>
      <c r="O705" s="11">
        <v>14</v>
      </c>
      <c r="P705" s="57" t="s">
        <v>2473</v>
      </c>
      <c r="Q705" s="11" t="s">
        <v>2780</v>
      </c>
    </row>
    <row r="706" spans="1:17">
      <c r="A706">
        <v>0</v>
      </c>
      <c r="B706">
        <v>1.23728940316629</v>
      </c>
      <c r="C706">
        <v>0.94499999999999995</v>
      </c>
      <c r="D706">
        <v>0.79400000000000004</v>
      </c>
      <c r="E706">
        <v>0</v>
      </c>
      <c r="F706">
        <v>14</v>
      </c>
      <c r="G706" s="55" t="s">
        <v>2119</v>
      </c>
      <c r="H706" t="s">
        <v>2117</v>
      </c>
      <c r="J706" s="54">
        <v>1.8100000000000001E-112</v>
      </c>
      <c r="K706" s="11">
        <v>1.2377457759999999</v>
      </c>
      <c r="L706" s="11">
        <v>0.9</v>
      </c>
      <c r="M706" s="11">
        <v>0.27900000000000003</v>
      </c>
      <c r="N706" s="54">
        <v>5.4200000000000001E-109</v>
      </c>
      <c r="O706" s="11">
        <v>14</v>
      </c>
      <c r="P706" s="57" t="s">
        <v>2611</v>
      </c>
      <c r="Q706" s="11" t="s">
        <v>2780</v>
      </c>
    </row>
    <row r="707" spans="1:17">
      <c r="A707">
        <v>0</v>
      </c>
      <c r="B707">
        <v>1.18019661227199</v>
      </c>
      <c r="C707">
        <v>0.99099999999999999</v>
      </c>
      <c r="D707">
        <v>0.54300000000000004</v>
      </c>
      <c r="E707">
        <v>0</v>
      </c>
      <c r="F707">
        <v>14</v>
      </c>
      <c r="G707" s="55" t="s">
        <v>1781</v>
      </c>
      <c r="H707" t="s">
        <v>2117</v>
      </c>
      <c r="J707" s="54">
        <v>6.01E-103</v>
      </c>
      <c r="K707" s="11">
        <v>1.588168045</v>
      </c>
      <c r="L707" s="11">
        <v>1</v>
      </c>
      <c r="M707" s="11">
        <v>0.76700000000000002</v>
      </c>
      <c r="N707" s="54">
        <v>1.8E-99</v>
      </c>
      <c r="O707" s="11">
        <v>14</v>
      </c>
      <c r="P707" s="57" t="s">
        <v>2424</v>
      </c>
      <c r="Q707" s="11" t="s">
        <v>2780</v>
      </c>
    </row>
    <row r="708" spans="1:17">
      <c r="A708">
        <v>0</v>
      </c>
      <c r="B708">
        <v>1.1032403161698301</v>
      </c>
      <c r="C708">
        <v>0.91900000000000004</v>
      </c>
      <c r="D708">
        <v>0.38800000000000001</v>
      </c>
      <c r="E708">
        <v>0</v>
      </c>
      <c r="F708">
        <v>14</v>
      </c>
      <c r="G708" s="55" t="s">
        <v>2120</v>
      </c>
      <c r="H708" t="s">
        <v>2117</v>
      </c>
      <c r="J708" s="54">
        <v>9.7799999999999998E-102</v>
      </c>
      <c r="K708" s="11">
        <v>1.1032561409999999</v>
      </c>
      <c r="L708" s="11">
        <v>0.95499999999999996</v>
      </c>
      <c r="M708" s="11">
        <v>0.35799999999999998</v>
      </c>
      <c r="N708" s="54">
        <v>2.9399999999999997E-98</v>
      </c>
      <c r="O708" s="11">
        <v>14</v>
      </c>
      <c r="P708" s="57" t="s">
        <v>2583</v>
      </c>
      <c r="Q708" s="11" t="s">
        <v>2780</v>
      </c>
    </row>
    <row r="709" spans="1:17">
      <c r="A709">
        <v>0</v>
      </c>
      <c r="B709">
        <v>1.09313156297311</v>
      </c>
      <c r="C709">
        <v>0.95399999999999996</v>
      </c>
      <c r="D709">
        <v>0.69299999999999995</v>
      </c>
      <c r="E709">
        <v>0</v>
      </c>
      <c r="F709">
        <v>14</v>
      </c>
      <c r="G709" s="55" t="s">
        <v>1899</v>
      </c>
      <c r="H709" t="s">
        <v>2117</v>
      </c>
      <c r="J709" s="54">
        <v>4.0799999999999999E-99</v>
      </c>
      <c r="K709" s="11">
        <v>0.92363066699999996</v>
      </c>
      <c r="L709" s="11">
        <v>1</v>
      </c>
      <c r="M709" s="11">
        <v>0.997</v>
      </c>
      <c r="N709" s="54">
        <v>1.22E-95</v>
      </c>
      <c r="O709" s="11">
        <v>14</v>
      </c>
      <c r="P709" s="57" t="s">
        <v>2481</v>
      </c>
      <c r="Q709" s="11" t="s">
        <v>2780</v>
      </c>
    </row>
    <row r="710" spans="1:17">
      <c r="A710">
        <v>0</v>
      </c>
      <c r="B710">
        <v>1.0488287639724501</v>
      </c>
      <c r="C710">
        <v>0.97299999999999998</v>
      </c>
      <c r="D710">
        <v>0.64600000000000002</v>
      </c>
      <c r="E710">
        <v>0</v>
      </c>
      <c r="F710">
        <v>14</v>
      </c>
      <c r="G710" s="55" t="s">
        <v>2020</v>
      </c>
      <c r="H710" t="s">
        <v>2117</v>
      </c>
      <c r="J710" s="54">
        <v>4.1900000000000002E-90</v>
      </c>
      <c r="K710" s="11">
        <v>1.2789149790000001</v>
      </c>
      <c r="L710" s="11">
        <v>0.99</v>
      </c>
      <c r="M710" s="11">
        <v>0.60099999999999998</v>
      </c>
      <c r="N710" s="54">
        <v>1.26E-86</v>
      </c>
      <c r="O710" s="11">
        <v>14</v>
      </c>
      <c r="P710" s="57" t="s">
        <v>2781</v>
      </c>
      <c r="Q710" s="11" t="s">
        <v>2780</v>
      </c>
    </row>
    <row r="711" spans="1:17">
      <c r="A711">
        <v>0</v>
      </c>
      <c r="B711">
        <v>0.92779369604340101</v>
      </c>
      <c r="C711">
        <v>0.98899999999999999</v>
      </c>
      <c r="D711">
        <v>0.82499999999999996</v>
      </c>
      <c r="E711">
        <v>0</v>
      </c>
      <c r="F711">
        <v>14</v>
      </c>
      <c r="G711" s="55" t="s">
        <v>1784</v>
      </c>
      <c r="H711" t="s">
        <v>2117</v>
      </c>
      <c r="J711" s="54">
        <v>3.02E-88</v>
      </c>
      <c r="K711" s="11">
        <v>1.4128714570000001</v>
      </c>
      <c r="L711" s="11">
        <v>0.995</v>
      </c>
      <c r="M711" s="11">
        <v>0.75700000000000001</v>
      </c>
      <c r="N711" s="54">
        <v>9.0499999999999998E-85</v>
      </c>
      <c r="O711" s="11">
        <v>14</v>
      </c>
      <c r="P711" s="57" t="s">
        <v>2435</v>
      </c>
      <c r="Q711" s="11" t="s">
        <v>2780</v>
      </c>
    </row>
    <row r="712" spans="1:17">
      <c r="A712">
        <v>0</v>
      </c>
      <c r="B712">
        <v>0.92545529677549998</v>
      </c>
      <c r="C712">
        <v>0.88900000000000001</v>
      </c>
      <c r="D712">
        <v>0.46200000000000002</v>
      </c>
      <c r="E712">
        <v>0</v>
      </c>
      <c r="F712">
        <v>14</v>
      </c>
      <c r="G712" s="55" t="s">
        <v>2121</v>
      </c>
      <c r="H712" t="s">
        <v>2117</v>
      </c>
      <c r="J712" s="54">
        <v>9.0700000000000004E-88</v>
      </c>
      <c r="K712" s="11">
        <v>1.145196544</v>
      </c>
      <c r="L712" s="11">
        <v>0.995</v>
      </c>
      <c r="M712" s="11">
        <v>0.77200000000000002</v>
      </c>
      <c r="N712" s="54">
        <v>2.7199999999999998E-84</v>
      </c>
      <c r="O712" s="11">
        <v>14</v>
      </c>
      <c r="P712" s="57" t="s">
        <v>2470</v>
      </c>
      <c r="Q712" s="11" t="s">
        <v>2780</v>
      </c>
    </row>
    <row r="713" spans="1:17">
      <c r="A713">
        <v>0</v>
      </c>
      <c r="B713">
        <v>0.91079540342306098</v>
      </c>
      <c r="C713">
        <v>0.93600000000000005</v>
      </c>
      <c r="D713">
        <v>0.63200000000000001</v>
      </c>
      <c r="E713">
        <v>0</v>
      </c>
      <c r="F713">
        <v>14</v>
      </c>
      <c r="G713" s="55" t="s">
        <v>2034</v>
      </c>
      <c r="H713" t="s">
        <v>2117</v>
      </c>
      <c r="J713" s="54">
        <v>1.6099999999999999E-79</v>
      </c>
      <c r="K713" s="11">
        <v>0.97342923299999995</v>
      </c>
      <c r="L713" s="11">
        <v>1</v>
      </c>
      <c r="M713" s="11">
        <v>0.96199999999999997</v>
      </c>
      <c r="N713" s="54">
        <v>4.8299999999999999E-76</v>
      </c>
      <c r="O713" s="11">
        <v>14</v>
      </c>
      <c r="P713" s="57" t="s">
        <v>2511</v>
      </c>
      <c r="Q713" s="11" t="s">
        <v>2780</v>
      </c>
    </row>
    <row r="714" spans="1:17">
      <c r="A714">
        <v>0</v>
      </c>
      <c r="B714">
        <v>0.849950160400888</v>
      </c>
      <c r="C714">
        <v>0.91800000000000004</v>
      </c>
      <c r="D714">
        <v>0.69099999999999995</v>
      </c>
      <c r="E714">
        <v>0</v>
      </c>
      <c r="F714">
        <v>14</v>
      </c>
      <c r="G714" s="55" t="s">
        <v>2122</v>
      </c>
      <c r="H714" t="s">
        <v>2117</v>
      </c>
      <c r="J714" s="54">
        <v>3.72E-79</v>
      </c>
      <c r="K714" s="11">
        <v>0.90103150700000001</v>
      </c>
      <c r="L714" s="11">
        <v>1</v>
      </c>
      <c r="M714" s="11">
        <v>0.96399999999999997</v>
      </c>
      <c r="N714" s="54">
        <v>1.12E-75</v>
      </c>
      <c r="O714" s="11">
        <v>14</v>
      </c>
      <c r="P714" s="57" t="s">
        <v>791</v>
      </c>
      <c r="Q714" s="11" t="s">
        <v>2780</v>
      </c>
    </row>
    <row r="715" spans="1:17">
      <c r="A715">
        <v>0</v>
      </c>
      <c r="B715">
        <v>0.83425899866313802</v>
      </c>
      <c r="C715">
        <v>0.81200000000000006</v>
      </c>
      <c r="D715">
        <v>0.39800000000000002</v>
      </c>
      <c r="E715">
        <v>0</v>
      </c>
      <c r="F715">
        <v>14</v>
      </c>
      <c r="G715" s="55" t="s">
        <v>2123</v>
      </c>
      <c r="H715" t="s">
        <v>2117</v>
      </c>
      <c r="J715" s="54">
        <v>3.6699999999999998E-78</v>
      </c>
      <c r="K715" s="11">
        <v>0.820522109</v>
      </c>
      <c r="L715" s="11">
        <v>0.67700000000000005</v>
      </c>
      <c r="M715" s="11">
        <v>0.11799999999999999</v>
      </c>
      <c r="N715" s="54">
        <v>1.1000000000000001E-74</v>
      </c>
      <c r="O715" s="11">
        <v>14</v>
      </c>
      <c r="P715" s="57" t="s">
        <v>2782</v>
      </c>
      <c r="Q715" s="11" t="s">
        <v>2780</v>
      </c>
    </row>
    <row r="716" spans="1:17">
      <c r="A716">
        <v>0</v>
      </c>
      <c r="B716">
        <v>0.82337303999769795</v>
      </c>
      <c r="C716">
        <v>0.82599999999999996</v>
      </c>
      <c r="D716">
        <v>0.48599999999999999</v>
      </c>
      <c r="E716">
        <v>0</v>
      </c>
      <c r="F716">
        <v>14</v>
      </c>
      <c r="G716" s="55" t="s">
        <v>1790</v>
      </c>
      <c r="H716" t="s">
        <v>2117</v>
      </c>
      <c r="J716" s="54">
        <v>4.1599999999999999E-78</v>
      </c>
      <c r="K716" s="11">
        <v>0.897558992</v>
      </c>
      <c r="L716" s="11">
        <v>1</v>
      </c>
      <c r="M716" s="11">
        <v>0.92900000000000005</v>
      </c>
      <c r="N716" s="54">
        <v>1.25E-74</v>
      </c>
      <c r="O716" s="11">
        <v>14</v>
      </c>
      <c r="P716" s="57" t="s">
        <v>2488</v>
      </c>
      <c r="Q716" s="11" t="s">
        <v>2780</v>
      </c>
    </row>
    <row r="717" spans="1:17">
      <c r="A717">
        <v>0</v>
      </c>
      <c r="B717">
        <v>0.81166972923107195</v>
      </c>
      <c r="C717">
        <v>0.94299999999999995</v>
      </c>
      <c r="D717">
        <v>0.69</v>
      </c>
      <c r="E717">
        <v>0</v>
      </c>
      <c r="F717">
        <v>14</v>
      </c>
      <c r="G717" s="55" t="s">
        <v>2124</v>
      </c>
      <c r="H717" t="s">
        <v>2117</v>
      </c>
      <c r="J717" s="54">
        <v>8.0100000000000004E-78</v>
      </c>
      <c r="K717" s="11">
        <v>0.963496307</v>
      </c>
      <c r="L717" s="11">
        <v>0.84099999999999997</v>
      </c>
      <c r="M717" s="11">
        <v>0.311</v>
      </c>
      <c r="N717" s="54">
        <v>2.3999999999999999E-74</v>
      </c>
      <c r="O717" s="11">
        <v>14</v>
      </c>
      <c r="P717" s="57" t="s">
        <v>2783</v>
      </c>
      <c r="Q717" s="11" t="s">
        <v>2780</v>
      </c>
    </row>
    <row r="718" spans="1:17">
      <c r="A718">
        <v>0</v>
      </c>
      <c r="B718">
        <v>0.75612040038042605</v>
      </c>
      <c r="C718">
        <v>0.95</v>
      </c>
      <c r="D718">
        <v>0.65400000000000003</v>
      </c>
      <c r="E718">
        <v>0</v>
      </c>
      <c r="F718">
        <v>14</v>
      </c>
      <c r="G718" s="55" t="s">
        <v>1800</v>
      </c>
      <c r="H718" t="s">
        <v>2117</v>
      </c>
      <c r="J718" s="54">
        <v>2.7699999999999998E-75</v>
      </c>
      <c r="K718" s="11">
        <v>1.3633515869999999</v>
      </c>
      <c r="L718" s="11">
        <v>0.68700000000000006</v>
      </c>
      <c r="M718" s="11">
        <v>0.13500000000000001</v>
      </c>
      <c r="N718" s="54">
        <v>8.2999999999999997E-72</v>
      </c>
      <c r="O718" s="11">
        <v>14</v>
      </c>
      <c r="P718" s="57" t="s">
        <v>2492</v>
      </c>
      <c r="Q718" s="11" t="s">
        <v>2780</v>
      </c>
    </row>
    <row r="719" spans="1:17">
      <c r="A719">
        <v>0</v>
      </c>
      <c r="B719">
        <v>0.75132105224084</v>
      </c>
      <c r="C719">
        <v>0.79300000000000004</v>
      </c>
      <c r="D719">
        <v>0.42599999999999999</v>
      </c>
      <c r="E719">
        <v>0</v>
      </c>
      <c r="F719">
        <v>14</v>
      </c>
      <c r="G719" s="55" t="s">
        <v>2125</v>
      </c>
      <c r="H719" t="s">
        <v>2117</v>
      </c>
      <c r="J719" s="54">
        <v>2.4600000000000001E-74</v>
      </c>
      <c r="K719" s="11">
        <v>0.957646212</v>
      </c>
      <c r="L719" s="11">
        <v>0.70099999999999996</v>
      </c>
      <c r="M719" s="11">
        <v>0.16200000000000001</v>
      </c>
      <c r="N719" s="54">
        <v>7.3899999999999998E-71</v>
      </c>
      <c r="O719" s="11">
        <v>14</v>
      </c>
      <c r="P719" s="57" t="s">
        <v>2784</v>
      </c>
      <c r="Q719" s="11" t="s">
        <v>2780</v>
      </c>
    </row>
    <row r="720" spans="1:17">
      <c r="A720">
        <v>0</v>
      </c>
      <c r="B720">
        <v>0.74421794500823701</v>
      </c>
      <c r="C720">
        <v>0.878</v>
      </c>
      <c r="D720">
        <v>0.49</v>
      </c>
      <c r="E720">
        <v>0</v>
      </c>
      <c r="F720">
        <v>14</v>
      </c>
      <c r="G720" s="55" t="s">
        <v>1795</v>
      </c>
      <c r="H720" t="s">
        <v>2117</v>
      </c>
      <c r="J720" s="54">
        <v>8.0999999999999998E-70</v>
      </c>
      <c r="K720" s="11">
        <v>1.2037517529999999</v>
      </c>
      <c r="L720" s="11">
        <v>0.94</v>
      </c>
      <c r="M720" s="11">
        <v>0.52300000000000002</v>
      </c>
      <c r="N720" s="54">
        <v>2.4299999999999999E-66</v>
      </c>
      <c r="O720" s="11">
        <v>14</v>
      </c>
      <c r="P720" s="57" t="s">
        <v>2445</v>
      </c>
      <c r="Q720" s="11" t="s">
        <v>2780</v>
      </c>
    </row>
    <row r="721" spans="1:17">
      <c r="A721">
        <v>0</v>
      </c>
      <c r="B721">
        <v>0.70710069175447199</v>
      </c>
      <c r="C721">
        <v>0.98699999999999999</v>
      </c>
      <c r="D721">
        <v>0.88700000000000001</v>
      </c>
      <c r="E721">
        <v>0</v>
      </c>
      <c r="F721">
        <v>14</v>
      </c>
      <c r="G721" s="55" t="s">
        <v>1786</v>
      </c>
      <c r="H721" t="s">
        <v>2117</v>
      </c>
      <c r="J721" s="54">
        <v>2.6100000000000001E-69</v>
      </c>
      <c r="K721" s="11">
        <v>1.1441110759999999</v>
      </c>
      <c r="L721" s="11">
        <v>0.94</v>
      </c>
      <c r="M721" s="11">
        <v>0.51900000000000002</v>
      </c>
      <c r="N721" s="54">
        <v>7.8199999999999998E-66</v>
      </c>
      <c r="O721" s="11">
        <v>14</v>
      </c>
      <c r="P721" s="57" t="s">
        <v>2615</v>
      </c>
      <c r="Q721" s="11" t="s">
        <v>2780</v>
      </c>
    </row>
    <row r="722" spans="1:17">
      <c r="A722">
        <v>0</v>
      </c>
      <c r="B722">
        <v>0.70312501098184099</v>
      </c>
      <c r="C722">
        <v>0.92500000000000004</v>
      </c>
      <c r="D722">
        <v>0.65100000000000002</v>
      </c>
      <c r="E722">
        <v>0</v>
      </c>
      <c r="F722">
        <v>14</v>
      </c>
      <c r="G722" s="55" t="s">
        <v>1801</v>
      </c>
      <c r="H722" t="s">
        <v>2117</v>
      </c>
      <c r="J722" s="54">
        <v>6.8599999999999997E-65</v>
      </c>
      <c r="K722" s="11">
        <v>0.95189264900000004</v>
      </c>
      <c r="L722" s="11">
        <v>0.86599999999999999</v>
      </c>
      <c r="M722" s="11">
        <v>0.35399999999999998</v>
      </c>
      <c r="N722" s="54">
        <v>2.06E-61</v>
      </c>
      <c r="O722" s="11">
        <v>14</v>
      </c>
      <c r="P722" s="57" t="s">
        <v>2440</v>
      </c>
      <c r="Q722" s="11" t="s">
        <v>2780</v>
      </c>
    </row>
    <row r="723" spans="1:17">
      <c r="A723">
        <v>0</v>
      </c>
      <c r="B723">
        <v>0.70206825778570603</v>
      </c>
      <c r="C723">
        <v>0.86899999999999999</v>
      </c>
      <c r="D723">
        <v>0.59199999999999997</v>
      </c>
      <c r="E723">
        <v>0</v>
      </c>
      <c r="F723">
        <v>14</v>
      </c>
      <c r="G723" s="55" t="s">
        <v>2126</v>
      </c>
      <c r="H723" t="s">
        <v>2117</v>
      </c>
      <c r="J723" s="54">
        <v>6.1700000000000004E-56</v>
      </c>
      <c r="K723" s="11">
        <v>1.0129494910000001</v>
      </c>
      <c r="L723" s="11">
        <v>0.96499999999999997</v>
      </c>
      <c r="M723" s="11">
        <v>0.70499999999999996</v>
      </c>
      <c r="N723" s="54">
        <v>1.8499999999999999E-52</v>
      </c>
      <c r="O723" s="11">
        <v>14</v>
      </c>
      <c r="P723" s="57" t="s">
        <v>2468</v>
      </c>
      <c r="Q723" s="11" t="s">
        <v>2780</v>
      </c>
    </row>
    <row r="724" spans="1:17">
      <c r="A724">
        <v>0</v>
      </c>
      <c r="B724">
        <v>0.69841770390859403</v>
      </c>
      <c r="C724">
        <v>0.95299999999999996</v>
      </c>
      <c r="D724">
        <v>0.71</v>
      </c>
      <c r="E724">
        <v>0</v>
      </c>
      <c r="F724">
        <v>14</v>
      </c>
      <c r="G724" s="55" t="s">
        <v>1862</v>
      </c>
      <c r="H724" t="s">
        <v>2117</v>
      </c>
      <c r="J724" s="54">
        <v>1.2999999999999999E-55</v>
      </c>
      <c r="K724" s="11">
        <v>1.2051275509999999</v>
      </c>
      <c r="L724" s="11">
        <v>0.622</v>
      </c>
      <c r="M724" s="11">
        <v>0.13900000000000001</v>
      </c>
      <c r="N724" s="54">
        <v>3.9099999999999999E-52</v>
      </c>
      <c r="O724" s="11">
        <v>14</v>
      </c>
      <c r="P724" s="57" t="s">
        <v>2785</v>
      </c>
      <c r="Q724" s="11" t="s">
        <v>2780</v>
      </c>
    </row>
    <row r="725" spans="1:17">
      <c r="A725">
        <v>0</v>
      </c>
      <c r="B725">
        <v>0.68719437360564295</v>
      </c>
      <c r="C725">
        <v>0.79100000000000004</v>
      </c>
      <c r="D725">
        <v>0.42899999999999999</v>
      </c>
      <c r="E725">
        <v>0</v>
      </c>
      <c r="F725">
        <v>14</v>
      </c>
      <c r="G725" s="55" t="s">
        <v>2127</v>
      </c>
      <c r="H725" t="s">
        <v>2117</v>
      </c>
      <c r="J725" s="54">
        <v>3.9000000000000002E-53</v>
      </c>
      <c r="K725" s="11">
        <v>0.86884726700000003</v>
      </c>
      <c r="L725" s="11">
        <v>0.98</v>
      </c>
      <c r="M725" s="11">
        <v>0.60799999999999998</v>
      </c>
      <c r="N725" s="54">
        <v>1.1699999999999999E-49</v>
      </c>
      <c r="O725" s="11">
        <v>14</v>
      </c>
      <c r="P725" s="57" t="s">
        <v>2446</v>
      </c>
      <c r="Q725" s="11" t="s">
        <v>2780</v>
      </c>
    </row>
    <row r="726" spans="1:17">
      <c r="A726">
        <v>0</v>
      </c>
      <c r="B726">
        <v>0.68468030294589899</v>
      </c>
      <c r="C726">
        <v>0.92400000000000004</v>
      </c>
      <c r="D726">
        <v>0.58599999999999997</v>
      </c>
      <c r="E726">
        <v>0</v>
      </c>
      <c r="F726">
        <v>14</v>
      </c>
      <c r="G726" s="55" t="s">
        <v>1787</v>
      </c>
      <c r="H726" t="s">
        <v>2117</v>
      </c>
      <c r="J726" s="54">
        <v>3.4499999999999997E-52</v>
      </c>
      <c r="K726" s="11">
        <v>1.07908329</v>
      </c>
      <c r="L726" s="11">
        <v>0.72099999999999997</v>
      </c>
      <c r="M726" s="11">
        <v>0.26100000000000001</v>
      </c>
      <c r="N726" s="54">
        <v>1.03E-48</v>
      </c>
      <c r="O726" s="11">
        <v>14</v>
      </c>
      <c r="P726" s="57" t="s">
        <v>2786</v>
      </c>
      <c r="Q726" s="11" t="s">
        <v>2780</v>
      </c>
    </row>
    <row r="727" spans="1:17">
      <c r="A727">
        <v>0</v>
      </c>
      <c r="B727">
        <v>0.66548956542528903</v>
      </c>
      <c r="C727">
        <v>0.84399999999999997</v>
      </c>
      <c r="D727">
        <v>0.626</v>
      </c>
      <c r="E727">
        <v>0</v>
      </c>
      <c r="F727">
        <v>14</v>
      </c>
      <c r="G727" s="55" t="s">
        <v>2128</v>
      </c>
      <c r="H727" t="s">
        <v>2117</v>
      </c>
      <c r="J727" s="54">
        <v>2.0900000000000001E-51</v>
      </c>
      <c r="K727" s="11">
        <v>0.85991784999999998</v>
      </c>
      <c r="L727" s="11">
        <v>0.79100000000000004</v>
      </c>
      <c r="M727" s="11">
        <v>0.372</v>
      </c>
      <c r="N727" s="54">
        <v>6.2600000000000001E-48</v>
      </c>
      <c r="O727" s="11">
        <v>14</v>
      </c>
      <c r="P727" s="57" t="s">
        <v>2612</v>
      </c>
      <c r="Q727" s="11" t="s">
        <v>2780</v>
      </c>
    </row>
    <row r="728" spans="1:17">
      <c r="A728">
        <v>0</v>
      </c>
      <c r="B728">
        <v>0.66086072652943695</v>
      </c>
      <c r="C728">
        <v>0.86499999999999999</v>
      </c>
      <c r="D728">
        <v>0.58099999999999996</v>
      </c>
      <c r="E728">
        <v>0</v>
      </c>
      <c r="F728">
        <v>14</v>
      </c>
      <c r="G728" s="55" t="s">
        <v>2129</v>
      </c>
      <c r="H728" t="s">
        <v>2117</v>
      </c>
      <c r="J728" s="54">
        <v>2.5699999999999998E-50</v>
      </c>
      <c r="K728" s="11">
        <v>0.86748410300000001</v>
      </c>
      <c r="L728" s="11">
        <v>0.85599999999999998</v>
      </c>
      <c r="M728" s="11">
        <v>0.50800000000000001</v>
      </c>
      <c r="N728" s="54">
        <v>7.6999999999999999E-47</v>
      </c>
      <c r="O728" s="11">
        <v>14</v>
      </c>
      <c r="P728" s="57" t="s">
        <v>2787</v>
      </c>
      <c r="Q728" s="11" t="s">
        <v>2780</v>
      </c>
    </row>
    <row r="729" spans="1:17">
      <c r="A729">
        <v>0</v>
      </c>
      <c r="B729">
        <v>0.65909971792243705</v>
      </c>
      <c r="C729">
        <v>0.79600000000000004</v>
      </c>
      <c r="D729">
        <v>0.47499999999999998</v>
      </c>
      <c r="E729">
        <v>0</v>
      </c>
      <c r="F729">
        <v>14</v>
      </c>
      <c r="G729" s="55" t="s">
        <v>2130</v>
      </c>
      <c r="H729" t="s">
        <v>2117</v>
      </c>
      <c r="J729" s="54">
        <v>7.4000000000000002E-49</v>
      </c>
      <c r="K729" s="11">
        <v>0.91354831599999997</v>
      </c>
      <c r="L729" s="11">
        <v>0.438</v>
      </c>
      <c r="M729" s="11">
        <v>0.03</v>
      </c>
      <c r="N729" s="54">
        <v>2.2200000000000001E-45</v>
      </c>
      <c r="O729" s="11">
        <v>14</v>
      </c>
      <c r="P729" s="57" t="s">
        <v>2788</v>
      </c>
      <c r="Q729" s="11" t="s">
        <v>2780</v>
      </c>
    </row>
    <row r="730" spans="1:17">
      <c r="A730">
        <v>0</v>
      </c>
      <c r="B730">
        <v>0.64538445224108798</v>
      </c>
      <c r="C730">
        <v>0.72099999999999997</v>
      </c>
      <c r="D730">
        <v>0.38400000000000001</v>
      </c>
      <c r="E730">
        <v>0</v>
      </c>
      <c r="F730">
        <v>14</v>
      </c>
      <c r="G730" s="55" t="s">
        <v>2131</v>
      </c>
      <c r="H730" t="s">
        <v>2117</v>
      </c>
      <c r="J730" s="54">
        <v>5.4400000000000001E-48</v>
      </c>
      <c r="K730" s="11">
        <v>1.036986948</v>
      </c>
      <c r="L730" s="11">
        <v>0.52200000000000002</v>
      </c>
      <c r="M730" s="11">
        <v>9.6000000000000002E-2</v>
      </c>
      <c r="N730" s="54">
        <v>1.6299999999999999E-44</v>
      </c>
      <c r="O730" s="11">
        <v>14</v>
      </c>
      <c r="P730" s="57" t="s">
        <v>2789</v>
      </c>
      <c r="Q730" s="11" t="s">
        <v>2780</v>
      </c>
    </row>
    <row r="731" spans="1:17">
      <c r="A731">
        <v>0</v>
      </c>
      <c r="B731">
        <v>0.63263327969952898</v>
      </c>
      <c r="C731">
        <v>0.95</v>
      </c>
      <c r="D731">
        <v>0.78</v>
      </c>
      <c r="E731">
        <v>0</v>
      </c>
      <c r="F731">
        <v>14</v>
      </c>
      <c r="G731" s="55" t="s">
        <v>1821</v>
      </c>
      <c r="H731" t="s">
        <v>2117</v>
      </c>
      <c r="J731" s="54">
        <v>4.3100000000000002E-40</v>
      </c>
      <c r="K731" s="11">
        <v>0.91622983899999999</v>
      </c>
      <c r="L731" s="11">
        <v>0.627</v>
      </c>
      <c r="M731" s="11">
        <v>0.21199999999999999</v>
      </c>
      <c r="N731" s="54">
        <v>1.29E-36</v>
      </c>
      <c r="O731" s="11">
        <v>14</v>
      </c>
      <c r="P731" s="57" t="s">
        <v>2790</v>
      </c>
      <c r="Q731" s="11" t="s">
        <v>2780</v>
      </c>
    </row>
    <row r="732" spans="1:17">
      <c r="A732">
        <v>0</v>
      </c>
      <c r="B732">
        <v>0.62174814522117405</v>
      </c>
      <c r="C732">
        <v>0.88100000000000001</v>
      </c>
      <c r="D732">
        <v>0.66700000000000004</v>
      </c>
      <c r="E732">
        <v>0</v>
      </c>
      <c r="F732">
        <v>14</v>
      </c>
      <c r="G732" s="55" t="s">
        <v>2132</v>
      </c>
      <c r="H732" t="s">
        <v>2117</v>
      </c>
      <c r="J732" s="54">
        <v>2.1799999999999999E-38</v>
      </c>
      <c r="K732" s="11">
        <v>0.94867906300000004</v>
      </c>
      <c r="L732" s="11">
        <v>0.76600000000000001</v>
      </c>
      <c r="M732" s="11">
        <v>0.38200000000000001</v>
      </c>
      <c r="N732" s="54">
        <v>6.5399999999999997E-35</v>
      </c>
      <c r="O732" s="11">
        <v>14</v>
      </c>
      <c r="P732" s="57" t="s">
        <v>2613</v>
      </c>
      <c r="Q732" s="11" t="s">
        <v>2780</v>
      </c>
    </row>
    <row r="733" spans="1:17">
      <c r="A733">
        <v>0</v>
      </c>
      <c r="B733">
        <v>0.61372577758392299</v>
      </c>
      <c r="C733">
        <v>0.80600000000000005</v>
      </c>
      <c r="D733">
        <v>0.501</v>
      </c>
      <c r="E733">
        <v>0</v>
      </c>
      <c r="F733">
        <v>14</v>
      </c>
      <c r="G733" s="55" t="s">
        <v>2133</v>
      </c>
      <c r="H733" t="s">
        <v>2117</v>
      </c>
      <c r="J733" s="54">
        <v>8.9000000000000004E-37</v>
      </c>
      <c r="K733" s="11">
        <v>0.80705693000000001</v>
      </c>
      <c r="L733" s="11">
        <v>0.443</v>
      </c>
      <c r="M733" s="11">
        <v>6.9000000000000006E-2</v>
      </c>
      <c r="N733" s="54">
        <v>2.6700000000000001E-33</v>
      </c>
      <c r="O733" s="11">
        <v>14</v>
      </c>
      <c r="P733" s="57" t="s">
        <v>2791</v>
      </c>
      <c r="Q733" s="11" t="s">
        <v>2780</v>
      </c>
    </row>
    <row r="734" spans="1:17">
      <c r="A734">
        <v>0</v>
      </c>
      <c r="B734">
        <v>0.60868800820598101</v>
      </c>
      <c r="C734">
        <v>0.69399999999999995</v>
      </c>
      <c r="D734">
        <v>0.32</v>
      </c>
      <c r="E734">
        <v>0</v>
      </c>
      <c r="F734">
        <v>14</v>
      </c>
      <c r="G734" s="55" t="s">
        <v>2134</v>
      </c>
      <c r="H734" t="s">
        <v>2117</v>
      </c>
      <c r="J734" s="54">
        <v>2.2100000000000001E-30</v>
      </c>
      <c r="K734" s="11">
        <v>0.87214048600000005</v>
      </c>
      <c r="L734" s="11">
        <v>0.60699999999999998</v>
      </c>
      <c r="M734" s="11">
        <v>0.20599999999999999</v>
      </c>
      <c r="N734" s="54">
        <v>6.6200000000000005E-27</v>
      </c>
      <c r="O734" s="11">
        <v>14</v>
      </c>
      <c r="P734" s="57" t="s">
        <v>2792</v>
      </c>
      <c r="Q734" s="11" t="s">
        <v>2780</v>
      </c>
    </row>
    <row r="735" spans="1:17">
      <c r="A735">
        <v>0</v>
      </c>
      <c r="B735">
        <v>0.606381149676534</v>
      </c>
      <c r="C735">
        <v>0.871</v>
      </c>
      <c r="D735">
        <v>0.60099999999999998</v>
      </c>
      <c r="E735">
        <v>0</v>
      </c>
      <c r="F735">
        <v>14</v>
      </c>
      <c r="G735" s="55" t="s">
        <v>2135</v>
      </c>
      <c r="H735" t="s">
        <v>2117</v>
      </c>
      <c r="J735" s="54">
        <v>1.67E-28</v>
      </c>
      <c r="K735" s="11">
        <v>0.863116561</v>
      </c>
      <c r="L735" s="11">
        <v>0.67200000000000004</v>
      </c>
      <c r="M735" s="11">
        <v>0.34200000000000003</v>
      </c>
      <c r="N735" s="54">
        <v>5.0199999999999996E-25</v>
      </c>
      <c r="O735" s="11">
        <v>14</v>
      </c>
      <c r="P735" s="57" t="s">
        <v>2793</v>
      </c>
      <c r="Q735" s="11" t="s">
        <v>2780</v>
      </c>
    </row>
    <row r="736" spans="1:17">
      <c r="A736">
        <v>0</v>
      </c>
      <c r="B736">
        <v>0.59204690407011096</v>
      </c>
      <c r="C736">
        <v>0.9</v>
      </c>
      <c r="D736">
        <v>0.66100000000000003</v>
      </c>
      <c r="E736">
        <v>0</v>
      </c>
      <c r="F736">
        <v>14</v>
      </c>
      <c r="G736" s="55" t="s">
        <v>2136</v>
      </c>
      <c r="H736" t="s">
        <v>2117</v>
      </c>
      <c r="J736" s="54">
        <v>4.8300000000000001E-26</v>
      </c>
      <c r="K736" s="11">
        <v>0.82686955399999995</v>
      </c>
      <c r="L736" s="11">
        <v>0.63700000000000001</v>
      </c>
      <c r="M736" s="11">
        <v>0.33100000000000002</v>
      </c>
      <c r="N736" s="54">
        <v>1.4500000000000001E-22</v>
      </c>
      <c r="O736" s="11">
        <v>14</v>
      </c>
      <c r="P736" s="57" t="s">
        <v>2794</v>
      </c>
      <c r="Q736" s="11" t="s">
        <v>2780</v>
      </c>
    </row>
    <row r="737" spans="1:17">
      <c r="A737">
        <v>0</v>
      </c>
      <c r="B737">
        <v>0.58480392049789498</v>
      </c>
      <c r="C737">
        <v>0.92</v>
      </c>
      <c r="D737">
        <v>0.73</v>
      </c>
      <c r="E737">
        <v>0</v>
      </c>
      <c r="F737">
        <v>14</v>
      </c>
      <c r="G737" s="55" t="s">
        <v>2137</v>
      </c>
      <c r="H737" t="s">
        <v>2117</v>
      </c>
      <c r="J737" s="54">
        <v>2.1800000000000002E-22</v>
      </c>
      <c r="K737" s="11">
        <v>0.98069429799999996</v>
      </c>
      <c r="L737" s="11">
        <v>0.60699999999999998</v>
      </c>
      <c r="M737" s="11">
        <v>0.33200000000000002</v>
      </c>
      <c r="N737" s="54">
        <v>6.5400000000000004E-19</v>
      </c>
      <c r="O737" s="11">
        <v>14</v>
      </c>
      <c r="P737" s="57" t="s">
        <v>2795</v>
      </c>
      <c r="Q737" s="11" t="s">
        <v>2780</v>
      </c>
    </row>
    <row r="738" spans="1:17">
      <c r="A738">
        <v>0</v>
      </c>
      <c r="B738">
        <v>0.58162471655971704</v>
      </c>
      <c r="C738">
        <v>0.754</v>
      </c>
      <c r="D738">
        <v>0.40500000000000003</v>
      </c>
      <c r="E738">
        <v>0</v>
      </c>
      <c r="F738">
        <v>14</v>
      </c>
      <c r="G738" s="55" t="s">
        <v>2138</v>
      </c>
      <c r="H738" t="s">
        <v>2117</v>
      </c>
      <c r="J738" s="54">
        <v>7.9800000000000001E-22</v>
      </c>
      <c r="K738" s="11">
        <v>0.94689725899999999</v>
      </c>
      <c r="L738" s="11">
        <v>0.313</v>
      </c>
      <c r="M738" s="11">
        <v>2.9000000000000001E-2</v>
      </c>
      <c r="N738" s="54">
        <v>2.3999999999999999E-18</v>
      </c>
      <c r="O738" s="11">
        <v>14</v>
      </c>
      <c r="P738" s="57" t="s">
        <v>2796</v>
      </c>
      <c r="Q738" s="11" t="s">
        <v>2780</v>
      </c>
    </row>
    <row r="739" spans="1:17">
      <c r="A739">
        <v>0</v>
      </c>
      <c r="B739">
        <v>0.57268387841508805</v>
      </c>
      <c r="C739">
        <v>0.748</v>
      </c>
      <c r="D739">
        <v>0.40500000000000003</v>
      </c>
      <c r="E739">
        <v>0</v>
      </c>
      <c r="F739">
        <v>14</v>
      </c>
      <c r="G739" s="55" t="s">
        <v>2139</v>
      </c>
      <c r="H739" t="s">
        <v>2117</v>
      </c>
      <c r="J739" s="54">
        <v>3.6300000000000001E-19</v>
      </c>
      <c r="K739" s="11">
        <v>0.90810943499999996</v>
      </c>
      <c r="L739" s="11">
        <v>0.94499999999999995</v>
      </c>
      <c r="M739" s="11">
        <v>0.876</v>
      </c>
      <c r="N739" s="54">
        <v>1.09E-15</v>
      </c>
      <c r="O739" s="11">
        <v>14</v>
      </c>
      <c r="P739" s="57" t="s">
        <v>2797</v>
      </c>
      <c r="Q739" s="11" t="s">
        <v>2780</v>
      </c>
    </row>
    <row r="740" spans="1:17">
      <c r="A740">
        <v>0</v>
      </c>
      <c r="B740">
        <v>0.55771594041575001</v>
      </c>
      <c r="C740">
        <v>0.93700000000000006</v>
      </c>
      <c r="D740">
        <v>0.78200000000000003</v>
      </c>
      <c r="E740">
        <v>0</v>
      </c>
      <c r="F740">
        <v>14</v>
      </c>
      <c r="G740" s="55" t="s">
        <v>1819</v>
      </c>
      <c r="H740" t="s">
        <v>2117</v>
      </c>
      <c r="J740" s="54">
        <v>8.6599999999999996E-19</v>
      </c>
      <c r="K740" s="11">
        <v>0.92364038999999998</v>
      </c>
      <c r="L740" s="11">
        <v>0.41299999999999998</v>
      </c>
      <c r="M740" s="11">
        <v>0.115</v>
      </c>
      <c r="N740" s="54">
        <v>2.6E-15</v>
      </c>
      <c r="O740" s="11">
        <v>14</v>
      </c>
      <c r="P740" s="57" t="s">
        <v>2686</v>
      </c>
      <c r="Q740" s="11" t="s">
        <v>2780</v>
      </c>
    </row>
    <row r="741" spans="1:17">
      <c r="A741">
        <v>0</v>
      </c>
      <c r="B741">
        <v>0.52903770718736598</v>
      </c>
      <c r="C741">
        <v>0.79</v>
      </c>
      <c r="D741">
        <v>0.48399999999999999</v>
      </c>
      <c r="E741">
        <v>0</v>
      </c>
      <c r="F741">
        <v>14</v>
      </c>
      <c r="G741" s="55" t="s">
        <v>2140</v>
      </c>
      <c r="H741" t="s">
        <v>2117</v>
      </c>
      <c r="J741" s="54">
        <v>9.0900000000000002E-18</v>
      </c>
      <c r="K741" s="11">
        <v>0.88609051100000003</v>
      </c>
      <c r="L741" s="11">
        <v>0.85099999999999998</v>
      </c>
      <c r="M741" s="11">
        <v>0.69599999999999995</v>
      </c>
      <c r="N741" s="54">
        <v>2.7300000000000001E-14</v>
      </c>
      <c r="O741" s="11">
        <v>14</v>
      </c>
      <c r="P741" s="57" t="s">
        <v>2586</v>
      </c>
      <c r="Q741" s="11" t="s">
        <v>2780</v>
      </c>
    </row>
    <row r="742" spans="1:17">
      <c r="A742">
        <v>0</v>
      </c>
      <c r="B742">
        <v>0.50452855874899305</v>
      </c>
      <c r="C742">
        <v>0.753</v>
      </c>
      <c r="D742">
        <v>0.496</v>
      </c>
      <c r="E742">
        <v>0</v>
      </c>
      <c r="F742">
        <v>14</v>
      </c>
      <c r="G742" s="55" t="s">
        <v>2141</v>
      </c>
      <c r="H742" t="s">
        <v>2117</v>
      </c>
      <c r="J742" s="54">
        <v>5.4600000000000002E-17</v>
      </c>
      <c r="K742" s="11">
        <v>0.85184310699999999</v>
      </c>
      <c r="L742" s="11">
        <v>0.40300000000000002</v>
      </c>
      <c r="M742" s="11">
        <v>0.10199999999999999</v>
      </c>
      <c r="N742" s="54">
        <v>1.6400000000000001E-13</v>
      </c>
      <c r="O742" s="11">
        <v>14</v>
      </c>
      <c r="P742" s="57" t="s">
        <v>2622</v>
      </c>
      <c r="Q742" s="11" t="s">
        <v>2780</v>
      </c>
    </row>
    <row r="743" spans="1:17">
      <c r="A743">
        <v>0</v>
      </c>
      <c r="B743">
        <v>0.491592129700342</v>
      </c>
      <c r="C743">
        <v>0.76900000000000002</v>
      </c>
      <c r="D743">
        <v>0.44</v>
      </c>
      <c r="E743">
        <v>0</v>
      </c>
      <c r="F743">
        <v>14</v>
      </c>
      <c r="G743" s="55" t="s">
        <v>1805</v>
      </c>
      <c r="H743" t="s">
        <v>2117</v>
      </c>
      <c r="J743" s="54">
        <v>7.6900000000000002E-17</v>
      </c>
      <c r="K743" s="11">
        <v>1.433426216</v>
      </c>
      <c r="L743" s="11">
        <v>0.48299999999999998</v>
      </c>
      <c r="M743" s="11">
        <v>0.20100000000000001</v>
      </c>
      <c r="N743" s="54">
        <v>2.3099999999999997E-13</v>
      </c>
      <c r="O743" s="11">
        <v>14</v>
      </c>
      <c r="P743" s="57" t="s">
        <v>2798</v>
      </c>
      <c r="Q743" s="11" t="s">
        <v>2780</v>
      </c>
    </row>
    <row r="744" spans="1:17">
      <c r="A744">
        <v>0</v>
      </c>
      <c r="B744">
        <v>0.48711228476927798</v>
      </c>
      <c r="C744">
        <v>0.76800000000000002</v>
      </c>
      <c r="D744">
        <v>0.51200000000000001</v>
      </c>
      <c r="E744">
        <v>0</v>
      </c>
      <c r="F744">
        <v>14</v>
      </c>
      <c r="G744" s="55" t="s">
        <v>2142</v>
      </c>
      <c r="H744" t="s">
        <v>2117</v>
      </c>
      <c r="J744" s="54">
        <v>1.8699999999999999E-14</v>
      </c>
      <c r="K744" s="11">
        <v>2.6479462580000002</v>
      </c>
      <c r="L744" s="11">
        <v>0.27900000000000003</v>
      </c>
      <c r="M744" s="11">
        <v>6.3E-2</v>
      </c>
      <c r="N744" s="54">
        <v>5.6099999999999999E-11</v>
      </c>
      <c r="O744" s="11">
        <v>14</v>
      </c>
      <c r="P744" s="57" t="s">
        <v>2799</v>
      </c>
      <c r="Q744" s="11" t="s">
        <v>2780</v>
      </c>
    </row>
    <row r="745" spans="1:17">
      <c r="A745">
        <v>0</v>
      </c>
      <c r="B745">
        <v>0.48157271916982702</v>
      </c>
      <c r="C745">
        <v>0.70699999999999996</v>
      </c>
      <c r="D745">
        <v>0.42499999999999999</v>
      </c>
      <c r="E745">
        <v>0</v>
      </c>
      <c r="F745">
        <v>14</v>
      </c>
      <c r="G745" s="55" t="s">
        <v>2143</v>
      </c>
      <c r="H745" t="s">
        <v>2117</v>
      </c>
      <c r="J745" s="54">
        <v>1.2099999999999999E-13</v>
      </c>
      <c r="K745" s="11">
        <v>1.1192815979999999</v>
      </c>
      <c r="L745" s="11">
        <v>0.26900000000000002</v>
      </c>
      <c r="M745" s="11">
        <v>0.03</v>
      </c>
      <c r="N745" s="54">
        <v>3.6399999999999998E-10</v>
      </c>
      <c r="O745" s="11">
        <v>14</v>
      </c>
      <c r="P745" s="57" t="s">
        <v>2800</v>
      </c>
      <c r="Q745" s="11" t="s">
        <v>2780</v>
      </c>
    </row>
    <row r="746" spans="1:17">
      <c r="A746">
        <v>0</v>
      </c>
      <c r="B746">
        <v>0.472328642097814</v>
      </c>
      <c r="C746">
        <v>0.94799999999999995</v>
      </c>
      <c r="D746">
        <v>0.84699999999999998</v>
      </c>
      <c r="E746">
        <v>0</v>
      </c>
      <c r="F746">
        <v>14</v>
      </c>
      <c r="G746" s="55" t="s">
        <v>1869</v>
      </c>
      <c r="H746" t="s">
        <v>2117</v>
      </c>
      <c r="J746" s="54">
        <v>1.24E-12</v>
      </c>
      <c r="K746" s="11">
        <v>2.4207826020000001</v>
      </c>
      <c r="L746" s="11">
        <v>0.48799999999999999</v>
      </c>
      <c r="M746" s="11">
        <v>0.27300000000000002</v>
      </c>
      <c r="N746" s="54">
        <v>3.7300000000000001E-9</v>
      </c>
      <c r="O746" s="11">
        <v>14</v>
      </c>
      <c r="P746" s="57" t="s">
        <v>2460</v>
      </c>
      <c r="Q746" s="11" t="s">
        <v>2780</v>
      </c>
    </row>
    <row r="747" spans="1:17">
      <c r="A747">
        <v>0</v>
      </c>
      <c r="B747">
        <v>0.46417283830428402</v>
      </c>
      <c r="C747">
        <v>0.88200000000000001</v>
      </c>
      <c r="D747">
        <v>0.61599999999999999</v>
      </c>
      <c r="E747">
        <v>0</v>
      </c>
      <c r="F747">
        <v>14</v>
      </c>
      <c r="G747" s="55" t="s">
        <v>1908</v>
      </c>
      <c r="H747" t="s">
        <v>2117</v>
      </c>
      <c r="J747" s="54">
        <v>6.5200000000000002E-10</v>
      </c>
      <c r="K747" s="11">
        <v>1.232597232</v>
      </c>
      <c r="L747" s="11">
        <v>0.27400000000000002</v>
      </c>
      <c r="M747" s="11">
        <v>4.3999999999999997E-2</v>
      </c>
      <c r="N747" s="54">
        <v>1.9599999999999999E-6</v>
      </c>
      <c r="O747" s="11">
        <v>14</v>
      </c>
      <c r="P747" s="57" t="s">
        <v>2499</v>
      </c>
      <c r="Q747" s="11" t="s">
        <v>2780</v>
      </c>
    </row>
    <row r="748" spans="1:17">
      <c r="A748">
        <v>0</v>
      </c>
      <c r="B748">
        <v>0.46197400458021798</v>
      </c>
      <c r="C748">
        <v>0.77300000000000002</v>
      </c>
      <c r="D748">
        <v>0.53900000000000003</v>
      </c>
      <c r="E748">
        <v>0</v>
      </c>
      <c r="F748">
        <v>14</v>
      </c>
      <c r="G748" s="55" t="s">
        <v>2144</v>
      </c>
      <c r="H748" t="s">
        <v>2117</v>
      </c>
      <c r="J748" s="54">
        <v>1.7299999999999999E-8</v>
      </c>
      <c r="K748" s="11">
        <v>2.753890041</v>
      </c>
      <c r="L748" s="11">
        <v>0.25900000000000001</v>
      </c>
      <c r="M748" s="11">
        <v>5.3999999999999999E-2</v>
      </c>
      <c r="N748" s="54">
        <v>5.1999999999999997E-5</v>
      </c>
      <c r="O748" s="11">
        <v>14</v>
      </c>
      <c r="P748" s="57" t="s">
        <v>2801</v>
      </c>
      <c r="Q748" s="11" t="s">
        <v>2780</v>
      </c>
    </row>
    <row r="749" spans="1:17">
      <c r="A749">
        <v>0</v>
      </c>
      <c r="B749">
        <v>0.45813879778338701</v>
      </c>
      <c r="C749">
        <v>0.83399999999999996</v>
      </c>
      <c r="D749">
        <v>0.59599999999999997</v>
      </c>
      <c r="E749">
        <v>0</v>
      </c>
      <c r="F749">
        <v>14</v>
      </c>
      <c r="G749" s="55" t="s">
        <v>2145</v>
      </c>
      <c r="H749" t="s">
        <v>2117</v>
      </c>
      <c r="J749" s="54">
        <v>6.5599999999999999E-6</v>
      </c>
      <c r="K749" s="11">
        <v>1.1323984389999999</v>
      </c>
      <c r="L749" s="11">
        <v>0.627</v>
      </c>
      <c r="M749" s="11">
        <v>0.47199999999999998</v>
      </c>
      <c r="N749" s="11">
        <v>1.9672249999999999E-2</v>
      </c>
      <c r="O749" s="11">
        <v>14</v>
      </c>
      <c r="P749" s="57" t="s">
        <v>2542</v>
      </c>
      <c r="Q749" s="11" t="s">
        <v>2780</v>
      </c>
    </row>
    <row r="750" spans="1:17">
      <c r="A750">
        <v>0</v>
      </c>
      <c r="B750">
        <v>0.44972158074315999</v>
      </c>
      <c r="C750">
        <v>0.998</v>
      </c>
      <c r="D750">
        <v>0.98</v>
      </c>
      <c r="E750">
        <v>0</v>
      </c>
      <c r="F750">
        <v>14</v>
      </c>
      <c r="G750" s="55" t="s">
        <v>2146</v>
      </c>
      <c r="H750" t="s">
        <v>2117</v>
      </c>
      <c r="J750" s="54">
        <v>1.04E-5</v>
      </c>
      <c r="K750" s="11">
        <v>0.81915395599999996</v>
      </c>
      <c r="L750" s="11">
        <v>0.25900000000000001</v>
      </c>
      <c r="M750" s="11">
        <v>0.06</v>
      </c>
      <c r="N750" s="11">
        <v>3.1194108000000002E-2</v>
      </c>
      <c r="O750" s="11">
        <v>14</v>
      </c>
      <c r="P750" s="57" t="s">
        <v>2802</v>
      </c>
      <c r="Q750" s="11" t="s">
        <v>2780</v>
      </c>
    </row>
    <row r="751" spans="1:17">
      <c r="A751">
        <v>0</v>
      </c>
      <c r="B751">
        <v>0.41691984178921998</v>
      </c>
      <c r="C751">
        <v>0.80600000000000005</v>
      </c>
      <c r="D751">
        <v>0.56599999999999995</v>
      </c>
      <c r="E751">
        <v>0</v>
      </c>
      <c r="F751">
        <v>14</v>
      </c>
      <c r="G751" s="55" t="s">
        <v>1804</v>
      </c>
      <c r="H751" t="s">
        <v>2117</v>
      </c>
      <c r="J751" s="54">
        <v>2.0100000000000001E-5</v>
      </c>
      <c r="K751" s="11">
        <v>0.904258483</v>
      </c>
      <c r="L751" s="11">
        <v>0.34799999999999998</v>
      </c>
      <c r="M751" s="11">
        <v>0.152</v>
      </c>
      <c r="N751" s="11">
        <v>6.0157148000000001E-2</v>
      </c>
      <c r="O751" s="11">
        <v>14</v>
      </c>
      <c r="P751" s="57" t="s">
        <v>2598</v>
      </c>
      <c r="Q751" s="11" t="s">
        <v>2780</v>
      </c>
    </row>
    <row r="752" spans="1:17">
      <c r="A752" s="53">
        <v>1.09270455529014E-267</v>
      </c>
      <c r="B752">
        <v>0.41697987811229698</v>
      </c>
      <c r="C752">
        <v>0.86899999999999999</v>
      </c>
      <c r="D752">
        <v>0.68500000000000005</v>
      </c>
      <c r="E752" s="53">
        <v>3.2781136658704099E-264</v>
      </c>
      <c r="F752">
        <v>14</v>
      </c>
      <c r="G752" s="55" t="s">
        <v>2147</v>
      </c>
      <c r="H752" t="s">
        <v>2117</v>
      </c>
      <c r="J752" s="11">
        <v>1.8674100000000001E-4</v>
      </c>
      <c r="K752" s="11">
        <v>0.83146697700000005</v>
      </c>
      <c r="L752" s="11">
        <v>0.22900000000000001</v>
      </c>
      <c r="M752" s="11">
        <v>5.5E-2</v>
      </c>
      <c r="N752" s="11">
        <v>0.56022196199999996</v>
      </c>
      <c r="O752" s="11">
        <v>14</v>
      </c>
      <c r="P752" s="57" t="s">
        <v>2803</v>
      </c>
      <c r="Q752" s="11" t="s">
        <v>2780</v>
      </c>
    </row>
    <row r="753" spans="1:17">
      <c r="A753" s="53">
        <v>2.1792761954748701E-208</v>
      </c>
      <c r="B753">
        <v>0.48037500091774699</v>
      </c>
      <c r="C753">
        <v>0.67700000000000005</v>
      </c>
      <c r="D753">
        <v>0.48199999999999998</v>
      </c>
      <c r="E753" s="53">
        <v>6.53782858642461E-205</v>
      </c>
      <c r="F753">
        <v>14</v>
      </c>
      <c r="G753" s="55" t="s">
        <v>2148</v>
      </c>
      <c r="H753" t="s">
        <v>2117</v>
      </c>
      <c r="J753" s="11">
        <v>2.5877439999999999E-3</v>
      </c>
      <c r="K753" s="11">
        <v>0.80050597999999995</v>
      </c>
      <c r="L753" s="11">
        <v>0.48799999999999999</v>
      </c>
      <c r="M753" s="11">
        <v>0.39700000000000002</v>
      </c>
      <c r="N753" s="11">
        <v>1</v>
      </c>
      <c r="O753" s="11">
        <v>14</v>
      </c>
      <c r="P753" s="57" t="s">
        <v>2590</v>
      </c>
      <c r="Q753" s="11" t="s">
        <v>2780</v>
      </c>
    </row>
    <row r="754" spans="1:17">
      <c r="A754">
        <v>0</v>
      </c>
      <c r="B754">
        <v>2.8169498231051202</v>
      </c>
      <c r="C754">
        <v>0.99099999999999999</v>
      </c>
      <c r="D754">
        <v>0.68600000000000005</v>
      </c>
      <c r="E754">
        <v>0</v>
      </c>
      <c r="F754">
        <v>15</v>
      </c>
      <c r="G754" s="55" t="s">
        <v>1995</v>
      </c>
      <c r="H754" t="s">
        <v>2149</v>
      </c>
    </row>
    <row r="755" spans="1:17">
      <c r="A755">
        <v>0</v>
      </c>
      <c r="B755">
        <v>2.7187115917949098</v>
      </c>
      <c r="C755">
        <v>0.999</v>
      </c>
      <c r="D755">
        <v>0.72499999999999998</v>
      </c>
      <c r="E755">
        <v>0</v>
      </c>
      <c r="F755">
        <v>15</v>
      </c>
      <c r="G755" s="55" t="s">
        <v>1997</v>
      </c>
      <c r="H755" t="s">
        <v>2149</v>
      </c>
    </row>
    <row r="756" spans="1:17">
      <c r="A756">
        <v>0</v>
      </c>
      <c r="B756">
        <v>2.2457559462820398</v>
      </c>
      <c r="C756">
        <v>0.99099999999999999</v>
      </c>
      <c r="D756">
        <v>0.51600000000000001</v>
      </c>
      <c r="E756">
        <v>0</v>
      </c>
      <c r="F756">
        <v>15</v>
      </c>
      <c r="G756" s="55" t="s">
        <v>1903</v>
      </c>
      <c r="H756" t="s">
        <v>2149</v>
      </c>
    </row>
    <row r="757" spans="1:17">
      <c r="A757">
        <v>0</v>
      </c>
      <c r="B757">
        <v>2.0056658288698799</v>
      </c>
      <c r="C757">
        <v>0.99299999999999999</v>
      </c>
      <c r="D757">
        <v>0.6</v>
      </c>
      <c r="E757">
        <v>0</v>
      </c>
      <c r="F757">
        <v>15</v>
      </c>
      <c r="G757" s="55" t="s">
        <v>1998</v>
      </c>
      <c r="H757" t="s">
        <v>2149</v>
      </c>
    </row>
    <row r="758" spans="1:17">
      <c r="A758">
        <v>0</v>
      </c>
      <c r="B758">
        <v>1.5313152364360201</v>
      </c>
      <c r="C758">
        <v>0.98799999999999999</v>
      </c>
      <c r="D758">
        <v>0.44800000000000001</v>
      </c>
      <c r="E758">
        <v>0</v>
      </c>
      <c r="F758">
        <v>15</v>
      </c>
      <c r="G758" s="55" t="s">
        <v>1922</v>
      </c>
      <c r="H758" t="s">
        <v>2149</v>
      </c>
    </row>
    <row r="759" spans="1:17">
      <c r="A759">
        <v>0</v>
      </c>
      <c r="B759">
        <v>1.46366509067794</v>
      </c>
      <c r="C759">
        <v>1</v>
      </c>
      <c r="D759">
        <v>0.79400000000000004</v>
      </c>
      <c r="E759">
        <v>0</v>
      </c>
      <c r="F759">
        <v>15</v>
      </c>
      <c r="G759" s="55" t="s">
        <v>1770</v>
      </c>
      <c r="H759" t="s">
        <v>2149</v>
      </c>
    </row>
    <row r="760" spans="1:17">
      <c r="A760">
        <v>0</v>
      </c>
      <c r="B760">
        <v>1.38807492544922</v>
      </c>
      <c r="C760">
        <v>0.94599999999999995</v>
      </c>
      <c r="D760">
        <v>0.42499999999999999</v>
      </c>
      <c r="E760">
        <v>0</v>
      </c>
      <c r="F760">
        <v>15</v>
      </c>
      <c r="G760" s="55" t="s">
        <v>1886</v>
      </c>
      <c r="H760" t="s">
        <v>2149</v>
      </c>
    </row>
    <row r="761" spans="1:17">
      <c r="A761">
        <v>0</v>
      </c>
      <c r="B761">
        <v>1.2717202725897401</v>
      </c>
      <c r="C761">
        <v>0.98899999999999999</v>
      </c>
      <c r="D761">
        <v>0.72499999999999998</v>
      </c>
      <c r="E761">
        <v>0</v>
      </c>
      <c r="F761">
        <v>15</v>
      </c>
      <c r="G761" s="55" t="s">
        <v>1999</v>
      </c>
      <c r="H761" t="s">
        <v>2149</v>
      </c>
    </row>
    <row r="762" spans="1:17">
      <c r="A762">
        <v>0</v>
      </c>
      <c r="B762">
        <v>1.23633052297049</v>
      </c>
      <c r="C762">
        <v>0.999</v>
      </c>
      <c r="D762">
        <v>0.873</v>
      </c>
      <c r="E762">
        <v>0</v>
      </c>
      <c r="F762">
        <v>15</v>
      </c>
      <c r="G762" s="55" t="s">
        <v>2001</v>
      </c>
      <c r="H762" t="s">
        <v>2149</v>
      </c>
    </row>
    <row r="763" spans="1:17">
      <c r="A763">
        <v>0</v>
      </c>
      <c r="B763">
        <v>1.15694525809127</v>
      </c>
      <c r="C763">
        <v>0.88400000000000001</v>
      </c>
      <c r="D763">
        <v>0.60499999999999998</v>
      </c>
      <c r="E763">
        <v>0</v>
      </c>
      <c r="F763">
        <v>15</v>
      </c>
      <c r="G763" s="55" t="s">
        <v>1961</v>
      </c>
      <c r="H763" t="s">
        <v>2149</v>
      </c>
    </row>
    <row r="764" spans="1:17">
      <c r="A764">
        <v>0</v>
      </c>
      <c r="B764">
        <v>1.1518793726566601</v>
      </c>
      <c r="C764">
        <v>0.95599999999999996</v>
      </c>
      <c r="D764">
        <v>0.57099999999999995</v>
      </c>
      <c r="E764">
        <v>0</v>
      </c>
      <c r="F764">
        <v>15</v>
      </c>
      <c r="G764" s="55" t="s">
        <v>1761</v>
      </c>
      <c r="H764" t="s">
        <v>2149</v>
      </c>
    </row>
    <row r="765" spans="1:17">
      <c r="A765">
        <v>0</v>
      </c>
      <c r="B765">
        <v>1.1501778120780399</v>
      </c>
      <c r="C765">
        <v>0.999</v>
      </c>
      <c r="D765">
        <v>0.84</v>
      </c>
      <c r="E765">
        <v>0</v>
      </c>
      <c r="F765">
        <v>15</v>
      </c>
      <c r="G765" s="55" t="s">
        <v>1901</v>
      </c>
      <c r="H765" t="s">
        <v>2149</v>
      </c>
    </row>
    <row r="766" spans="1:17">
      <c r="A766">
        <v>0</v>
      </c>
      <c r="B766">
        <v>1.0051588689126201</v>
      </c>
      <c r="C766">
        <v>0.85699999999999998</v>
      </c>
      <c r="D766">
        <v>0.435</v>
      </c>
      <c r="E766">
        <v>0</v>
      </c>
      <c r="F766">
        <v>15</v>
      </c>
      <c r="G766" s="55" t="s">
        <v>1955</v>
      </c>
      <c r="H766" t="s">
        <v>2149</v>
      </c>
    </row>
    <row r="767" spans="1:17">
      <c r="A767">
        <v>0</v>
      </c>
      <c r="B767">
        <v>1.0011174958787099</v>
      </c>
      <c r="C767">
        <v>1</v>
      </c>
      <c r="D767">
        <v>0.998</v>
      </c>
      <c r="E767">
        <v>0</v>
      </c>
      <c r="F767">
        <v>15</v>
      </c>
      <c r="G767" s="55" t="s">
        <v>1979</v>
      </c>
      <c r="H767" t="s">
        <v>2149</v>
      </c>
    </row>
    <row r="768" spans="1:17">
      <c r="A768">
        <v>0</v>
      </c>
      <c r="B768">
        <v>0.98843325198131604</v>
      </c>
      <c r="C768">
        <v>0.96</v>
      </c>
      <c r="D768">
        <v>0.53100000000000003</v>
      </c>
      <c r="E768">
        <v>0</v>
      </c>
      <c r="F768">
        <v>15</v>
      </c>
      <c r="G768" s="55" t="s">
        <v>1909</v>
      </c>
      <c r="H768" t="s">
        <v>2149</v>
      </c>
    </row>
    <row r="769" spans="1:8">
      <c r="A769">
        <v>0</v>
      </c>
      <c r="B769">
        <v>0.96344834570145199</v>
      </c>
      <c r="C769">
        <v>0.89300000000000002</v>
      </c>
      <c r="D769">
        <v>0.47799999999999998</v>
      </c>
      <c r="E769">
        <v>0</v>
      </c>
      <c r="F769">
        <v>15</v>
      </c>
      <c r="G769" s="55" t="s">
        <v>1892</v>
      </c>
      <c r="H769" t="s">
        <v>2149</v>
      </c>
    </row>
    <row r="770" spans="1:8">
      <c r="A770">
        <v>0</v>
      </c>
      <c r="B770">
        <v>0.96191443994736603</v>
      </c>
      <c r="C770">
        <v>1</v>
      </c>
      <c r="D770">
        <v>0.94699999999999995</v>
      </c>
      <c r="E770">
        <v>0</v>
      </c>
      <c r="F770">
        <v>15</v>
      </c>
      <c r="G770" s="55" t="s">
        <v>1890</v>
      </c>
      <c r="H770" t="s">
        <v>2149</v>
      </c>
    </row>
    <row r="771" spans="1:8">
      <c r="A771">
        <v>0</v>
      </c>
      <c r="B771">
        <v>0.93914384871465195</v>
      </c>
      <c r="C771">
        <v>1</v>
      </c>
      <c r="D771">
        <v>0.98199999999999998</v>
      </c>
      <c r="E771">
        <v>0</v>
      </c>
      <c r="F771">
        <v>15</v>
      </c>
      <c r="G771" s="55" t="s">
        <v>2150</v>
      </c>
      <c r="H771" t="s">
        <v>2149</v>
      </c>
    </row>
    <row r="772" spans="1:8">
      <c r="A772">
        <v>0</v>
      </c>
      <c r="B772">
        <v>0.93329331006129601</v>
      </c>
      <c r="C772">
        <v>0.998</v>
      </c>
      <c r="D772">
        <v>0.86799999999999999</v>
      </c>
      <c r="E772">
        <v>0</v>
      </c>
      <c r="F772">
        <v>15</v>
      </c>
      <c r="G772" s="55" t="s">
        <v>1893</v>
      </c>
      <c r="H772" t="s">
        <v>2149</v>
      </c>
    </row>
    <row r="773" spans="1:8">
      <c r="A773">
        <v>0</v>
      </c>
      <c r="B773">
        <v>0.89572665032015597</v>
      </c>
      <c r="C773">
        <v>0.95199999999999996</v>
      </c>
      <c r="D773">
        <v>0.80700000000000005</v>
      </c>
      <c r="E773">
        <v>0</v>
      </c>
      <c r="F773">
        <v>15</v>
      </c>
      <c r="G773" s="55" t="s">
        <v>1960</v>
      </c>
      <c r="H773" t="s">
        <v>2149</v>
      </c>
    </row>
    <row r="774" spans="1:8">
      <c r="A774">
        <v>0</v>
      </c>
      <c r="B774">
        <v>0.86355857882929199</v>
      </c>
      <c r="C774">
        <v>0.86199999999999999</v>
      </c>
      <c r="D774">
        <v>0.42799999999999999</v>
      </c>
      <c r="E774">
        <v>0</v>
      </c>
      <c r="F774">
        <v>15</v>
      </c>
      <c r="G774" s="55" t="s">
        <v>2006</v>
      </c>
      <c r="H774" t="s">
        <v>2149</v>
      </c>
    </row>
    <row r="775" spans="1:8">
      <c r="A775">
        <v>0</v>
      </c>
      <c r="B775">
        <v>0.85829620777319704</v>
      </c>
      <c r="C775">
        <v>0.97799999999999998</v>
      </c>
      <c r="D775">
        <v>0.91800000000000004</v>
      </c>
      <c r="E775">
        <v>0</v>
      </c>
      <c r="F775">
        <v>15</v>
      </c>
      <c r="G775" s="55" t="s">
        <v>1966</v>
      </c>
      <c r="H775" t="s">
        <v>2149</v>
      </c>
    </row>
    <row r="776" spans="1:8">
      <c r="A776">
        <v>0</v>
      </c>
      <c r="B776">
        <v>0.83234771068538604</v>
      </c>
      <c r="C776">
        <v>0.90200000000000002</v>
      </c>
      <c r="D776">
        <v>0.41099999999999998</v>
      </c>
      <c r="E776">
        <v>0</v>
      </c>
      <c r="F776">
        <v>15</v>
      </c>
      <c r="G776" s="55" t="s">
        <v>1895</v>
      </c>
      <c r="H776" t="s">
        <v>2149</v>
      </c>
    </row>
    <row r="777" spans="1:8">
      <c r="A777">
        <v>0</v>
      </c>
      <c r="B777">
        <v>0.81629081099010703</v>
      </c>
      <c r="C777">
        <v>0.92800000000000005</v>
      </c>
      <c r="D777">
        <v>0.61799999999999999</v>
      </c>
      <c r="E777">
        <v>0</v>
      </c>
      <c r="F777">
        <v>15</v>
      </c>
      <c r="G777" s="55" t="s">
        <v>1848</v>
      </c>
      <c r="H777" t="s">
        <v>2149</v>
      </c>
    </row>
    <row r="778" spans="1:8">
      <c r="A778">
        <v>0</v>
      </c>
      <c r="B778">
        <v>0.785138209052341</v>
      </c>
      <c r="C778">
        <v>0.99</v>
      </c>
      <c r="D778">
        <v>0.94499999999999995</v>
      </c>
      <c r="E778">
        <v>0</v>
      </c>
      <c r="F778">
        <v>15</v>
      </c>
      <c r="G778" s="55" t="s">
        <v>2151</v>
      </c>
      <c r="H778" t="s">
        <v>2149</v>
      </c>
    </row>
    <row r="779" spans="1:8">
      <c r="A779">
        <v>0</v>
      </c>
      <c r="B779">
        <v>0.78477608562602197</v>
      </c>
      <c r="C779">
        <v>0.97</v>
      </c>
      <c r="D779">
        <v>0.69299999999999995</v>
      </c>
      <c r="E779">
        <v>0</v>
      </c>
      <c r="F779">
        <v>15</v>
      </c>
      <c r="G779" s="55" t="s">
        <v>1899</v>
      </c>
      <c r="H779" t="s">
        <v>2149</v>
      </c>
    </row>
    <row r="780" spans="1:8">
      <c r="A780">
        <v>0</v>
      </c>
      <c r="B780">
        <v>0.78034331193460105</v>
      </c>
      <c r="C780">
        <v>0.91800000000000004</v>
      </c>
      <c r="D780">
        <v>0.61</v>
      </c>
      <c r="E780">
        <v>0</v>
      </c>
      <c r="F780">
        <v>15</v>
      </c>
      <c r="G780" s="55" t="s">
        <v>1914</v>
      </c>
      <c r="H780" t="s">
        <v>2149</v>
      </c>
    </row>
    <row r="781" spans="1:8">
      <c r="A781">
        <v>0</v>
      </c>
      <c r="B781">
        <v>0.77154476898736502</v>
      </c>
      <c r="C781">
        <v>0.91500000000000004</v>
      </c>
      <c r="D781">
        <v>0.54300000000000004</v>
      </c>
      <c r="E781">
        <v>0</v>
      </c>
      <c r="F781">
        <v>15</v>
      </c>
      <c r="G781" s="55" t="s">
        <v>1898</v>
      </c>
      <c r="H781" t="s">
        <v>2149</v>
      </c>
    </row>
    <row r="782" spans="1:8">
      <c r="A782">
        <v>0</v>
      </c>
      <c r="B782">
        <v>0.768769067428972</v>
      </c>
      <c r="C782">
        <v>0.89500000000000002</v>
      </c>
      <c r="D782">
        <v>0.51900000000000002</v>
      </c>
      <c r="E782">
        <v>0</v>
      </c>
      <c r="F782">
        <v>15</v>
      </c>
      <c r="G782" s="55" t="s">
        <v>1896</v>
      </c>
      <c r="H782" t="s">
        <v>2149</v>
      </c>
    </row>
    <row r="783" spans="1:8">
      <c r="A783">
        <v>0</v>
      </c>
      <c r="B783">
        <v>0.768147510594404</v>
      </c>
      <c r="C783">
        <v>0.97299999999999998</v>
      </c>
      <c r="D783">
        <v>0.82099999999999995</v>
      </c>
      <c r="E783">
        <v>0</v>
      </c>
      <c r="F783">
        <v>15</v>
      </c>
      <c r="G783" s="55" t="s">
        <v>2005</v>
      </c>
      <c r="H783" t="s">
        <v>2149</v>
      </c>
    </row>
    <row r="784" spans="1:8">
      <c r="A784">
        <v>0</v>
      </c>
      <c r="B784">
        <v>0.76119343556445296</v>
      </c>
      <c r="C784">
        <v>1</v>
      </c>
      <c r="D784">
        <v>0.89600000000000002</v>
      </c>
      <c r="E784">
        <v>0</v>
      </c>
      <c r="F784">
        <v>15</v>
      </c>
      <c r="G784" s="55" t="s">
        <v>1888</v>
      </c>
      <c r="H784" t="s">
        <v>2149</v>
      </c>
    </row>
    <row r="785" spans="1:8">
      <c r="A785">
        <v>0</v>
      </c>
      <c r="B785">
        <v>0.75989784742973498</v>
      </c>
      <c r="C785">
        <v>0.999</v>
      </c>
      <c r="D785">
        <v>0.871</v>
      </c>
      <c r="E785">
        <v>0</v>
      </c>
      <c r="F785">
        <v>15</v>
      </c>
      <c r="G785" s="55" t="s">
        <v>1887</v>
      </c>
      <c r="H785" t="s">
        <v>2149</v>
      </c>
    </row>
    <row r="786" spans="1:8">
      <c r="A786">
        <v>0</v>
      </c>
      <c r="B786">
        <v>0.75299559924910198</v>
      </c>
      <c r="C786">
        <v>0.85299999999999998</v>
      </c>
      <c r="D786">
        <v>0.58399999999999996</v>
      </c>
      <c r="E786">
        <v>0</v>
      </c>
      <c r="F786">
        <v>15</v>
      </c>
      <c r="G786" s="55" t="s">
        <v>2152</v>
      </c>
      <c r="H786" t="s">
        <v>2149</v>
      </c>
    </row>
    <row r="787" spans="1:8">
      <c r="A787">
        <v>0</v>
      </c>
      <c r="B787">
        <v>0.73342525960901095</v>
      </c>
      <c r="C787">
        <v>0.84799999999999998</v>
      </c>
      <c r="D787">
        <v>0.59099999999999997</v>
      </c>
      <c r="E787">
        <v>0</v>
      </c>
      <c r="F787">
        <v>15</v>
      </c>
      <c r="G787" s="55" t="s">
        <v>1953</v>
      </c>
      <c r="H787" t="s">
        <v>2149</v>
      </c>
    </row>
    <row r="788" spans="1:8">
      <c r="A788">
        <v>0</v>
      </c>
      <c r="B788">
        <v>0.72366234666418305</v>
      </c>
      <c r="C788">
        <v>0.90700000000000003</v>
      </c>
      <c r="D788">
        <v>0.61</v>
      </c>
      <c r="E788">
        <v>0</v>
      </c>
      <c r="F788">
        <v>15</v>
      </c>
      <c r="G788" s="55" t="s">
        <v>1923</v>
      </c>
      <c r="H788" t="s">
        <v>2149</v>
      </c>
    </row>
    <row r="789" spans="1:8">
      <c r="A789">
        <v>0</v>
      </c>
      <c r="B789">
        <v>0.71015767302420996</v>
      </c>
      <c r="C789">
        <v>0.98699999999999999</v>
      </c>
      <c r="D789">
        <v>0.85099999999999998</v>
      </c>
      <c r="E789">
        <v>0</v>
      </c>
      <c r="F789">
        <v>15</v>
      </c>
      <c r="G789" s="55" t="s">
        <v>2007</v>
      </c>
      <c r="H789" t="s">
        <v>2149</v>
      </c>
    </row>
    <row r="790" spans="1:8">
      <c r="A790">
        <v>0</v>
      </c>
      <c r="B790">
        <v>0.70153557873401595</v>
      </c>
      <c r="C790">
        <v>0.99</v>
      </c>
      <c r="D790">
        <v>0.88900000000000001</v>
      </c>
      <c r="E790">
        <v>0</v>
      </c>
      <c r="F790">
        <v>15</v>
      </c>
      <c r="G790" s="55" t="s">
        <v>2002</v>
      </c>
      <c r="H790" t="s">
        <v>2149</v>
      </c>
    </row>
    <row r="791" spans="1:8">
      <c r="A791">
        <v>0</v>
      </c>
      <c r="B791">
        <v>0.69968898755711095</v>
      </c>
      <c r="C791">
        <v>0.84199999999999997</v>
      </c>
      <c r="D791">
        <v>0.59099999999999997</v>
      </c>
      <c r="E791">
        <v>0</v>
      </c>
      <c r="F791">
        <v>15</v>
      </c>
      <c r="G791" s="55" t="s">
        <v>2008</v>
      </c>
      <c r="H791" t="s">
        <v>2149</v>
      </c>
    </row>
    <row r="792" spans="1:8">
      <c r="A792">
        <v>0</v>
      </c>
      <c r="B792">
        <v>0.69734473037657496</v>
      </c>
      <c r="C792">
        <v>1</v>
      </c>
      <c r="D792">
        <v>1</v>
      </c>
      <c r="E792">
        <v>0</v>
      </c>
      <c r="F792">
        <v>15</v>
      </c>
      <c r="G792" s="55" t="s">
        <v>2153</v>
      </c>
      <c r="H792" t="s">
        <v>2149</v>
      </c>
    </row>
    <row r="793" spans="1:8">
      <c r="A793">
        <v>0</v>
      </c>
      <c r="B793">
        <v>0.69581612570785201</v>
      </c>
      <c r="C793">
        <v>0.996</v>
      </c>
      <c r="D793">
        <v>0.89</v>
      </c>
      <c r="E793">
        <v>0</v>
      </c>
      <c r="F793">
        <v>15</v>
      </c>
      <c r="G793" s="55" t="s">
        <v>1735</v>
      </c>
      <c r="H793" t="s">
        <v>2149</v>
      </c>
    </row>
    <row r="794" spans="1:8">
      <c r="A794">
        <v>0</v>
      </c>
      <c r="B794">
        <v>0.68638445355008104</v>
      </c>
      <c r="C794">
        <v>0.94799999999999995</v>
      </c>
      <c r="D794">
        <v>0.78800000000000003</v>
      </c>
      <c r="E794">
        <v>0</v>
      </c>
      <c r="F794">
        <v>15</v>
      </c>
      <c r="G794" s="55" t="s">
        <v>1970</v>
      </c>
      <c r="H794" t="s">
        <v>2149</v>
      </c>
    </row>
    <row r="795" spans="1:8">
      <c r="A795">
        <v>0</v>
      </c>
      <c r="B795">
        <v>0.67847657441925202</v>
      </c>
      <c r="C795">
        <v>0.81399999999999995</v>
      </c>
      <c r="D795">
        <v>0.38500000000000001</v>
      </c>
      <c r="E795">
        <v>0</v>
      </c>
      <c r="F795">
        <v>15</v>
      </c>
      <c r="G795" s="55" t="s">
        <v>2010</v>
      </c>
      <c r="H795" t="s">
        <v>2149</v>
      </c>
    </row>
    <row r="796" spans="1:8">
      <c r="A796">
        <v>0</v>
      </c>
      <c r="B796">
        <v>0.67822258180178496</v>
      </c>
      <c r="C796">
        <v>0.99399999999999999</v>
      </c>
      <c r="D796">
        <v>0.96</v>
      </c>
      <c r="E796">
        <v>0</v>
      </c>
      <c r="F796">
        <v>15</v>
      </c>
      <c r="G796" s="55" t="s">
        <v>2154</v>
      </c>
      <c r="H796" t="s">
        <v>2149</v>
      </c>
    </row>
    <row r="797" spans="1:8">
      <c r="A797">
        <v>0</v>
      </c>
      <c r="B797">
        <v>0.67450475473914095</v>
      </c>
      <c r="C797">
        <v>0.86899999999999999</v>
      </c>
      <c r="D797">
        <v>0.60699999999999998</v>
      </c>
      <c r="E797">
        <v>0</v>
      </c>
      <c r="F797">
        <v>15</v>
      </c>
      <c r="G797" s="55" t="s">
        <v>2000</v>
      </c>
      <c r="H797" t="s">
        <v>2149</v>
      </c>
    </row>
    <row r="798" spans="1:8">
      <c r="A798">
        <v>0</v>
      </c>
      <c r="B798">
        <v>0.66337341998237498</v>
      </c>
      <c r="C798">
        <v>0.995</v>
      </c>
      <c r="D798">
        <v>0.88400000000000001</v>
      </c>
      <c r="E798">
        <v>0</v>
      </c>
      <c r="F798">
        <v>15</v>
      </c>
      <c r="G798" s="55" t="s">
        <v>1708</v>
      </c>
      <c r="H798" t="s">
        <v>2149</v>
      </c>
    </row>
    <row r="799" spans="1:8">
      <c r="A799">
        <v>0</v>
      </c>
      <c r="B799">
        <v>0.65605865741142599</v>
      </c>
      <c r="C799">
        <v>0.90700000000000003</v>
      </c>
      <c r="D799">
        <v>0.72599999999999998</v>
      </c>
      <c r="E799">
        <v>0</v>
      </c>
      <c r="F799">
        <v>15</v>
      </c>
      <c r="G799" s="55" t="s">
        <v>1983</v>
      </c>
      <c r="H799" t="s">
        <v>2149</v>
      </c>
    </row>
    <row r="800" spans="1:8">
      <c r="A800">
        <v>0</v>
      </c>
      <c r="B800">
        <v>0.64617646969965203</v>
      </c>
      <c r="C800">
        <v>0.78500000000000003</v>
      </c>
      <c r="D800">
        <v>0.44900000000000001</v>
      </c>
      <c r="E800">
        <v>0</v>
      </c>
      <c r="F800">
        <v>15</v>
      </c>
      <c r="G800" s="55" t="s">
        <v>2155</v>
      </c>
      <c r="H800" t="s">
        <v>2149</v>
      </c>
    </row>
    <row r="801" spans="1:8">
      <c r="A801">
        <v>0</v>
      </c>
      <c r="B801">
        <v>0.64101764140737805</v>
      </c>
      <c r="C801">
        <v>0.81100000000000005</v>
      </c>
      <c r="D801">
        <v>0.49299999999999999</v>
      </c>
      <c r="E801">
        <v>0</v>
      </c>
      <c r="F801">
        <v>15</v>
      </c>
      <c r="G801" s="55" t="s">
        <v>1884</v>
      </c>
      <c r="H801" t="s">
        <v>2149</v>
      </c>
    </row>
    <row r="802" spans="1:8">
      <c r="A802">
        <v>0</v>
      </c>
      <c r="B802">
        <v>0.63586711771658999</v>
      </c>
      <c r="C802">
        <v>1</v>
      </c>
      <c r="D802">
        <v>0.96899999999999997</v>
      </c>
      <c r="E802">
        <v>0</v>
      </c>
      <c r="F802">
        <v>15</v>
      </c>
      <c r="G802" s="55" t="s">
        <v>2004</v>
      </c>
      <c r="H802" t="s">
        <v>2149</v>
      </c>
    </row>
    <row r="803" spans="1:8">
      <c r="A803" s="53">
        <v>1.04735574744118E-257</v>
      </c>
      <c r="B803">
        <v>0.64435831732425597</v>
      </c>
      <c r="C803">
        <v>0.75900000000000001</v>
      </c>
      <c r="D803">
        <v>0.57899999999999996</v>
      </c>
      <c r="E803" s="53">
        <v>3.1420672423235399E-254</v>
      </c>
      <c r="F803">
        <v>15</v>
      </c>
      <c r="G803" s="55" t="s">
        <v>2156</v>
      </c>
      <c r="H803" t="s">
        <v>2149</v>
      </c>
    </row>
    <row r="804" spans="1:8">
      <c r="A804">
        <v>0</v>
      </c>
      <c r="B804">
        <v>1.1624211304293901</v>
      </c>
      <c r="C804">
        <v>0.96399999999999997</v>
      </c>
      <c r="D804">
        <v>0.60299999999999998</v>
      </c>
      <c r="E804">
        <v>0</v>
      </c>
      <c r="F804">
        <v>16</v>
      </c>
      <c r="G804" s="55" t="s">
        <v>1961</v>
      </c>
      <c r="H804" t="s">
        <v>2157</v>
      </c>
    </row>
    <row r="805" spans="1:8">
      <c r="A805">
        <v>0</v>
      </c>
      <c r="B805">
        <v>0.94026172811077302</v>
      </c>
      <c r="C805">
        <v>1</v>
      </c>
      <c r="D805">
        <v>0.88900000000000001</v>
      </c>
      <c r="E805">
        <v>0</v>
      </c>
      <c r="F805">
        <v>16</v>
      </c>
      <c r="G805" s="55" t="s">
        <v>1705</v>
      </c>
      <c r="H805" t="s">
        <v>2157</v>
      </c>
    </row>
    <row r="806" spans="1:8">
      <c r="A806">
        <v>0</v>
      </c>
      <c r="B806">
        <v>0.91576872589242697</v>
      </c>
      <c r="C806">
        <v>1</v>
      </c>
      <c r="D806">
        <v>0.88800000000000001</v>
      </c>
      <c r="E806">
        <v>0</v>
      </c>
      <c r="F806">
        <v>16</v>
      </c>
      <c r="G806" s="55" t="s">
        <v>1704</v>
      </c>
      <c r="H806" t="s">
        <v>2157</v>
      </c>
    </row>
    <row r="807" spans="1:8">
      <c r="A807">
        <v>0</v>
      </c>
      <c r="B807">
        <v>0.90070619460541301</v>
      </c>
      <c r="C807">
        <v>0.96099999999999997</v>
      </c>
      <c r="D807">
        <v>0.73699999999999999</v>
      </c>
      <c r="E807">
        <v>0</v>
      </c>
      <c r="F807">
        <v>16</v>
      </c>
      <c r="G807" s="55" t="s">
        <v>1702</v>
      </c>
      <c r="H807" t="s">
        <v>2157</v>
      </c>
    </row>
    <row r="808" spans="1:8">
      <c r="A808">
        <v>0</v>
      </c>
      <c r="B808">
        <v>0.82549541947706595</v>
      </c>
      <c r="C808">
        <v>0.84699999999999998</v>
      </c>
      <c r="D808">
        <v>0.45400000000000001</v>
      </c>
      <c r="E808">
        <v>0</v>
      </c>
      <c r="F808">
        <v>16</v>
      </c>
      <c r="G808" s="55" t="s">
        <v>1713</v>
      </c>
      <c r="H808" t="s">
        <v>2157</v>
      </c>
    </row>
    <row r="809" spans="1:8">
      <c r="A809">
        <v>0</v>
      </c>
      <c r="B809">
        <v>0.76908393059472102</v>
      </c>
      <c r="C809">
        <v>0.98599999999999999</v>
      </c>
      <c r="D809">
        <v>0.79400000000000004</v>
      </c>
      <c r="E809">
        <v>0</v>
      </c>
      <c r="F809">
        <v>16</v>
      </c>
      <c r="G809" s="55" t="s">
        <v>1711</v>
      </c>
      <c r="H809" t="s">
        <v>2157</v>
      </c>
    </row>
    <row r="810" spans="1:8">
      <c r="A810">
        <v>0</v>
      </c>
      <c r="B810">
        <v>0.760899506309347</v>
      </c>
      <c r="C810">
        <v>0.97399999999999998</v>
      </c>
      <c r="D810">
        <v>0.82599999999999996</v>
      </c>
      <c r="E810">
        <v>0</v>
      </c>
      <c r="F810">
        <v>16</v>
      </c>
      <c r="G810" s="55" t="s">
        <v>1706</v>
      </c>
      <c r="H810" t="s">
        <v>2157</v>
      </c>
    </row>
    <row r="811" spans="1:8">
      <c r="A811">
        <v>0</v>
      </c>
      <c r="B811">
        <v>0.75998220603649203</v>
      </c>
      <c r="C811">
        <v>0.92300000000000004</v>
      </c>
      <c r="D811">
        <v>0.59699999999999998</v>
      </c>
      <c r="E811">
        <v>0</v>
      </c>
      <c r="F811">
        <v>16</v>
      </c>
      <c r="G811" s="55" t="s">
        <v>2112</v>
      </c>
      <c r="H811" t="s">
        <v>2157</v>
      </c>
    </row>
    <row r="812" spans="1:8">
      <c r="A812">
        <v>0</v>
      </c>
      <c r="B812">
        <v>0.71572702205107097</v>
      </c>
      <c r="C812">
        <v>0.995</v>
      </c>
      <c r="D812">
        <v>0.78600000000000003</v>
      </c>
      <c r="E812">
        <v>0</v>
      </c>
      <c r="F812">
        <v>16</v>
      </c>
      <c r="G812" s="55" t="s">
        <v>1970</v>
      </c>
      <c r="H812" t="s">
        <v>2157</v>
      </c>
    </row>
    <row r="813" spans="1:8">
      <c r="A813">
        <v>0</v>
      </c>
      <c r="B813">
        <v>0.70939624924580202</v>
      </c>
      <c r="C813">
        <v>0.97899999999999998</v>
      </c>
      <c r="D813">
        <v>0.80600000000000005</v>
      </c>
      <c r="E813">
        <v>0</v>
      </c>
      <c r="F813">
        <v>16</v>
      </c>
      <c r="G813" s="55" t="s">
        <v>1960</v>
      </c>
      <c r="H813" t="s">
        <v>2157</v>
      </c>
    </row>
    <row r="814" spans="1:8">
      <c r="A814">
        <v>0</v>
      </c>
      <c r="B814">
        <v>0.70312652608895299</v>
      </c>
      <c r="C814">
        <v>0.92700000000000005</v>
      </c>
      <c r="D814">
        <v>0.69399999999999995</v>
      </c>
      <c r="E814">
        <v>0</v>
      </c>
      <c r="F814">
        <v>16</v>
      </c>
      <c r="G814" s="55" t="s">
        <v>1724</v>
      </c>
      <c r="H814" t="s">
        <v>2157</v>
      </c>
    </row>
    <row r="815" spans="1:8">
      <c r="A815">
        <v>0</v>
      </c>
      <c r="B815">
        <v>0.69496091600012699</v>
      </c>
      <c r="C815">
        <v>0.89500000000000002</v>
      </c>
      <c r="D815">
        <v>0.57199999999999995</v>
      </c>
      <c r="E815">
        <v>0</v>
      </c>
      <c r="F815">
        <v>16</v>
      </c>
      <c r="G815" s="55" t="s">
        <v>2158</v>
      </c>
      <c r="H815" t="s">
        <v>2157</v>
      </c>
    </row>
    <row r="816" spans="1:8">
      <c r="A816">
        <v>0</v>
      </c>
      <c r="B816">
        <v>0.691122055300041</v>
      </c>
      <c r="C816">
        <v>1</v>
      </c>
      <c r="D816">
        <v>0.88400000000000001</v>
      </c>
      <c r="E816">
        <v>0</v>
      </c>
      <c r="F816">
        <v>16</v>
      </c>
      <c r="G816" s="55" t="s">
        <v>1708</v>
      </c>
      <c r="H816" t="s">
        <v>2157</v>
      </c>
    </row>
    <row r="817" spans="1:8">
      <c r="A817">
        <v>0</v>
      </c>
      <c r="B817">
        <v>0.68070167063864995</v>
      </c>
      <c r="C817">
        <v>0.91700000000000004</v>
      </c>
      <c r="D817">
        <v>0.52900000000000003</v>
      </c>
      <c r="E817">
        <v>0</v>
      </c>
      <c r="F817">
        <v>16</v>
      </c>
      <c r="G817" s="55" t="s">
        <v>1956</v>
      </c>
      <c r="H817" t="s">
        <v>2157</v>
      </c>
    </row>
    <row r="818" spans="1:8">
      <c r="A818">
        <v>0</v>
      </c>
      <c r="B818">
        <v>0.66849409596049103</v>
      </c>
      <c r="C818">
        <v>0.97799999999999998</v>
      </c>
      <c r="D818">
        <v>0.67600000000000005</v>
      </c>
      <c r="E818">
        <v>0</v>
      </c>
      <c r="F818">
        <v>16</v>
      </c>
      <c r="G818" s="55" t="s">
        <v>1723</v>
      </c>
      <c r="H818" t="s">
        <v>2157</v>
      </c>
    </row>
    <row r="819" spans="1:8">
      <c r="A819">
        <v>0</v>
      </c>
      <c r="B819">
        <v>0.63668719700224496</v>
      </c>
      <c r="C819">
        <v>0.99299999999999999</v>
      </c>
      <c r="D819">
        <v>0.91700000000000004</v>
      </c>
      <c r="E819">
        <v>0</v>
      </c>
      <c r="F819">
        <v>16</v>
      </c>
      <c r="G819" s="55" t="s">
        <v>1966</v>
      </c>
      <c r="H819" t="s">
        <v>2157</v>
      </c>
    </row>
    <row r="820" spans="1:8">
      <c r="A820">
        <v>0</v>
      </c>
      <c r="B820">
        <v>0.62461979491456099</v>
      </c>
      <c r="C820">
        <v>0.96199999999999997</v>
      </c>
      <c r="D820">
        <v>0.72399999999999998</v>
      </c>
      <c r="E820">
        <v>0</v>
      </c>
      <c r="F820">
        <v>16</v>
      </c>
      <c r="G820" s="55" t="s">
        <v>1983</v>
      </c>
      <c r="H820" t="s">
        <v>2157</v>
      </c>
    </row>
    <row r="821" spans="1:8">
      <c r="A821">
        <v>0</v>
      </c>
      <c r="B821">
        <v>0.60885694136576796</v>
      </c>
      <c r="C821">
        <v>0.96799999999999997</v>
      </c>
      <c r="D821">
        <v>0.71199999999999997</v>
      </c>
      <c r="E821">
        <v>0</v>
      </c>
      <c r="F821">
        <v>16</v>
      </c>
      <c r="G821" s="55" t="s">
        <v>1984</v>
      </c>
      <c r="H821" t="s">
        <v>2157</v>
      </c>
    </row>
    <row r="822" spans="1:8">
      <c r="A822">
        <v>0</v>
      </c>
      <c r="B822">
        <v>0.58688042173091703</v>
      </c>
      <c r="C822">
        <v>0.999</v>
      </c>
      <c r="D822">
        <v>0.97499999999999998</v>
      </c>
      <c r="E822">
        <v>0</v>
      </c>
      <c r="F822">
        <v>16</v>
      </c>
      <c r="G822" s="55" t="s">
        <v>1963</v>
      </c>
      <c r="H822" t="s">
        <v>2157</v>
      </c>
    </row>
    <row r="823" spans="1:8">
      <c r="A823">
        <v>0</v>
      </c>
      <c r="B823">
        <v>0.57705485936971401</v>
      </c>
      <c r="C823">
        <v>0.997</v>
      </c>
      <c r="D823">
        <v>0.94599999999999995</v>
      </c>
      <c r="E823">
        <v>0</v>
      </c>
      <c r="F823">
        <v>16</v>
      </c>
      <c r="G823" s="55" t="s">
        <v>2103</v>
      </c>
      <c r="H823" t="s">
        <v>2157</v>
      </c>
    </row>
    <row r="824" spans="1:8">
      <c r="A824">
        <v>0</v>
      </c>
      <c r="B824">
        <v>0.57032649085491605</v>
      </c>
      <c r="C824">
        <v>0.85899999999999999</v>
      </c>
      <c r="D824">
        <v>0.55900000000000005</v>
      </c>
      <c r="E824">
        <v>0</v>
      </c>
      <c r="F824">
        <v>16</v>
      </c>
      <c r="G824" s="55" t="s">
        <v>1973</v>
      </c>
      <c r="H824" t="s">
        <v>2157</v>
      </c>
    </row>
    <row r="825" spans="1:8">
      <c r="A825">
        <v>0</v>
      </c>
      <c r="B825">
        <v>0.56817892317524099</v>
      </c>
      <c r="C825">
        <v>0.95699999999999996</v>
      </c>
      <c r="D825">
        <v>0.61</v>
      </c>
      <c r="E825">
        <v>0</v>
      </c>
      <c r="F825">
        <v>16</v>
      </c>
      <c r="G825" s="55" t="s">
        <v>1715</v>
      </c>
      <c r="H825" t="s">
        <v>2157</v>
      </c>
    </row>
    <row r="826" spans="1:8">
      <c r="A826">
        <v>0</v>
      </c>
      <c r="B826">
        <v>0.56696230094802802</v>
      </c>
      <c r="C826">
        <v>0.93899999999999995</v>
      </c>
      <c r="D826">
        <v>0.69699999999999995</v>
      </c>
      <c r="E826">
        <v>0</v>
      </c>
      <c r="F826">
        <v>16</v>
      </c>
      <c r="G826" s="55" t="s">
        <v>1880</v>
      </c>
      <c r="H826" t="s">
        <v>2157</v>
      </c>
    </row>
    <row r="827" spans="1:8">
      <c r="A827">
        <v>0</v>
      </c>
      <c r="B827">
        <v>0.56451755382362101</v>
      </c>
      <c r="C827">
        <v>0.86099999999999999</v>
      </c>
      <c r="D827">
        <v>0.502</v>
      </c>
      <c r="E827">
        <v>0</v>
      </c>
      <c r="F827">
        <v>16</v>
      </c>
      <c r="G827" s="55" t="s">
        <v>1736</v>
      </c>
      <c r="H827" t="s">
        <v>2157</v>
      </c>
    </row>
    <row r="828" spans="1:8">
      <c r="A828">
        <v>0</v>
      </c>
      <c r="B828">
        <v>0.55528144529372903</v>
      </c>
      <c r="C828">
        <v>1</v>
      </c>
      <c r="D828">
        <v>0.92100000000000004</v>
      </c>
      <c r="E828">
        <v>0</v>
      </c>
      <c r="F828">
        <v>16</v>
      </c>
      <c r="G828" s="55" t="s">
        <v>1871</v>
      </c>
      <c r="H828" t="s">
        <v>2157</v>
      </c>
    </row>
    <row r="829" spans="1:8">
      <c r="A829">
        <v>0</v>
      </c>
      <c r="B829">
        <v>0.55159086349319897</v>
      </c>
      <c r="C829">
        <v>0.97799999999999998</v>
      </c>
      <c r="D829">
        <v>0.77</v>
      </c>
      <c r="E829">
        <v>0</v>
      </c>
      <c r="F829">
        <v>16</v>
      </c>
      <c r="G829" s="55" t="s">
        <v>1959</v>
      </c>
      <c r="H829" t="s">
        <v>2157</v>
      </c>
    </row>
    <row r="830" spans="1:8">
      <c r="A830">
        <v>0</v>
      </c>
      <c r="B830">
        <v>0.54805212137526105</v>
      </c>
      <c r="C830">
        <v>0.90700000000000003</v>
      </c>
      <c r="D830">
        <v>0.54900000000000004</v>
      </c>
      <c r="E830">
        <v>0</v>
      </c>
      <c r="F830">
        <v>16</v>
      </c>
      <c r="G830" s="55" t="s">
        <v>1707</v>
      </c>
      <c r="H830" t="s">
        <v>2157</v>
      </c>
    </row>
    <row r="831" spans="1:8">
      <c r="A831">
        <v>0</v>
      </c>
      <c r="B831">
        <v>0.54628400911200703</v>
      </c>
      <c r="C831">
        <v>0.999</v>
      </c>
      <c r="D831">
        <v>0.89300000000000002</v>
      </c>
      <c r="E831">
        <v>0</v>
      </c>
      <c r="F831">
        <v>16</v>
      </c>
      <c r="G831" s="55" t="s">
        <v>1710</v>
      </c>
      <c r="H831" t="s">
        <v>2157</v>
      </c>
    </row>
    <row r="832" spans="1:8">
      <c r="A832">
        <v>0</v>
      </c>
      <c r="B832">
        <v>0.545151289111941</v>
      </c>
      <c r="C832">
        <v>0.998</v>
      </c>
      <c r="D832">
        <v>0.96</v>
      </c>
      <c r="E832">
        <v>0</v>
      </c>
      <c r="F832">
        <v>16</v>
      </c>
      <c r="G832" s="55" t="s">
        <v>2154</v>
      </c>
      <c r="H832" t="s">
        <v>2157</v>
      </c>
    </row>
    <row r="833" spans="1:8">
      <c r="A833">
        <v>0</v>
      </c>
      <c r="B833">
        <v>0.54510005385077798</v>
      </c>
      <c r="C833">
        <v>0.996</v>
      </c>
      <c r="D833">
        <v>0.96499999999999997</v>
      </c>
      <c r="E833">
        <v>0</v>
      </c>
      <c r="F833">
        <v>16</v>
      </c>
      <c r="G833" s="55" t="s">
        <v>1743</v>
      </c>
      <c r="H833" t="s">
        <v>2157</v>
      </c>
    </row>
    <row r="834" spans="1:8">
      <c r="A834">
        <v>0</v>
      </c>
      <c r="B834">
        <v>0.54419225044913999</v>
      </c>
      <c r="C834">
        <v>0.83699999999999997</v>
      </c>
      <c r="D834">
        <v>0.505</v>
      </c>
      <c r="E834">
        <v>0</v>
      </c>
      <c r="F834">
        <v>16</v>
      </c>
      <c r="G834" s="55" t="s">
        <v>1709</v>
      </c>
      <c r="H834" t="s">
        <v>2157</v>
      </c>
    </row>
    <row r="835" spans="1:8">
      <c r="A835">
        <v>0</v>
      </c>
      <c r="B835">
        <v>0.54122246538289298</v>
      </c>
      <c r="C835">
        <v>0.95899999999999996</v>
      </c>
      <c r="D835">
        <v>0.65600000000000003</v>
      </c>
      <c r="E835">
        <v>0</v>
      </c>
      <c r="F835">
        <v>16</v>
      </c>
      <c r="G835" s="55" t="s">
        <v>2159</v>
      </c>
      <c r="H835" t="s">
        <v>2157</v>
      </c>
    </row>
    <row r="836" spans="1:8">
      <c r="A836">
        <v>0</v>
      </c>
      <c r="B836">
        <v>0.53146210001235294</v>
      </c>
      <c r="C836">
        <v>1</v>
      </c>
      <c r="D836">
        <v>0.98899999999999999</v>
      </c>
      <c r="E836">
        <v>0</v>
      </c>
      <c r="F836">
        <v>16</v>
      </c>
      <c r="G836" s="55" t="s">
        <v>1965</v>
      </c>
      <c r="H836" t="s">
        <v>2157</v>
      </c>
    </row>
    <row r="837" spans="1:8">
      <c r="A837">
        <v>0</v>
      </c>
      <c r="B837">
        <v>0.51156643355699505</v>
      </c>
      <c r="C837">
        <v>1</v>
      </c>
      <c r="D837">
        <v>0.998</v>
      </c>
      <c r="E837">
        <v>0</v>
      </c>
      <c r="F837">
        <v>16</v>
      </c>
      <c r="G837" s="55" t="s">
        <v>1979</v>
      </c>
      <c r="H837" t="s">
        <v>2157</v>
      </c>
    </row>
    <row r="838" spans="1:8">
      <c r="A838">
        <v>0</v>
      </c>
      <c r="B838">
        <v>0.499612871889004</v>
      </c>
      <c r="C838">
        <v>0.998</v>
      </c>
      <c r="D838">
        <v>0.94399999999999995</v>
      </c>
      <c r="E838">
        <v>0</v>
      </c>
      <c r="F838">
        <v>16</v>
      </c>
      <c r="G838" s="55" t="s">
        <v>2151</v>
      </c>
      <c r="H838" t="s">
        <v>2157</v>
      </c>
    </row>
    <row r="839" spans="1:8">
      <c r="A839">
        <v>0</v>
      </c>
      <c r="B839">
        <v>0.498441726380081</v>
      </c>
      <c r="C839">
        <v>0.98599999999999999</v>
      </c>
      <c r="D839">
        <v>0.78400000000000003</v>
      </c>
      <c r="E839">
        <v>0</v>
      </c>
      <c r="F839">
        <v>16</v>
      </c>
      <c r="G839" s="55" t="s">
        <v>1740</v>
      </c>
      <c r="H839" t="s">
        <v>2157</v>
      </c>
    </row>
    <row r="840" spans="1:8">
      <c r="A840">
        <v>0</v>
      </c>
      <c r="B840">
        <v>0.49555741654056701</v>
      </c>
      <c r="C840">
        <v>0.88500000000000001</v>
      </c>
      <c r="D840">
        <v>0.61299999999999999</v>
      </c>
      <c r="E840">
        <v>0</v>
      </c>
      <c r="F840">
        <v>16</v>
      </c>
      <c r="G840" s="55" t="s">
        <v>2160</v>
      </c>
      <c r="H840" t="s">
        <v>2157</v>
      </c>
    </row>
    <row r="841" spans="1:8">
      <c r="A841">
        <v>0</v>
      </c>
      <c r="B841">
        <v>0.489622109696074</v>
      </c>
      <c r="C841">
        <v>0.84099999999999997</v>
      </c>
      <c r="D841">
        <v>0.54400000000000004</v>
      </c>
      <c r="E841">
        <v>0</v>
      </c>
      <c r="F841">
        <v>16</v>
      </c>
      <c r="G841" s="55" t="s">
        <v>2161</v>
      </c>
      <c r="H841" t="s">
        <v>2157</v>
      </c>
    </row>
    <row r="842" spans="1:8">
      <c r="A842">
        <v>0</v>
      </c>
      <c r="B842">
        <v>0.48455772118798102</v>
      </c>
      <c r="C842">
        <v>0.86699999999999999</v>
      </c>
      <c r="D842">
        <v>0.56299999999999994</v>
      </c>
      <c r="E842">
        <v>0</v>
      </c>
      <c r="F842">
        <v>16</v>
      </c>
      <c r="G842" s="55" t="s">
        <v>2105</v>
      </c>
      <c r="H842" t="s">
        <v>2157</v>
      </c>
    </row>
    <row r="843" spans="1:8">
      <c r="A843">
        <v>0</v>
      </c>
      <c r="B843">
        <v>0.471074457996838</v>
      </c>
      <c r="C843">
        <v>0.99299999999999999</v>
      </c>
      <c r="D843">
        <v>0.89</v>
      </c>
      <c r="E843">
        <v>0</v>
      </c>
      <c r="F843">
        <v>16</v>
      </c>
      <c r="G843" s="55" t="s">
        <v>1735</v>
      </c>
      <c r="H843" t="s">
        <v>2157</v>
      </c>
    </row>
    <row r="844" spans="1:8">
      <c r="A844">
        <v>0</v>
      </c>
      <c r="B844">
        <v>0.46751251790482801</v>
      </c>
      <c r="C844">
        <v>0.81699999999999995</v>
      </c>
      <c r="D844">
        <v>0.505</v>
      </c>
      <c r="E844">
        <v>0</v>
      </c>
      <c r="F844">
        <v>16</v>
      </c>
      <c r="G844" s="55" t="s">
        <v>2162</v>
      </c>
      <c r="H844" t="s">
        <v>2157</v>
      </c>
    </row>
    <row r="845" spans="1:8">
      <c r="A845">
        <v>0</v>
      </c>
      <c r="B845">
        <v>0.46280844313686698</v>
      </c>
      <c r="C845">
        <v>0.86099999999999999</v>
      </c>
      <c r="D845">
        <v>0.59</v>
      </c>
      <c r="E845">
        <v>0</v>
      </c>
      <c r="F845">
        <v>16</v>
      </c>
      <c r="G845" s="55" t="s">
        <v>2163</v>
      </c>
      <c r="H845" t="s">
        <v>2157</v>
      </c>
    </row>
    <row r="846" spans="1:8">
      <c r="A846">
        <v>0</v>
      </c>
      <c r="B846">
        <v>0.457006502055607</v>
      </c>
      <c r="C846">
        <v>1</v>
      </c>
      <c r="D846">
        <v>0.93899999999999995</v>
      </c>
      <c r="E846">
        <v>0</v>
      </c>
      <c r="F846">
        <v>16</v>
      </c>
      <c r="G846" s="55" t="s">
        <v>1714</v>
      </c>
      <c r="H846" t="s">
        <v>2157</v>
      </c>
    </row>
    <row r="847" spans="1:8">
      <c r="A847">
        <v>0</v>
      </c>
      <c r="B847">
        <v>0.448187920048989</v>
      </c>
      <c r="C847">
        <v>0.81</v>
      </c>
      <c r="D847">
        <v>0.52</v>
      </c>
      <c r="E847">
        <v>0</v>
      </c>
      <c r="F847">
        <v>16</v>
      </c>
      <c r="G847" s="55" t="s">
        <v>2164</v>
      </c>
      <c r="H847" t="s">
        <v>2157</v>
      </c>
    </row>
    <row r="848" spans="1:8">
      <c r="A848">
        <v>0</v>
      </c>
      <c r="B848">
        <v>0.447482095670928</v>
      </c>
      <c r="C848">
        <v>0.93600000000000005</v>
      </c>
      <c r="D848">
        <v>0.75800000000000001</v>
      </c>
      <c r="E848">
        <v>0</v>
      </c>
      <c r="F848">
        <v>16</v>
      </c>
      <c r="G848" s="55" t="s">
        <v>1725</v>
      </c>
      <c r="H848" t="s">
        <v>2157</v>
      </c>
    </row>
    <row r="849" spans="1:8">
      <c r="A849">
        <v>0</v>
      </c>
      <c r="B849">
        <v>0.44698380126162601</v>
      </c>
      <c r="C849">
        <v>1</v>
      </c>
      <c r="D849">
        <v>0.92300000000000004</v>
      </c>
      <c r="E849">
        <v>0</v>
      </c>
      <c r="F849">
        <v>16</v>
      </c>
      <c r="G849" s="55" t="s">
        <v>1734</v>
      </c>
      <c r="H849" t="s">
        <v>2157</v>
      </c>
    </row>
    <row r="850" spans="1:8">
      <c r="A850">
        <v>0</v>
      </c>
      <c r="B850">
        <v>0.44154324872175399</v>
      </c>
      <c r="C850">
        <v>0.81799999999999995</v>
      </c>
      <c r="D850">
        <v>0.47699999999999998</v>
      </c>
      <c r="E850">
        <v>0</v>
      </c>
      <c r="F850">
        <v>16</v>
      </c>
      <c r="G850" s="55" t="s">
        <v>1941</v>
      </c>
      <c r="H850" t="s">
        <v>2157</v>
      </c>
    </row>
    <row r="851" spans="1:8">
      <c r="A851" s="53">
        <v>2.9213408627769899E-306</v>
      </c>
      <c r="B851">
        <v>0.44900452979912397</v>
      </c>
      <c r="C851">
        <v>0.91100000000000003</v>
      </c>
      <c r="D851">
        <v>0.66300000000000003</v>
      </c>
      <c r="E851" s="53">
        <v>8.76402258833097E-303</v>
      </c>
      <c r="F851">
        <v>16</v>
      </c>
      <c r="G851" s="55" t="s">
        <v>1929</v>
      </c>
      <c r="H851" t="s">
        <v>2157</v>
      </c>
    </row>
    <row r="852" spans="1:8">
      <c r="A852" s="53">
        <v>4.98262891373108E-293</v>
      </c>
      <c r="B852">
        <v>0.44703412876099202</v>
      </c>
      <c r="C852">
        <v>1</v>
      </c>
      <c r="D852">
        <v>0.98599999999999999</v>
      </c>
      <c r="E852" s="53">
        <v>1.4947886741193299E-289</v>
      </c>
      <c r="F852">
        <v>16</v>
      </c>
      <c r="G852" s="55" t="s">
        <v>1717</v>
      </c>
      <c r="H852" t="s">
        <v>2157</v>
      </c>
    </row>
    <row r="853" spans="1:8">
      <c r="A853" s="53">
        <v>3.38582330191929E-219</v>
      </c>
      <c r="B853">
        <v>0.50787301159737597</v>
      </c>
      <c r="C853">
        <v>0.91400000000000003</v>
      </c>
      <c r="D853">
        <v>0.751</v>
      </c>
      <c r="E853" s="53">
        <v>1.01574699057579E-215</v>
      </c>
      <c r="F853">
        <v>16</v>
      </c>
      <c r="G853" s="55" t="s">
        <v>1712</v>
      </c>
      <c r="H853" t="s">
        <v>2157</v>
      </c>
    </row>
    <row r="854" spans="1:8">
      <c r="A854">
        <v>0</v>
      </c>
      <c r="B854">
        <v>0.70623789412721505</v>
      </c>
      <c r="C854">
        <v>1</v>
      </c>
      <c r="D854">
        <v>0.88800000000000001</v>
      </c>
      <c r="E854">
        <v>0</v>
      </c>
      <c r="F854">
        <v>17</v>
      </c>
      <c r="G854" s="55" t="s">
        <v>1704</v>
      </c>
      <c r="H854" t="s">
        <v>2165</v>
      </c>
    </row>
    <row r="855" spans="1:8">
      <c r="A855">
        <v>0</v>
      </c>
      <c r="B855">
        <v>0.62460983154942995</v>
      </c>
      <c r="C855">
        <v>0.96199999999999997</v>
      </c>
      <c r="D855">
        <v>0.60099999999999998</v>
      </c>
      <c r="E855">
        <v>0</v>
      </c>
      <c r="F855">
        <v>17</v>
      </c>
      <c r="G855" s="55" t="s">
        <v>1785</v>
      </c>
      <c r="H855" t="s">
        <v>2165</v>
      </c>
    </row>
    <row r="856" spans="1:8">
      <c r="A856">
        <v>0</v>
      </c>
      <c r="B856">
        <v>0.61190608485467302</v>
      </c>
      <c r="C856">
        <v>1</v>
      </c>
      <c r="D856">
        <v>0.98599999999999999</v>
      </c>
      <c r="E856">
        <v>0</v>
      </c>
      <c r="F856">
        <v>17</v>
      </c>
      <c r="G856" s="55" t="s">
        <v>1717</v>
      </c>
      <c r="H856" t="s">
        <v>2165</v>
      </c>
    </row>
    <row r="857" spans="1:8">
      <c r="A857">
        <v>0</v>
      </c>
      <c r="B857">
        <v>0.46866969560092703</v>
      </c>
      <c r="C857">
        <v>1</v>
      </c>
      <c r="D857">
        <v>0.95499999999999996</v>
      </c>
      <c r="E857">
        <v>0</v>
      </c>
      <c r="F857">
        <v>17</v>
      </c>
      <c r="G857" s="55" t="s">
        <v>1829</v>
      </c>
      <c r="H857" t="s">
        <v>2165</v>
      </c>
    </row>
    <row r="858" spans="1:8">
      <c r="A858">
        <v>0</v>
      </c>
      <c r="B858">
        <v>0.45265634572200703</v>
      </c>
      <c r="C858">
        <v>0.99399999999999999</v>
      </c>
      <c r="D858">
        <v>0.89400000000000002</v>
      </c>
      <c r="E858">
        <v>0</v>
      </c>
      <c r="F858">
        <v>17</v>
      </c>
      <c r="G858" s="55" t="s">
        <v>1710</v>
      </c>
      <c r="H858" t="s">
        <v>2165</v>
      </c>
    </row>
    <row r="859" spans="1:8">
      <c r="A859">
        <v>0</v>
      </c>
      <c r="B859">
        <v>0.44981917377119901</v>
      </c>
      <c r="C859">
        <v>1</v>
      </c>
      <c r="D859">
        <v>0.89</v>
      </c>
      <c r="E859">
        <v>0</v>
      </c>
      <c r="F859">
        <v>17</v>
      </c>
      <c r="G859" s="55" t="s">
        <v>1705</v>
      </c>
      <c r="H859" t="s">
        <v>2165</v>
      </c>
    </row>
    <row r="860" spans="1:8">
      <c r="A860">
        <v>0</v>
      </c>
      <c r="B860">
        <v>0.37730072433433298</v>
      </c>
      <c r="C860">
        <v>0.873</v>
      </c>
      <c r="D860">
        <v>0.56399999999999995</v>
      </c>
      <c r="E860">
        <v>0</v>
      </c>
      <c r="F860">
        <v>17</v>
      </c>
      <c r="G860" s="55" t="s">
        <v>1804</v>
      </c>
      <c r="H860" t="s">
        <v>2165</v>
      </c>
    </row>
    <row r="861" spans="1:8">
      <c r="A861">
        <v>0</v>
      </c>
      <c r="B861">
        <v>0.35560875099220202</v>
      </c>
      <c r="C861">
        <v>0.879</v>
      </c>
      <c r="D861">
        <v>0.59299999999999997</v>
      </c>
      <c r="E861">
        <v>0</v>
      </c>
      <c r="F861">
        <v>17</v>
      </c>
      <c r="G861" s="55" t="s">
        <v>1794</v>
      </c>
      <c r="H861" t="s">
        <v>2165</v>
      </c>
    </row>
    <row r="862" spans="1:8">
      <c r="A862">
        <v>0</v>
      </c>
      <c r="B862">
        <v>0.30907313922148699</v>
      </c>
      <c r="C862">
        <v>0.97399999999999998</v>
      </c>
      <c r="D862">
        <v>0.74099999999999999</v>
      </c>
      <c r="E862">
        <v>0</v>
      </c>
      <c r="F862">
        <v>17</v>
      </c>
      <c r="G862" s="55" t="s">
        <v>1883</v>
      </c>
      <c r="H862" t="s">
        <v>2165</v>
      </c>
    </row>
    <row r="863" spans="1:8">
      <c r="A863" s="53">
        <v>1.4603612292960899E-307</v>
      </c>
      <c r="B863">
        <v>0.44430249545343198</v>
      </c>
      <c r="C863">
        <v>0.999</v>
      </c>
      <c r="D863">
        <v>0.98</v>
      </c>
      <c r="E863" s="53">
        <v>4.3810836878882801E-304</v>
      </c>
      <c r="F863">
        <v>17</v>
      </c>
      <c r="G863" s="55" t="s">
        <v>1716</v>
      </c>
      <c r="H863" t="s">
        <v>2165</v>
      </c>
    </row>
    <row r="864" spans="1:8">
      <c r="A864" s="53">
        <v>3.3974004394326E-306</v>
      </c>
      <c r="B864">
        <v>0.31206965057136299</v>
      </c>
      <c r="C864">
        <v>0.81200000000000006</v>
      </c>
      <c r="D864">
        <v>0.51500000000000001</v>
      </c>
      <c r="E864" s="53">
        <v>1.01922013182978E-302</v>
      </c>
      <c r="F864">
        <v>17</v>
      </c>
      <c r="G864" s="55" t="s">
        <v>2104</v>
      </c>
      <c r="H864" t="s">
        <v>2165</v>
      </c>
    </row>
    <row r="865" spans="1:8">
      <c r="A865" s="53">
        <v>1.8273720328525099E-297</v>
      </c>
      <c r="B865">
        <v>0.42166296535850301</v>
      </c>
      <c r="C865">
        <v>0.999</v>
      </c>
      <c r="D865">
        <v>0.88400000000000001</v>
      </c>
      <c r="E865" s="53">
        <v>5.4821160985575203E-294</v>
      </c>
      <c r="F865">
        <v>17</v>
      </c>
      <c r="G865" s="55" t="s">
        <v>1708</v>
      </c>
      <c r="H865" t="s">
        <v>2165</v>
      </c>
    </row>
    <row r="866" spans="1:8">
      <c r="A866" s="53">
        <v>1.8500065373345699E-293</v>
      </c>
      <c r="B866">
        <v>0.34786612527135502</v>
      </c>
      <c r="C866">
        <v>0.88900000000000001</v>
      </c>
      <c r="D866">
        <v>0.58799999999999997</v>
      </c>
      <c r="E866" s="53">
        <v>5.5500196120037202E-290</v>
      </c>
      <c r="F866">
        <v>17</v>
      </c>
      <c r="G866" s="55" t="s">
        <v>1787</v>
      </c>
      <c r="H866" t="s">
        <v>2165</v>
      </c>
    </row>
    <row r="867" spans="1:8">
      <c r="A867" s="53">
        <v>2.20968772679565E-290</v>
      </c>
      <c r="B867">
        <v>0.34845709329733698</v>
      </c>
      <c r="C867">
        <v>0.95499999999999996</v>
      </c>
      <c r="D867">
        <v>0.753</v>
      </c>
      <c r="E867" s="53">
        <v>6.6290631803869504E-287</v>
      </c>
      <c r="F867">
        <v>17</v>
      </c>
      <c r="G867" s="55" t="s">
        <v>1788</v>
      </c>
      <c r="H867" t="s">
        <v>2165</v>
      </c>
    </row>
    <row r="868" spans="1:8">
      <c r="A868" s="53">
        <v>1.0153950876627399E-276</v>
      </c>
      <c r="B868">
        <v>0.27516238831517997</v>
      </c>
      <c r="C868">
        <v>1</v>
      </c>
      <c r="D868">
        <v>1</v>
      </c>
      <c r="E868" s="53">
        <v>3.0461852629882299E-273</v>
      </c>
      <c r="F868">
        <v>17</v>
      </c>
      <c r="G868" s="55" t="s">
        <v>2166</v>
      </c>
      <c r="H868" t="s">
        <v>2165</v>
      </c>
    </row>
    <row r="869" spans="1:8">
      <c r="A869" s="53">
        <v>3.3252132642106201E-272</v>
      </c>
      <c r="B869">
        <v>0.31114463447518398</v>
      </c>
      <c r="C869">
        <v>1</v>
      </c>
      <c r="D869">
        <v>0.999</v>
      </c>
      <c r="E869" s="53">
        <v>9.9756397926318604E-269</v>
      </c>
      <c r="F869">
        <v>17</v>
      </c>
      <c r="G869" s="55" t="s">
        <v>2047</v>
      </c>
      <c r="H869" t="s">
        <v>2165</v>
      </c>
    </row>
    <row r="870" spans="1:8">
      <c r="A870" s="53">
        <v>1.9641580206201099E-270</v>
      </c>
      <c r="B870">
        <v>0.34207109000028801</v>
      </c>
      <c r="C870">
        <v>0.98099999999999998</v>
      </c>
      <c r="D870">
        <v>0.84599999999999997</v>
      </c>
      <c r="E870" s="53">
        <v>5.8924740618603298E-267</v>
      </c>
      <c r="F870">
        <v>17</v>
      </c>
      <c r="G870" s="55" t="s">
        <v>1932</v>
      </c>
      <c r="H870" t="s">
        <v>2165</v>
      </c>
    </row>
    <row r="871" spans="1:8">
      <c r="A871" s="53">
        <v>3.19713994093628E-263</v>
      </c>
      <c r="B871">
        <v>0.35603706538056501</v>
      </c>
      <c r="C871">
        <v>0.83399999999999996</v>
      </c>
      <c r="D871">
        <v>0.57099999999999995</v>
      </c>
      <c r="E871" s="53">
        <v>9.5914198228088402E-260</v>
      </c>
      <c r="F871">
        <v>17</v>
      </c>
      <c r="G871" s="55" t="s">
        <v>2049</v>
      </c>
      <c r="H871" t="s">
        <v>2165</v>
      </c>
    </row>
    <row r="872" spans="1:8">
      <c r="A872" s="53">
        <v>1.99451704370709E-257</v>
      </c>
      <c r="B872">
        <v>0.29948181894103398</v>
      </c>
      <c r="C872">
        <v>0.81200000000000006</v>
      </c>
      <c r="D872">
        <v>0.54300000000000004</v>
      </c>
      <c r="E872" s="53">
        <v>5.9835511311212602E-254</v>
      </c>
      <c r="F872">
        <v>17</v>
      </c>
      <c r="G872" s="55" t="s">
        <v>2167</v>
      </c>
      <c r="H872" t="s">
        <v>2165</v>
      </c>
    </row>
    <row r="873" spans="1:8">
      <c r="A873" s="53">
        <v>2.51333487878679E-257</v>
      </c>
      <c r="B873">
        <v>0.25384878928795002</v>
      </c>
      <c r="C873">
        <v>1</v>
      </c>
      <c r="D873">
        <v>0.999</v>
      </c>
      <c r="E873" s="53">
        <v>7.5400046363603704E-254</v>
      </c>
      <c r="F873">
        <v>17</v>
      </c>
      <c r="G873" s="55" t="s">
        <v>1747</v>
      </c>
      <c r="H873" t="s">
        <v>2165</v>
      </c>
    </row>
    <row r="874" spans="1:8">
      <c r="A874" s="53">
        <v>8.3899424792454399E-252</v>
      </c>
      <c r="B874">
        <v>0.35212746123802702</v>
      </c>
      <c r="C874">
        <v>0.99299999999999999</v>
      </c>
      <c r="D874">
        <v>0.89</v>
      </c>
      <c r="E874" s="53">
        <v>2.5169827437736302E-248</v>
      </c>
      <c r="F874">
        <v>17</v>
      </c>
      <c r="G874" s="55" t="s">
        <v>1735</v>
      </c>
      <c r="H874" t="s">
        <v>2165</v>
      </c>
    </row>
    <row r="875" spans="1:8">
      <c r="A875" s="53">
        <v>2.3765251576750699E-245</v>
      </c>
      <c r="B875">
        <v>0.29769439353843302</v>
      </c>
      <c r="C875">
        <v>0.72399999999999998</v>
      </c>
      <c r="D875">
        <v>0.433</v>
      </c>
      <c r="E875" s="53">
        <v>7.1295754730252198E-242</v>
      </c>
      <c r="F875">
        <v>17</v>
      </c>
      <c r="G875" s="55" t="s">
        <v>1757</v>
      </c>
      <c r="H875" t="s">
        <v>2165</v>
      </c>
    </row>
    <row r="876" spans="1:8">
      <c r="A876" s="53">
        <v>7.2386587837165396E-232</v>
      </c>
      <c r="B876">
        <v>0.29359668057877802</v>
      </c>
      <c r="C876">
        <v>0.97799999999999998</v>
      </c>
      <c r="D876">
        <v>0.81200000000000006</v>
      </c>
      <c r="E876" s="53">
        <v>2.17159763511496E-228</v>
      </c>
      <c r="F876">
        <v>17</v>
      </c>
      <c r="G876" s="55" t="s">
        <v>1760</v>
      </c>
      <c r="H876" t="s">
        <v>2165</v>
      </c>
    </row>
    <row r="877" spans="1:8">
      <c r="A877" s="53">
        <v>2.6069487984073698E-231</v>
      </c>
      <c r="B877">
        <v>0.31764057142876401</v>
      </c>
      <c r="C877">
        <v>0.96899999999999997</v>
      </c>
      <c r="D877">
        <v>0.86899999999999999</v>
      </c>
      <c r="E877" s="53">
        <v>7.8208463952221105E-228</v>
      </c>
      <c r="F877">
        <v>17</v>
      </c>
      <c r="G877" s="55" t="s">
        <v>1733</v>
      </c>
      <c r="H877" t="s">
        <v>2165</v>
      </c>
    </row>
    <row r="878" spans="1:8">
      <c r="A878" s="53">
        <v>2.0617378792910599E-226</v>
      </c>
      <c r="B878">
        <v>0.296824928728538</v>
      </c>
      <c r="C878">
        <v>0.78500000000000003</v>
      </c>
      <c r="D878">
        <v>0.52700000000000002</v>
      </c>
      <c r="E878" s="53">
        <v>6.1852136378731903E-223</v>
      </c>
      <c r="F878">
        <v>17</v>
      </c>
      <c r="G878" s="55" t="s">
        <v>1739</v>
      </c>
      <c r="H878" t="s">
        <v>2165</v>
      </c>
    </row>
    <row r="879" spans="1:8">
      <c r="A879" s="53">
        <v>4.4795626031537499E-219</v>
      </c>
      <c r="B879">
        <v>0.278173592510436</v>
      </c>
      <c r="C879">
        <v>0.879</v>
      </c>
      <c r="D879">
        <v>0.624</v>
      </c>
      <c r="E879" s="53">
        <v>1.34386878094612E-215</v>
      </c>
      <c r="F879">
        <v>17</v>
      </c>
      <c r="G879" s="55" t="s">
        <v>2168</v>
      </c>
      <c r="H879" t="s">
        <v>2165</v>
      </c>
    </row>
    <row r="880" spans="1:8">
      <c r="A880" s="53">
        <v>1.89398356629505E-196</v>
      </c>
      <c r="B880">
        <v>0.273291091419396</v>
      </c>
      <c r="C880">
        <v>0.89200000000000002</v>
      </c>
      <c r="D880">
        <v>0.65600000000000003</v>
      </c>
      <c r="E880" s="53">
        <v>5.6819506988851499E-193</v>
      </c>
      <c r="F880">
        <v>17</v>
      </c>
      <c r="G880" s="55" t="s">
        <v>1800</v>
      </c>
      <c r="H880" t="s">
        <v>2165</v>
      </c>
    </row>
    <row r="881" spans="1:8">
      <c r="A881" s="53">
        <v>8.1311651387893097E-194</v>
      </c>
      <c r="B881">
        <v>0.37769280013831802</v>
      </c>
      <c r="C881">
        <v>1</v>
      </c>
      <c r="D881">
        <v>0.94</v>
      </c>
      <c r="E881" s="53">
        <v>2.4393495416367901E-190</v>
      </c>
      <c r="F881">
        <v>17</v>
      </c>
      <c r="G881" s="55" t="s">
        <v>1714</v>
      </c>
      <c r="H881" t="s">
        <v>2165</v>
      </c>
    </row>
    <row r="882" spans="1:8">
      <c r="A882" s="53">
        <v>1.8246160471410702E-188</v>
      </c>
      <c r="B882">
        <v>0.26083466455497201</v>
      </c>
      <c r="C882">
        <v>0.96899999999999997</v>
      </c>
      <c r="D882">
        <v>0.88800000000000001</v>
      </c>
      <c r="E882" s="53">
        <v>5.47384814142322E-185</v>
      </c>
      <c r="F882">
        <v>17</v>
      </c>
      <c r="G882" s="55" t="s">
        <v>1786</v>
      </c>
      <c r="H882" t="s">
        <v>2165</v>
      </c>
    </row>
    <row r="883" spans="1:8">
      <c r="A883" s="53">
        <v>2.32838703948352E-184</v>
      </c>
      <c r="B883">
        <v>0.28001593869783498</v>
      </c>
      <c r="C883">
        <v>0.92300000000000004</v>
      </c>
      <c r="D883">
        <v>0.67800000000000005</v>
      </c>
      <c r="E883" s="53">
        <v>6.9851611184505695E-181</v>
      </c>
      <c r="F883">
        <v>17</v>
      </c>
      <c r="G883" s="55" t="s">
        <v>1723</v>
      </c>
      <c r="H883" t="s">
        <v>2165</v>
      </c>
    </row>
    <row r="884" spans="1:8">
      <c r="A884" s="53">
        <v>3.0001390725741799E-183</v>
      </c>
      <c r="B884">
        <v>0.2723538544063</v>
      </c>
      <c r="C884">
        <v>0.85799999999999998</v>
      </c>
      <c r="D884">
        <v>0.59399999999999997</v>
      </c>
      <c r="E884" s="53">
        <v>9.0004172177225408E-180</v>
      </c>
      <c r="F884">
        <v>17</v>
      </c>
      <c r="G884" s="55" t="s">
        <v>1738</v>
      </c>
      <c r="H884" t="s">
        <v>2165</v>
      </c>
    </row>
    <row r="885" spans="1:8">
      <c r="A885" s="53">
        <v>5.0639212081585302E-179</v>
      </c>
      <c r="B885">
        <v>0.27711277516809102</v>
      </c>
      <c r="C885">
        <v>0.91700000000000004</v>
      </c>
      <c r="D885">
        <v>0.71399999999999997</v>
      </c>
      <c r="E885" s="53">
        <v>1.5191763624475601E-175</v>
      </c>
      <c r="F885">
        <v>17</v>
      </c>
      <c r="G885" s="55" t="s">
        <v>2036</v>
      </c>
      <c r="H885" t="s">
        <v>2165</v>
      </c>
    </row>
    <row r="886" spans="1:8">
      <c r="A886" s="53">
        <v>3.6016674537587597E-74</v>
      </c>
      <c r="B886">
        <v>-0.26459539922839498</v>
      </c>
      <c r="C886">
        <v>0.88500000000000001</v>
      </c>
      <c r="D886">
        <v>0.91500000000000004</v>
      </c>
      <c r="E886" s="53">
        <v>1.08050023612763E-70</v>
      </c>
      <c r="F886">
        <v>17</v>
      </c>
      <c r="G886" s="55" t="s">
        <v>2169</v>
      </c>
      <c r="H886" t="s">
        <v>2165</v>
      </c>
    </row>
    <row r="887" spans="1:8">
      <c r="A887" s="53">
        <v>1.4069804387320299E-68</v>
      </c>
      <c r="B887">
        <v>-0.25018727984721101</v>
      </c>
      <c r="C887">
        <v>0.83499999999999996</v>
      </c>
      <c r="D887">
        <v>0.89</v>
      </c>
      <c r="E887" s="53">
        <v>4.2209413161961002E-65</v>
      </c>
      <c r="F887">
        <v>17</v>
      </c>
      <c r="G887" s="55" t="s">
        <v>2170</v>
      </c>
      <c r="H887" t="s">
        <v>2165</v>
      </c>
    </row>
    <row r="888" spans="1:8">
      <c r="A888" s="53">
        <v>3.0408453132098602E-60</v>
      </c>
      <c r="B888">
        <v>-0.25569054589468798</v>
      </c>
      <c r="C888">
        <v>0.86</v>
      </c>
      <c r="D888">
        <v>0.88500000000000001</v>
      </c>
      <c r="E888" s="53">
        <v>9.12253593962957E-57</v>
      </c>
      <c r="F888">
        <v>17</v>
      </c>
      <c r="G888" s="55" t="s">
        <v>2092</v>
      </c>
      <c r="H888" t="s">
        <v>2165</v>
      </c>
    </row>
    <row r="889" spans="1:8">
      <c r="A889" s="53">
        <v>9.0948367181800792E-47</v>
      </c>
      <c r="B889">
        <v>-0.26465555052855599</v>
      </c>
      <c r="C889">
        <v>0.94499999999999995</v>
      </c>
      <c r="D889">
        <v>0.96</v>
      </c>
      <c r="E889" s="53">
        <v>2.72845101545402E-43</v>
      </c>
      <c r="F889">
        <v>17</v>
      </c>
      <c r="G889" s="55" t="s">
        <v>2171</v>
      </c>
      <c r="H889" t="s">
        <v>2165</v>
      </c>
    </row>
    <row r="890" spans="1:8">
      <c r="A890" s="53">
        <v>6.3654037806258897E-46</v>
      </c>
      <c r="B890">
        <v>-0.250644103841212</v>
      </c>
      <c r="C890">
        <v>0.69499999999999995</v>
      </c>
      <c r="D890">
        <v>0.70799999999999996</v>
      </c>
      <c r="E890" s="53">
        <v>1.9096211341877699E-42</v>
      </c>
      <c r="F890">
        <v>17</v>
      </c>
      <c r="G890" s="55" t="s">
        <v>2172</v>
      </c>
      <c r="H890" t="s">
        <v>2165</v>
      </c>
    </row>
    <row r="891" spans="1:8">
      <c r="A891" s="53">
        <v>6.5170403384965298E-44</v>
      </c>
      <c r="B891">
        <v>-0.25439282574606198</v>
      </c>
      <c r="C891">
        <v>0.81799999999999995</v>
      </c>
      <c r="D891">
        <v>0.82699999999999996</v>
      </c>
      <c r="E891" s="53">
        <v>1.95511210154896E-40</v>
      </c>
      <c r="F891">
        <v>17</v>
      </c>
      <c r="G891" s="55" t="s">
        <v>1851</v>
      </c>
      <c r="H891" t="s">
        <v>2165</v>
      </c>
    </row>
    <row r="892" spans="1:8">
      <c r="A892" s="53">
        <v>2.8083953070017899E-41</v>
      </c>
      <c r="B892">
        <v>-0.27160993653441801</v>
      </c>
      <c r="C892">
        <v>0.71699999999999997</v>
      </c>
      <c r="D892">
        <v>0.73</v>
      </c>
      <c r="E892" s="53">
        <v>8.4251859210053796E-38</v>
      </c>
      <c r="F892">
        <v>17</v>
      </c>
      <c r="G892" s="55" t="s">
        <v>2173</v>
      </c>
      <c r="H892" t="s">
        <v>2165</v>
      </c>
    </row>
    <row r="893" spans="1:8">
      <c r="A893" s="53">
        <v>1.6510261750333001E-40</v>
      </c>
      <c r="B893">
        <v>-0.25531042777609397</v>
      </c>
      <c r="C893">
        <v>0.88900000000000001</v>
      </c>
      <c r="D893">
        <v>0.90500000000000003</v>
      </c>
      <c r="E893" s="53">
        <v>4.9530785250999099E-37</v>
      </c>
      <c r="F893">
        <v>17</v>
      </c>
      <c r="G893" s="55" t="s">
        <v>1919</v>
      </c>
      <c r="H893" t="s">
        <v>2165</v>
      </c>
    </row>
    <row r="894" spans="1:8">
      <c r="A894" s="53">
        <v>1.82292346987497E-39</v>
      </c>
      <c r="B894">
        <v>-0.25026501919806299</v>
      </c>
      <c r="C894">
        <v>1</v>
      </c>
      <c r="D894">
        <v>0.94599999999999995</v>
      </c>
      <c r="E894" s="53">
        <v>5.46877040962492E-36</v>
      </c>
      <c r="F894">
        <v>17</v>
      </c>
      <c r="G894" s="55" t="s">
        <v>2174</v>
      </c>
      <c r="H894" t="s">
        <v>2165</v>
      </c>
    </row>
    <row r="895" spans="1:8">
      <c r="A895" s="53">
        <v>3.01025203397192E-31</v>
      </c>
      <c r="B895">
        <v>-0.25835643535909703</v>
      </c>
      <c r="C895">
        <v>0.83799999999999997</v>
      </c>
      <c r="D895">
        <v>0.80200000000000005</v>
      </c>
      <c r="E895" s="53">
        <v>9.0307561019157702E-28</v>
      </c>
      <c r="F895">
        <v>17</v>
      </c>
      <c r="G895" s="55" t="s">
        <v>2175</v>
      </c>
      <c r="H895" t="s">
        <v>2165</v>
      </c>
    </row>
    <row r="896" spans="1:8">
      <c r="A896" s="53">
        <v>8.8557115201671399E-21</v>
      </c>
      <c r="B896">
        <v>-0.26661672146762</v>
      </c>
      <c r="C896">
        <v>0.92</v>
      </c>
      <c r="D896">
        <v>0.91900000000000004</v>
      </c>
      <c r="E896" s="53">
        <v>2.6567134560501401E-17</v>
      </c>
      <c r="F896">
        <v>17</v>
      </c>
      <c r="G896" s="55" t="s">
        <v>1966</v>
      </c>
      <c r="H896" t="s">
        <v>2165</v>
      </c>
    </row>
    <row r="897" spans="1:8">
      <c r="A897" s="53">
        <v>1.35803538265398E-20</v>
      </c>
      <c r="B897">
        <v>-0.25132248902408499</v>
      </c>
      <c r="C897">
        <v>0.999</v>
      </c>
      <c r="D897">
        <v>0.98099999999999998</v>
      </c>
      <c r="E897" s="53">
        <v>4.07410614796193E-17</v>
      </c>
      <c r="F897">
        <v>17</v>
      </c>
      <c r="G897" s="55" t="s">
        <v>1912</v>
      </c>
      <c r="H897" t="s">
        <v>2165</v>
      </c>
    </row>
    <row r="898" spans="1:8">
      <c r="A898" s="53">
        <v>8.4340604028894194E-12</v>
      </c>
      <c r="B898">
        <v>-0.25515697718257502</v>
      </c>
      <c r="C898">
        <v>0.55000000000000004</v>
      </c>
      <c r="D898">
        <v>0.56799999999999995</v>
      </c>
      <c r="E898" s="53">
        <v>2.5302181208668299E-8</v>
      </c>
      <c r="F898">
        <v>17</v>
      </c>
      <c r="G898" s="55" t="s">
        <v>1973</v>
      </c>
      <c r="H898" t="s">
        <v>2165</v>
      </c>
    </row>
    <row r="899" spans="1:8">
      <c r="A899" s="53">
        <v>5.08023714923238E-11</v>
      </c>
      <c r="B899">
        <v>-0.26774010854424601</v>
      </c>
      <c r="C899">
        <v>0.80900000000000005</v>
      </c>
      <c r="D899">
        <v>0.78900000000000003</v>
      </c>
      <c r="E899" s="53">
        <v>1.5240711447697099E-7</v>
      </c>
      <c r="F899">
        <v>17</v>
      </c>
      <c r="G899" s="55" t="s">
        <v>1740</v>
      </c>
      <c r="H899" t="s">
        <v>2165</v>
      </c>
    </row>
    <row r="900" spans="1:8">
      <c r="A900" s="53">
        <v>1.35985631861312E-8</v>
      </c>
      <c r="B900">
        <v>-0.264775050846069</v>
      </c>
      <c r="C900">
        <v>0.63900000000000001</v>
      </c>
      <c r="D900">
        <v>0.623</v>
      </c>
      <c r="E900" s="53">
        <v>4.0795689558393497E-5</v>
      </c>
      <c r="F900">
        <v>17</v>
      </c>
      <c r="G900" s="55" t="s">
        <v>1908</v>
      </c>
      <c r="H900" t="s">
        <v>2165</v>
      </c>
    </row>
    <row r="901" spans="1:8">
      <c r="A901" s="53">
        <v>1.76073277408008E-8</v>
      </c>
      <c r="B901">
        <v>-0.255956761199506</v>
      </c>
      <c r="C901">
        <v>0.64200000000000002</v>
      </c>
      <c r="D901">
        <v>0.56000000000000005</v>
      </c>
      <c r="E901" s="53">
        <v>5.2821983222402402E-5</v>
      </c>
      <c r="F901">
        <v>17</v>
      </c>
      <c r="G901" s="55" t="s">
        <v>1897</v>
      </c>
      <c r="H901" t="s">
        <v>2165</v>
      </c>
    </row>
    <row r="902" spans="1:8">
      <c r="A902" s="53">
        <v>2.11958633199083E-8</v>
      </c>
      <c r="B902">
        <v>-0.26683992985218102</v>
      </c>
      <c r="C902">
        <v>0.98399999999999999</v>
      </c>
      <c r="D902">
        <v>0.97299999999999998</v>
      </c>
      <c r="E902" s="53">
        <v>6.3587589959725007E-5</v>
      </c>
      <c r="F902">
        <v>17</v>
      </c>
      <c r="G902" s="55" t="s">
        <v>1843</v>
      </c>
      <c r="H902" t="s">
        <v>2165</v>
      </c>
    </row>
    <row r="903" spans="1:8">
      <c r="A903" s="53">
        <v>2.2631063130149199E-8</v>
      </c>
      <c r="B903">
        <v>-0.27152352148937497</v>
      </c>
      <c r="C903">
        <v>0.66400000000000003</v>
      </c>
      <c r="D903">
        <v>0.627</v>
      </c>
      <c r="E903" s="53">
        <v>6.7893189390447507E-5</v>
      </c>
      <c r="F903">
        <v>17</v>
      </c>
      <c r="G903" s="55" t="s">
        <v>2176</v>
      </c>
      <c r="H903" t="s">
        <v>2165</v>
      </c>
    </row>
    <row r="904" spans="1:8">
      <c r="A904">
        <v>0</v>
      </c>
      <c r="B904">
        <v>1.58145183588623</v>
      </c>
      <c r="C904">
        <v>0.99299999999999999</v>
      </c>
      <c r="D904">
        <v>0.63100000000000001</v>
      </c>
      <c r="E904">
        <v>0</v>
      </c>
      <c r="F904">
        <v>18</v>
      </c>
      <c r="G904" s="55" t="s">
        <v>2034</v>
      </c>
      <c r="H904" t="s">
        <v>2177</v>
      </c>
    </row>
    <row r="905" spans="1:8">
      <c r="A905">
        <v>0</v>
      </c>
      <c r="B905">
        <v>1.07999195689204</v>
      </c>
      <c r="C905">
        <v>0.98199999999999998</v>
      </c>
      <c r="D905">
        <v>0.71</v>
      </c>
      <c r="E905">
        <v>0</v>
      </c>
      <c r="F905">
        <v>18</v>
      </c>
      <c r="G905" s="55" t="s">
        <v>1862</v>
      </c>
      <c r="H905" t="s">
        <v>2177</v>
      </c>
    </row>
    <row r="906" spans="1:8">
      <c r="A906">
        <v>0</v>
      </c>
      <c r="B906">
        <v>0.85870082302254302</v>
      </c>
      <c r="C906">
        <v>0.94299999999999995</v>
      </c>
      <c r="D906">
        <v>0.54600000000000004</v>
      </c>
      <c r="E906">
        <v>0</v>
      </c>
      <c r="F906">
        <v>18</v>
      </c>
      <c r="G906" s="55" t="s">
        <v>1781</v>
      </c>
      <c r="H906" t="s">
        <v>2177</v>
      </c>
    </row>
    <row r="907" spans="1:8">
      <c r="A907">
        <v>0</v>
      </c>
      <c r="B907">
        <v>0.73077348887003801</v>
      </c>
      <c r="C907">
        <v>0.92800000000000005</v>
      </c>
      <c r="D907">
        <v>0.63300000000000001</v>
      </c>
      <c r="E907">
        <v>0</v>
      </c>
      <c r="F907">
        <v>18</v>
      </c>
      <c r="G907" s="55" t="s">
        <v>1783</v>
      </c>
      <c r="H907" t="s">
        <v>2177</v>
      </c>
    </row>
    <row r="908" spans="1:8">
      <c r="A908">
        <v>0</v>
      </c>
      <c r="B908">
        <v>0.694599913129749</v>
      </c>
      <c r="C908">
        <v>0.84299999999999997</v>
      </c>
      <c r="D908">
        <v>0.495</v>
      </c>
      <c r="E908">
        <v>0</v>
      </c>
      <c r="F908">
        <v>18</v>
      </c>
      <c r="G908" s="55" t="s">
        <v>2040</v>
      </c>
      <c r="H908" t="s">
        <v>2177</v>
      </c>
    </row>
    <row r="909" spans="1:8">
      <c r="A909">
        <v>0</v>
      </c>
      <c r="B909">
        <v>0.660259501328196</v>
      </c>
      <c r="C909">
        <v>0.94</v>
      </c>
      <c r="D909">
        <v>0.78100000000000003</v>
      </c>
      <c r="E909">
        <v>0</v>
      </c>
      <c r="F909">
        <v>18</v>
      </c>
      <c r="G909" s="55" t="s">
        <v>1821</v>
      </c>
      <c r="H909" t="s">
        <v>2177</v>
      </c>
    </row>
    <row r="910" spans="1:8">
      <c r="A910">
        <v>0</v>
      </c>
      <c r="B910">
        <v>0.64126926848007704</v>
      </c>
      <c r="C910">
        <v>0.755</v>
      </c>
      <c r="D910">
        <v>0.433</v>
      </c>
      <c r="E910">
        <v>0</v>
      </c>
      <c r="F910">
        <v>18</v>
      </c>
      <c r="G910" s="55" t="s">
        <v>1866</v>
      </c>
      <c r="H910" t="s">
        <v>2177</v>
      </c>
    </row>
    <row r="911" spans="1:8">
      <c r="A911">
        <v>0</v>
      </c>
      <c r="B911">
        <v>0.62297948976578699</v>
      </c>
      <c r="C911">
        <v>0.91200000000000003</v>
      </c>
      <c r="D911">
        <v>0.64800000000000002</v>
      </c>
      <c r="E911">
        <v>0</v>
      </c>
      <c r="F911">
        <v>18</v>
      </c>
      <c r="G911" s="55" t="s">
        <v>1823</v>
      </c>
      <c r="H911" t="s">
        <v>2177</v>
      </c>
    </row>
    <row r="912" spans="1:8">
      <c r="A912">
        <v>0</v>
      </c>
      <c r="B912">
        <v>0.61097138875007695</v>
      </c>
      <c r="C912">
        <v>1</v>
      </c>
      <c r="D912">
        <v>1</v>
      </c>
      <c r="E912">
        <v>0</v>
      </c>
      <c r="F912">
        <v>18</v>
      </c>
      <c r="G912" s="55" t="s">
        <v>1811</v>
      </c>
      <c r="H912" t="s">
        <v>2177</v>
      </c>
    </row>
    <row r="913" spans="1:8">
      <c r="A913">
        <v>0</v>
      </c>
      <c r="B913">
        <v>0.60460710310414101</v>
      </c>
      <c r="C913">
        <v>0.95899999999999996</v>
      </c>
      <c r="D913">
        <v>0.85399999999999998</v>
      </c>
      <c r="E913">
        <v>0</v>
      </c>
      <c r="F913">
        <v>18</v>
      </c>
      <c r="G913" s="55" t="s">
        <v>2109</v>
      </c>
      <c r="H913" t="s">
        <v>2177</v>
      </c>
    </row>
    <row r="914" spans="1:8">
      <c r="A914">
        <v>0</v>
      </c>
      <c r="B914">
        <v>0.56780881887838097</v>
      </c>
      <c r="C914">
        <v>1</v>
      </c>
      <c r="D914">
        <v>0.89</v>
      </c>
      <c r="E914">
        <v>0</v>
      </c>
      <c r="F914">
        <v>18</v>
      </c>
      <c r="G914" s="55" t="s">
        <v>1920</v>
      </c>
      <c r="H914" t="s">
        <v>2177</v>
      </c>
    </row>
    <row r="915" spans="1:8">
      <c r="A915">
        <v>0</v>
      </c>
      <c r="B915">
        <v>0.54791467588648701</v>
      </c>
      <c r="C915">
        <v>0.90300000000000002</v>
      </c>
      <c r="D915">
        <v>0.70899999999999996</v>
      </c>
      <c r="E915">
        <v>0</v>
      </c>
      <c r="F915">
        <v>18</v>
      </c>
      <c r="G915" s="55" t="s">
        <v>1807</v>
      </c>
      <c r="H915" t="s">
        <v>2177</v>
      </c>
    </row>
    <row r="916" spans="1:8">
      <c r="A916">
        <v>0</v>
      </c>
      <c r="B916">
        <v>0.52631886872345501</v>
      </c>
      <c r="C916">
        <v>0.81699999999999995</v>
      </c>
      <c r="D916">
        <v>0.54500000000000004</v>
      </c>
      <c r="E916">
        <v>0</v>
      </c>
      <c r="F916">
        <v>18</v>
      </c>
      <c r="G916" s="55" t="s">
        <v>2035</v>
      </c>
      <c r="H916" t="s">
        <v>2177</v>
      </c>
    </row>
    <row r="917" spans="1:8">
      <c r="A917">
        <v>0</v>
      </c>
      <c r="B917">
        <v>0.51622678336862005</v>
      </c>
      <c r="C917">
        <v>0.79700000000000004</v>
      </c>
      <c r="D917">
        <v>0.53800000000000003</v>
      </c>
      <c r="E917">
        <v>0</v>
      </c>
      <c r="F917">
        <v>18</v>
      </c>
      <c r="G917" s="55" t="s">
        <v>2178</v>
      </c>
      <c r="H917" t="s">
        <v>2177</v>
      </c>
    </row>
    <row r="918" spans="1:8">
      <c r="A918">
        <v>0</v>
      </c>
      <c r="B918">
        <v>0.48158922357798101</v>
      </c>
      <c r="C918">
        <v>0.72299999999999998</v>
      </c>
      <c r="D918">
        <v>0.47399999999999998</v>
      </c>
      <c r="E918">
        <v>0</v>
      </c>
      <c r="F918">
        <v>18</v>
      </c>
      <c r="G918" s="55" t="s">
        <v>2179</v>
      </c>
      <c r="H918" t="s">
        <v>2177</v>
      </c>
    </row>
    <row r="919" spans="1:8">
      <c r="A919">
        <v>0</v>
      </c>
      <c r="B919">
        <v>0.47841829510772699</v>
      </c>
      <c r="C919">
        <v>0.873</v>
      </c>
      <c r="D919">
        <v>0.53500000000000003</v>
      </c>
      <c r="E919">
        <v>0</v>
      </c>
      <c r="F919">
        <v>18</v>
      </c>
      <c r="G919" s="55" t="s">
        <v>1909</v>
      </c>
      <c r="H919" t="s">
        <v>2177</v>
      </c>
    </row>
    <row r="920" spans="1:8">
      <c r="A920">
        <v>0</v>
      </c>
      <c r="B920">
        <v>0.46775707296045099</v>
      </c>
      <c r="C920">
        <v>0.85099999999999998</v>
      </c>
      <c r="D920">
        <v>0.61299999999999999</v>
      </c>
      <c r="E920">
        <v>0</v>
      </c>
      <c r="F920">
        <v>18</v>
      </c>
      <c r="G920" s="55" t="s">
        <v>2025</v>
      </c>
      <c r="H920" t="s">
        <v>2177</v>
      </c>
    </row>
    <row r="921" spans="1:8">
      <c r="A921">
        <v>0</v>
      </c>
      <c r="B921">
        <v>0.46411691888611001</v>
      </c>
      <c r="C921">
        <v>0.745</v>
      </c>
      <c r="D921">
        <v>0.44600000000000001</v>
      </c>
      <c r="E921">
        <v>0</v>
      </c>
      <c r="F921">
        <v>18</v>
      </c>
      <c r="G921" s="55" t="s">
        <v>2038</v>
      </c>
      <c r="H921" t="s">
        <v>2177</v>
      </c>
    </row>
    <row r="922" spans="1:8">
      <c r="A922">
        <v>0</v>
      </c>
      <c r="B922">
        <v>0.45608723424880299</v>
      </c>
      <c r="C922">
        <v>0.90300000000000002</v>
      </c>
      <c r="D922">
        <v>0.66200000000000003</v>
      </c>
      <c r="E922">
        <v>0</v>
      </c>
      <c r="F922">
        <v>18</v>
      </c>
      <c r="G922" s="55" t="s">
        <v>1832</v>
      </c>
      <c r="H922" t="s">
        <v>2177</v>
      </c>
    </row>
    <row r="923" spans="1:8">
      <c r="A923">
        <v>0</v>
      </c>
      <c r="B923">
        <v>0.44557032378468098</v>
      </c>
      <c r="C923">
        <v>0.80400000000000005</v>
      </c>
      <c r="D923">
        <v>0.55200000000000005</v>
      </c>
      <c r="E923">
        <v>0</v>
      </c>
      <c r="F923">
        <v>18</v>
      </c>
      <c r="G923" s="55" t="s">
        <v>1839</v>
      </c>
      <c r="H923" t="s">
        <v>2177</v>
      </c>
    </row>
    <row r="924" spans="1:8">
      <c r="A924">
        <v>0</v>
      </c>
      <c r="B924">
        <v>0.44077541090511002</v>
      </c>
      <c r="C924">
        <v>0.74199999999999999</v>
      </c>
      <c r="D924">
        <v>0.49199999999999999</v>
      </c>
      <c r="E924">
        <v>0</v>
      </c>
      <c r="F924">
        <v>18</v>
      </c>
      <c r="G924" s="55" t="s">
        <v>2180</v>
      </c>
      <c r="H924" t="s">
        <v>2177</v>
      </c>
    </row>
    <row r="925" spans="1:8">
      <c r="A925">
        <v>0</v>
      </c>
      <c r="B925">
        <v>0.37949808824341602</v>
      </c>
      <c r="C925">
        <v>1</v>
      </c>
      <c r="D925">
        <v>1</v>
      </c>
      <c r="E925">
        <v>0</v>
      </c>
      <c r="F925">
        <v>18</v>
      </c>
      <c r="G925" s="55" t="s">
        <v>2181</v>
      </c>
      <c r="H925" t="s">
        <v>2177</v>
      </c>
    </row>
    <row r="926" spans="1:8">
      <c r="A926">
        <v>0</v>
      </c>
      <c r="B926">
        <v>0.35639973330221503</v>
      </c>
      <c r="C926">
        <v>0.67100000000000004</v>
      </c>
      <c r="D926">
        <v>0.39</v>
      </c>
      <c r="E926">
        <v>0</v>
      </c>
      <c r="F926">
        <v>18</v>
      </c>
      <c r="G926" s="55" t="s">
        <v>2037</v>
      </c>
      <c r="H926" t="s">
        <v>2177</v>
      </c>
    </row>
    <row r="927" spans="1:8">
      <c r="A927">
        <v>0</v>
      </c>
      <c r="B927">
        <v>0.34503123346283099</v>
      </c>
      <c r="C927">
        <v>1</v>
      </c>
      <c r="D927">
        <v>0.998</v>
      </c>
      <c r="E927">
        <v>0</v>
      </c>
      <c r="F927">
        <v>18</v>
      </c>
      <c r="G927" s="55" t="s">
        <v>2182</v>
      </c>
      <c r="H927" t="s">
        <v>2177</v>
      </c>
    </row>
    <row r="928" spans="1:8">
      <c r="A928">
        <v>0</v>
      </c>
      <c r="B928">
        <v>0.34396849165509802</v>
      </c>
      <c r="C928">
        <v>0.81299999999999994</v>
      </c>
      <c r="D928">
        <v>0.55400000000000005</v>
      </c>
      <c r="E928">
        <v>0</v>
      </c>
      <c r="F928">
        <v>18</v>
      </c>
      <c r="G928" s="55" t="s">
        <v>1837</v>
      </c>
      <c r="H928" t="s">
        <v>2177</v>
      </c>
    </row>
    <row r="929" spans="1:8">
      <c r="A929" s="53">
        <v>2.14517759633208E-284</v>
      </c>
      <c r="B929">
        <v>0.51342375425200504</v>
      </c>
      <c r="C929">
        <v>0.88200000000000001</v>
      </c>
      <c r="D929">
        <v>0.71499999999999997</v>
      </c>
      <c r="E929" s="53">
        <v>6.4355327889962495E-281</v>
      </c>
      <c r="F929">
        <v>18</v>
      </c>
      <c r="G929" s="55" t="s">
        <v>2036</v>
      </c>
      <c r="H929" t="s">
        <v>2177</v>
      </c>
    </row>
    <row r="930" spans="1:8">
      <c r="A930" s="53">
        <v>4.2347217770726101E-283</v>
      </c>
      <c r="B930">
        <v>0.48120449090390899</v>
      </c>
      <c r="C930">
        <v>0.90600000000000003</v>
      </c>
      <c r="D930">
        <v>0.78300000000000003</v>
      </c>
      <c r="E930" s="53">
        <v>1.2704165331217799E-279</v>
      </c>
      <c r="F930">
        <v>18</v>
      </c>
      <c r="G930" s="55" t="s">
        <v>1819</v>
      </c>
      <c r="H930" t="s">
        <v>2177</v>
      </c>
    </row>
    <row r="931" spans="1:8">
      <c r="A931" s="53">
        <v>1.2226634339283999E-276</v>
      </c>
      <c r="B931">
        <v>0.47560486992964901</v>
      </c>
      <c r="C931">
        <v>0.82399999999999995</v>
      </c>
      <c r="D931">
        <v>0.60499999999999998</v>
      </c>
      <c r="E931" s="53">
        <v>3.6679903017852102E-273</v>
      </c>
      <c r="F931">
        <v>18</v>
      </c>
      <c r="G931" s="55" t="s">
        <v>2183</v>
      </c>
      <c r="H931" t="s">
        <v>2177</v>
      </c>
    </row>
    <row r="932" spans="1:8">
      <c r="A932" s="53">
        <v>2.4335897694476798E-264</v>
      </c>
      <c r="B932">
        <v>0.372261082518968</v>
      </c>
      <c r="C932">
        <v>0.999</v>
      </c>
      <c r="D932">
        <v>0.96899999999999997</v>
      </c>
      <c r="E932" s="53">
        <v>7.3007693083430498E-261</v>
      </c>
      <c r="F932">
        <v>18</v>
      </c>
      <c r="G932" s="55" t="s">
        <v>1789</v>
      </c>
      <c r="H932" t="s">
        <v>2177</v>
      </c>
    </row>
    <row r="933" spans="1:8">
      <c r="A933" s="53">
        <v>1.23900548992737E-262</v>
      </c>
      <c r="B933">
        <v>0.35548408651369001</v>
      </c>
      <c r="C933">
        <v>0.67700000000000005</v>
      </c>
      <c r="D933">
        <v>0.41799999999999998</v>
      </c>
      <c r="E933" s="53">
        <v>3.7170164697820999E-259</v>
      </c>
      <c r="F933">
        <v>18</v>
      </c>
      <c r="G933" s="55" t="s">
        <v>2043</v>
      </c>
      <c r="H933" t="s">
        <v>2177</v>
      </c>
    </row>
    <row r="934" spans="1:8">
      <c r="A934" s="53">
        <v>3.0390497874238601E-262</v>
      </c>
      <c r="B934">
        <v>0.41231577214083598</v>
      </c>
      <c r="C934">
        <v>0.88300000000000001</v>
      </c>
      <c r="D934">
        <v>0.73599999999999999</v>
      </c>
      <c r="E934" s="53">
        <v>9.1171493622715897E-259</v>
      </c>
      <c r="F934">
        <v>18</v>
      </c>
      <c r="G934" s="55" t="s">
        <v>1797</v>
      </c>
      <c r="H934" t="s">
        <v>2177</v>
      </c>
    </row>
    <row r="935" spans="1:8">
      <c r="A935" s="53">
        <v>3.5613529018835797E-257</v>
      </c>
      <c r="B935">
        <v>0.40148234661647603</v>
      </c>
      <c r="C935">
        <v>0.79600000000000004</v>
      </c>
      <c r="D935">
        <v>0.56399999999999995</v>
      </c>
      <c r="E935" s="53">
        <v>1.06840587056507E-253</v>
      </c>
      <c r="F935">
        <v>18</v>
      </c>
      <c r="G935" s="55" t="s">
        <v>1844</v>
      </c>
      <c r="H935" t="s">
        <v>2177</v>
      </c>
    </row>
    <row r="936" spans="1:8">
      <c r="A936" s="53">
        <v>9.1339777889717706E-257</v>
      </c>
      <c r="B936">
        <v>0.35095422278744298</v>
      </c>
      <c r="C936">
        <v>0.66300000000000003</v>
      </c>
      <c r="D936">
        <v>0.40799999999999997</v>
      </c>
      <c r="E936" s="53">
        <v>2.7401933366915303E-253</v>
      </c>
      <c r="F936">
        <v>18</v>
      </c>
      <c r="G936" s="55" t="s">
        <v>2139</v>
      </c>
      <c r="H936" t="s">
        <v>2177</v>
      </c>
    </row>
    <row r="937" spans="1:8">
      <c r="A937" s="53">
        <v>1.13934180358998E-253</v>
      </c>
      <c r="B937">
        <v>0.43692804070754798</v>
      </c>
      <c r="C937">
        <v>0.86599999999999999</v>
      </c>
      <c r="D937">
        <v>0.67300000000000004</v>
      </c>
      <c r="E937" s="53">
        <v>3.4180254107699397E-250</v>
      </c>
      <c r="F937">
        <v>18</v>
      </c>
      <c r="G937" s="55" t="s">
        <v>1769</v>
      </c>
      <c r="H937" t="s">
        <v>2177</v>
      </c>
    </row>
    <row r="938" spans="1:8">
      <c r="A938" s="53">
        <v>2.9578379101354702E-245</v>
      </c>
      <c r="B938">
        <v>0.35892928034038402</v>
      </c>
      <c r="C938">
        <v>0.79200000000000004</v>
      </c>
      <c r="D938">
        <v>0.52300000000000002</v>
      </c>
      <c r="E938" s="53">
        <v>8.8735137304064204E-242</v>
      </c>
      <c r="F938">
        <v>18</v>
      </c>
      <c r="G938" s="55" t="s">
        <v>1896</v>
      </c>
      <c r="H938" t="s">
        <v>2177</v>
      </c>
    </row>
    <row r="939" spans="1:8">
      <c r="A939" s="53">
        <v>5.7586631148075702E-244</v>
      </c>
      <c r="B939">
        <v>0.37712527021450098</v>
      </c>
      <c r="C939">
        <v>0.71199999999999997</v>
      </c>
      <c r="D939">
        <v>0.46899999999999997</v>
      </c>
      <c r="E939" s="53">
        <v>1.72759893444227E-240</v>
      </c>
      <c r="F939">
        <v>18</v>
      </c>
      <c r="G939" s="55" t="s">
        <v>2184</v>
      </c>
      <c r="H939" t="s">
        <v>2177</v>
      </c>
    </row>
    <row r="940" spans="1:8">
      <c r="A940" s="53">
        <v>9.8528444211214995E-242</v>
      </c>
      <c r="B940">
        <v>0.40868804209827603</v>
      </c>
      <c r="C940">
        <v>0.754</v>
      </c>
      <c r="D940">
        <v>0.51700000000000002</v>
      </c>
      <c r="E940" s="53">
        <v>2.9558533263364501E-238</v>
      </c>
      <c r="F940">
        <v>18</v>
      </c>
      <c r="G940" s="55" t="s">
        <v>2104</v>
      </c>
      <c r="H940" t="s">
        <v>2177</v>
      </c>
    </row>
    <row r="941" spans="1:8">
      <c r="A941" s="53">
        <v>2.5393665068729502E-233</v>
      </c>
      <c r="B941">
        <v>0.36902621842781003</v>
      </c>
      <c r="C941">
        <v>0.91</v>
      </c>
      <c r="D941">
        <v>0.82399999999999995</v>
      </c>
      <c r="E941" s="53">
        <v>7.6180995206188604E-230</v>
      </c>
      <c r="F941">
        <v>18</v>
      </c>
      <c r="G941" s="55" t="s">
        <v>1851</v>
      </c>
      <c r="H941" t="s">
        <v>2177</v>
      </c>
    </row>
    <row r="942" spans="1:8">
      <c r="A942" s="53">
        <v>5.44471726539877E-223</v>
      </c>
      <c r="B942">
        <v>0.43024402333987699</v>
      </c>
      <c r="C942">
        <v>0.81</v>
      </c>
      <c r="D942">
        <v>0.63200000000000001</v>
      </c>
      <c r="E942" s="53">
        <v>1.6334151796196301E-219</v>
      </c>
      <c r="F942">
        <v>18</v>
      </c>
      <c r="G942" s="55" t="s">
        <v>2051</v>
      </c>
      <c r="H942" t="s">
        <v>2177</v>
      </c>
    </row>
    <row r="943" spans="1:8">
      <c r="A943" s="53">
        <v>3.1626284680932698E-212</v>
      </c>
      <c r="B943">
        <v>0.40461460357642498</v>
      </c>
      <c r="C943">
        <v>0.77100000000000002</v>
      </c>
      <c r="D943">
        <v>0.56799999999999995</v>
      </c>
      <c r="E943" s="53">
        <v>9.4878854042798202E-209</v>
      </c>
      <c r="F943">
        <v>18</v>
      </c>
      <c r="G943" s="55" t="s">
        <v>2185</v>
      </c>
      <c r="H943" t="s">
        <v>2177</v>
      </c>
    </row>
    <row r="944" spans="1:8">
      <c r="A944" s="53">
        <v>3.30541108827668E-208</v>
      </c>
      <c r="B944">
        <v>0.373803722134668</v>
      </c>
      <c r="C944">
        <v>0.85</v>
      </c>
      <c r="D944">
        <v>0.70099999999999996</v>
      </c>
      <c r="E944" s="53">
        <v>9.9162332648300494E-205</v>
      </c>
      <c r="F944">
        <v>18</v>
      </c>
      <c r="G944" s="55" t="s">
        <v>1849</v>
      </c>
      <c r="H944" t="s">
        <v>2177</v>
      </c>
    </row>
    <row r="945" spans="1:8">
      <c r="A945" s="53">
        <v>2.85864951293489E-206</v>
      </c>
      <c r="B945">
        <v>0.37378505709500198</v>
      </c>
      <c r="C945">
        <v>0.74</v>
      </c>
      <c r="D945">
        <v>0.53700000000000003</v>
      </c>
      <c r="E945" s="53">
        <v>8.5759485388046695E-203</v>
      </c>
      <c r="F945">
        <v>18</v>
      </c>
      <c r="G945" s="55" t="s">
        <v>2186</v>
      </c>
      <c r="H945" t="s">
        <v>2177</v>
      </c>
    </row>
    <row r="946" spans="1:8">
      <c r="A946" s="53">
        <v>1.13824344861666E-202</v>
      </c>
      <c r="B946">
        <v>0.38585037721062099</v>
      </c>
      <c r="C946">
        <v>0.83099999999999996</v>
      </c>
      <c r="D946">
        <v>0.65800000000000003</v>
      </c>
      <c r="E946" s="53">
        <v>3.41473034584999E-199</v>
      </c>
      <c r="F946">
        <v>18</v>
      </c>
      <c r="G946" s="55" t="s">
        <v>1800</v>
      </c>
      <c r="H946" t="s">
        <v>2177</v>
      </c>
    </row>
    <row r="947" spans="1:8">
      <c r="A947" s="53">
        <v>6.5500595546684798E-184</v>
      </c>
      <c r="B947">
        <v>0.36906002300693103</v>
      </c>
      <c r="C947">
        <v>0.871</v>
      </c>
      <c r="D947">
        <v>0.78400000000000003</v>
      </c>
      <c r="E947" s="53">
        <v>1.9650178664005402E-180</v>
      </c>
      <c r="F947">
        <v>18</v>
      </c>
      <c r="G947" s="55" t="s">
        <v>2046</v>
      </c>
      <c r="H947" t="s">
        <v>2177</v>
      </c>
    </row>
    <row r="948" spans="1:8">
      <c r="A948" s="53">
        <v>7.4828834853931098E-174</v>
      </c>
      <c r="B948">
        <v>0.33382222372216602</v>
      </c>
      <c r="C948">
        <v>0.71199999999999997</v>
      </c>
      <c r="D948">
        <v>0.51300000000000001</v>
      </c>
      <c r="E948" s="53">
        <v>2.2448650456179302E-170</v>
      </c>
      <c r="F948">
        <v>18</v>
      </c>
      <c r="G948" s="55" t="s">
        <v>2187</v>
      </c>
      <c r="H948" t="s">
        <v>2177</v>
      </c>
    </row>
    <row r="949" spans="1:8">
      <c r="A949" s="53">
        <v>8.2877917513887497E-162</v>
      </c>
      <c r="B949">
        <v>0.34777205973457898</v>
      </c>
      <c r="C949">
        <v>0.78400000000000003</v>
      </c>
      <c r="D949">
        <v>0.64300000000000002</v>
      </c>
      <c r="E949" s="53">
        <v>2.4863375254166298E-158</v>
      </c>
      <c r="F949">
        <v>18</v>
      </c>
      <c r="G949" s="55" t="s">
        <v>2188</v>
      </c>
      <c r="H949" t="s">
        <v>2177</v>
      </c>
    </row>
    <row r="950" spans="1:8">
      <c r="A950" s="53">
        <v>3.3412276146014302E-161</v>
      </c>
      <c r="B950">
        <v>0.346341824439927</v>
      </c>
      <c r="C950">
        <v>0.81699999999999995</v>
      </c>
      <c r="D950">
        <v>0.66400000000000003</v>
      </c>
      <c r="E950" s="53">
        <v>1.00236828438043E-157</v>
      </c>
      <c r="F950">
        <v>18</v>
      </c>
      <c r="G950" s="55" t="s">
        <v>2107</v>
      </c>
      <c r="H950" t="s">
        <v>2177</v>
      </c>
    </row>
    <row r="951" spans="1:8">
      <c r="A951" s="53">
        <v>2.0265294223219199E-159</v>
      </c>
      <c r="B951">
        <v>0.34200400124271002</v>
      </c>
      <c r="C951">
        <v>0.878</v>
      </c>
      <c r="D951">
        <v>0.78800000000000003</v>
      </c>
      <c r="E951" s="53">
        <v>6.0795882669657599E-156</v>
      </c>
      <c r="F951">
        <v>18</v>
      </c>
      <c r="G951" s="55" t="s">
        <v>2189</v>
      </c>
      <c r="H951" t="s">
        <v>2177</v>
      </c>
    </row>
    <row r="952" spans="1:8">
      <c r="A952" s="53">
        <v>2.0377545637604901E-155</v>
      </c>
      <c r="B952">
        <v>0.33423777360573897</v>
      </c>
      <c r="C952">
        <v>0.80800000000000005</v>
      </c>
      <c r="D952">
        <v>0.65600000000000003</v>
      </c>
      <c r="E952" s="53">
        <v>6.11326369128148E-152</v>
      </c>
      <c r="F952">
        <v>18</v>
      </c>
      <c r="G952" s="55" t="s">
        <v>1801</v>
      </c>
      <c r="H952" t="s">
        <v>2177</v>
      </c>
    </row>
    <row r="953" spans="1:8">
      <c r="A953" s="53">
        <v>1.19469893966184E-150</v>
      </c>
      <c r="B953">
        <v>0.34585682869015799</v>
      </c>
      <c r="C953">
        <v>0.81799999999999995</v>
      </c>
      <c r="D953">
        <v>0.66400000000000003</v>
      </c>
      <c r="E953" s="53">
        <v>3.5840968189855099E-147</v>
      </c>
      <c r="F953">
        <v>18</v>
      </c>
      <c r="G953" s="55" t="s">
        <v>2136</v>
      </c>
      <c r="H953" t="s">
        <v>2177</v>
      </c>
    </row>
    <row r="954" spans="1:8">
      <c r="A954">
        <v>0</v>
      </c>
      <c r="B954">
        <v>1.9328300505839699</v>
      </c>
      <c r="C954">
        <v>1</v>
      </c>
      <c r="D954">
        <v>0.95599999999999996</v>
      </c>
      <c r="E954">
        <v>0</v>
      </c>
      <c r="F954">
        <v>19</v>
      </c>
      <c r="G954" s="55" t="s">
        <v>1948</v>
      </c>
      <c r="H954" t="s">
        <v>2190</v>
      </c>
    </row>
    <row r="955" spans="1:8">
      <c r="A955">
        <v>0</v>
      </c>
      <c r="B955">
        <v>1.8764664259717401</v>
      </c>
      <c r="C955">
        <v>0.98499999999999999</v>
      </c>
      <c r="D955">
        <v>0.52300000000000002</v>
      </c>
      <c r="E955">
        <v>0</v>
      </c>
      <c r="F955">
        <v>19</v>
      </c>
      <c r="G955" s="55" t="s">
        <v>1969</v>
      </c>
      <c r="H955" t="s">
        <v>2190</v>
      </c>
    </row>
    <row r="956" spans="1:8">
      <c r="A956">
        <v>0</v>
      </c>
      <c r="B956">
        <v>1.80571484585429</v>
      </c>
      <c r="C956">
        <v>0.99399999999999999</v>
      </c>
      <c r="D956">
        <v>0.57599999999999996</v>
      </c>
      <c r="E956">
        <v>0</v>
      </c>
      <c r="F956">
        <v>19</v>
      </c>
      <c r="G956" s="55" t="s">
        <v>1964</v>
      </c>
      <c r="H956" t="s">
        <v>2190</v>
      </c>
    </row>
    <row r="957" spans="1:8">
      <c r="A957">
        <v>0</v>
      </c>
      <c r="B957">
        <v>1.7483840657888901</v>
      </c>
      <c r="C957">
        <v>0.999</v>
      </c>
      <c r="D957">
        <v>0.79600000000000004</v>
      </c>
      <c r="E957">
        <v>0</v>
      </c>
      <c r="F957">
        <v>19</v>
      </c>
      <c r="G957" s="55" t="s">
        <v>1962</v>
      </c>
      <c r="H957" t="s">
        <v>2190</v>
      </c>
    </row>
    <row r="958" spans="1:8">
      <c r="A958">
        <v>0</v>
      </c>
      <c r="B958">
        <v>1.71713518405493</v>
      </c>
      <c r="C958">
        <v>0.94899999999999995</v>
      </c>
      <c r="D958">
        <v>0.49099999999999999</v>
      </c>
      <c r="E958">
        <v>0</v>
      </c>
      <c r="F958">
        <v>19</v>
      </c>
      <c r="G958" s="55" t="s">
        <v>1976</v>
      </c>
      <c r="H958" t="s">
        <v>2190</v>
      </c>
    </row>
    <row r="959" spans="1:8">
      <c r="A959">
        <v>0</v>
      </c>
      <c r="B959">
        <v>1.5474641303872001</v>
      </c>
      <c r="C959">
        <v>0.97599999999999998</v>
      </c>
      <c r="D959">
        <v>0.53700000000000003</v>
      </c>
      <c r="E959">
        <v>0</v>
      </c>
      <c r="F959">
        <v>19</v>
      </c>
      <c r="G959" s="55" t="s">
        <v>1894</v>
      </c>
      <c r="H959" t="s">
        <v>2190</v>
      </c>
    </row>
    <row r="960" spans="1:8">
      <c r="A960">
        <v>0</v>
      </c>
      <c r="B960">
        <v>1.5005243857580399</v>
      </c>
      <c r="C960">
        <v>0.98799999999999999</v>
      </c>
      <c r="D960">
        <v>0.66100000000000003</v>
      </c>
      <c r="E960">
        <v>0</v>
      </c>
      <c r="F960">
        <v>19</v>
      </c>
      <c r="G960" s="55" t="s">
        <v>1929</v>
      </c>
      <c r="H960" t="s">
        <v>2190</v>
      </c>
    </row>
    <row r="961" spans="1:8">
      <c r="A961">
        <v>0</v>
      </c>
      <c r="B961">
        <v>1.4785879436650899</v>
      </c>
      <c r="C961">
        <v>0.999</v>
      </c>
      <c r="D961">
        <v>0.873</v>
      </c>
      <c r="E961">
        <v>0</v>
      </c>
      <c r="F961">
        <v>19</v>
      </c>
      <c r="G961" s="55" t="s">
        <v>2001</v>
      </c>
      <c r="H961" t="s">
        <v>2190</v>
      </c>
    </row>
    <row r="962" spans="1:8">
      <c r="A962">
        <v>0</v>
      </c>
      <c r="B962">
        <v>1.4556754161712999</v>
      </c>
      <c r="C962">
        <v>1</v>
      </c>
      <c r="D962">
        <v>0.92800000000000005</v>
      </c>
      <c r="E962">
        <v>0</v>
      </c>
      <c r="F962">
        <v>19</v>
      </c>
      <c r="G962" s="55" t="s">
        <v>1935</v>
      </c>
      <c r="H962" t="s">
        <v>2190</v>
      </c>
    </row>
    <row r="963" spans="1:8">
      <c r="A963">
        <v>0</v>
      </c>
      <c r="B963">
        <v>1.4050825979350501</v>
      </c>
      <c r="C963">
        <v>1</v>
      </c>
      <c r="D963">
        <v>0.89500000000000002</v>
      </c>
      <c r="E963">
        <v>0</v>
      </c>
      <c r="F963">
        <v>19</v>
      </c>
      <c r="G963" s="55" t="s">
        <v>1746</v>
      </c>
      <c r="H963" t="s">
        <v>2190</v>
      </c>
    </row>
    <row r="964" spans="1:8">
      <c r="A964">
        <v>0</v>
      </c>
      <c r="B964">
        <v>1.3377838777012201</v>
      </c>
      <c r="C964">
        <v>1</v>
      </c>
      <c r="D964">
        <v>0.86899999999999999</v>
      </c>
      <c r="E964">
        <v>0</v>
      </c>
      <c r="F964">
        <v>19</v>
      </c>
      <c r="G964" s="55" t="s">
        <v>1974</v>
      </c>
      <c r="H964" t="s">
        <v>2190</v>
      </c>
    </row>
    <row r="965" spans="1:8">
      <c r="A965">
        <v>0</v>
      </c>
      <c r="B965">
        <v>1.25941101125657</v>
      </c>
      <c r="C965">
        <v>0.96599999999999997</v>
      </c>
      <c r="D965">
        <v>0.55200000000000005</v>
      </c>
      <c r="E965">
        <v>0</v>
      </c>
      <c r="F965">
        <v>19</v>
      </c>
      <c r="G965" s="55" t="s">
        <v>1936</v>
      </c>
      <c r="H965" t="s">
        <v>2190</v>
      </c>
    </row>
    <row r="966" spans="1:8">
      <c r="A966">
        <v>0</v>
      </c>
      <c r="B966">
        <v>1.1768150901522501</v>
      </c>
      <c r="C966">
        <v>0.99199999999999999</v>
      </c>
      <c r="D966">
        <v>0.69299999999999995</v>
      </c>
      <c r="E966">
        <v>0</v>
      </c>
      <c r="F966">
        <v>19</v>
      </c>
      <c r="G966" s="55" t="s">
        <v>1724</v>
      </c>
      <c r="H966" t="s">
        <v>2190</v>
      </c>
    </row>
    <row r="967" spans="1:8">
      <c r="A967">
        <v>0</v>
      </c>
      <c r="B967">
        <v>1.1620803610997399</v>
      </c>
      <c r="C967">
        <v>0.997</v>
      </c>
      <c r="D967">
        <v>0.80100000000000005</v>
      </c>
      <c r="E967">
        <v>0</v>
      </c>
      <c r="F967">
        <v>19</v>
      </c>
      <c r="G967" s="55" t="s">
        <v>2060</v>
      </c>
      <c r="H967" t="s">
        <v>2190</v>
      </c>
    </row>
    <row r="968" spans="1:8">
      <c r="A968">
        <v>0</v>
      </c>
      <c r="B968">
        <v>1.1568408864839801</v>
      </c>
      <c r="C968">
        <v>0.98399999999999999</v>
      </c>
      <c r="D968">
        <v>0.76</v>
      </c>
      <c r="E968">
        <v>0</v>
      </c>
      <c r="F968">
        <v>19</v>
      </c>
      <c r="G968" s="55" t="s">
        <v>1987</v>
      </c>
      <c r="H968" t="s">
        <v>2190</v>
      </c>
    </row>
    <row r="969" spans="1:8">
      <c r="A969">
        <v>0</v>
      </c>
      <c r="B969">
        <v>1.14422955288384</v>
      </c>
      <c r="C969">
        <v>0.99</v>
      </c>
      <c r="D969">
        <v>0.82199999999999995</v>
      </c>
      <c r="E969">
        <v>0</v>
      </c>
      <c r="F969">
        <v>19</v>
      </c>
      <c r="G969" s="55" t="s">
        <v>1993</v>
      </c>
      <c r="H969" t="s">
        <v>2190</v>
      </c>
    </row>
    <row r="970" spans="1:8">
      <c r="A970">
        <v>0</v>
      </c>
      <c r="B970">
        <v>1.12519622545368</v>
      </c>
      <c r="C970">
        <v>0.95499999999999996</v>
      </c>
      <c r="D970">
        <v>0.51700000000000002</v>
      </c>
      <c r="E970">
        <v>0</v>
      </c>
      <c r="F970">
        <v>19</v>
      </c>
      <c r="G970" s="55" t="s">
        <v>1980</v>
      </c>
      <c r="H970" t="s">
        <v>2190</v>
      </c>
    </row>
    <row r="971" spans="1:8">
      <c r="A971">
        <v>0</v>
      </c>
      <c r="B971">
        <v>1.1174164511711799</v>
      </c>
      <c r="C971">
        <v>0.99399999999999999</v>
      </c>
      <c r="D971">
        <v>0.753</v>
      </c>
      <c r="E971">
        <v>0</v>
      </c>
      <c r="F971">
        <v>19</v>
      </c>
      <c r="G971" s="55" t="s">
        <v>1967</v>
      </c>
      <c r="H971" t="s">
        <v>2190</v>
      </c>
    </row>
    <row r="972" spans="1:8">
      <c r="A972">
        <v>0</v>
      </c>
      <c r="B972">
        <v>1.1056039319530599</v>
      </c>
      <c r="C972">
        <v>1</v>
      </c>
      <c r="D972">
        <v>0.91800000000000004</v>
      </c>
      <c r="E972">
        <v>0</v>
      </c>
      <c r="F972">
        <v>19</v>
      </c>
      <c r="G972" s="55" t="s">
        <v>1992</v>
      </c>
      <c r="H972" t="s">
        <v>2190</v>
      </c>
    </row>
    <row r="973" spans="1:8">
      <c r="A973">
        <v>0</v>
      </c>
      <c r="B973">
        <v>1.1029099294877001</v>
      </c>
      <c r="C973">
        <v>0.94399999999999995</v>
      </c>
      <c r="D973">
        <v>0.54700000000000004</v>
      </c>
      <c r="E973">
        <v>0</v>
      </c>
      <c r="F973">
        <v>19</v>
      </c>
      <c r="G973" s="55" t="s">
        <v>2191</v>
      </c>
      <c r="H973" t="s">
        <v>2190</v>
      </c>
    </row>
    <row r="974" spans="1:8">
      <c r="A974">
        <v>0</v>
      </c>
      <c r="B974">
        <v>1.0869126630685599</v>
      </c>
      <c r="C974">
        <v>0.999</v>
      </c>
      <c r="D974">
        <v>0.89</v>
      </c>
      <c r="E974">
        <v>0</v>
      </c>
      <c r="F974">
        <v>19</v>
      </c>
      <c r="G974" s="55" t="s">
        <v>1920</v>
      </c>
      <c r="H974" t="s">
        <v>2190</v>
      </c>
    </row>
    <row r="975" spans="1:8">
      <c r="A975">
        <v>0</v>
      </c>
      <c r="B975">
        <v>1.0808474060009401</v>
      </c>
      <c r="C975">
        <v>0.95199999999999996</v>
      </c>
      <c r="D975">
        <v>0.61499999999999999</v>
      </c>
      <c r="E975">
        <v>0</v>
      </c>
      <c r="F975">
        <v>19</v>
      </c>
      <c r="G975" s="55" t="s">
        <v>1978</v>
      </c>
      <c r="H975" t="s">
        <v>2190</v>
      </c>
    </row>
    <row r="976" spans="1:8">
      <c r="A976">
        <v>0</v>
      </c>
      <c r="B976">
        <v>1.0531688979723099</v>
      </c>
      <c r="C976">
        <v>0.92200000000000004</v>
      </c>
      <c r="D976">
        <v>0.501</v>
      </c>
      <c r="E976">
        <v>0</v>
      </c>
      <c r="F976">
        <v>19</v>
      </c>
      <c r="G976" s="55" t="s">
        <v>2023</v>
      </c>
      <c r="H976" t="s">
        <v>2190</v>
      </c>
    </row>
    <row r="977" spans="1:8">
      <c r="A977">
        <v>0</v>
      </c>
      <c r="B977">
        <v>1.05018104284674</v>
      </c>
      <c r="C977">
        <v>0.94899999999999995</v>
      </c>
      <c r="D977">
        <v>0.63900000000000001</v>
      </c>
      <c r="E977">
        <v>0</v>
      </c>
      <c r="F977">
        <v>19</v>
      </c>
      <c r="G977" s="55" t="s">
        <v>2059</v>
      </c>
      <c r="H977" t="s">
        <v>2190</v>
      </c>
    </row>
    <row r="978" spans="1:8">
      <c r="A978">
        <v>0</v>
      </c>
      <c r="B978">
        <v>1.0414516247741299</v>
      </c>
      <c r="C978">
        <v>0.95899999999999996</v>
      </c>
      <c r="D978">
        <v>0.68400000000000005</v>
      </c>
      <c r="E978">
        <v>0</v>
      </c>
      <c r="F978">
        <v>19</v>
      </c>
      <c r="G978" s="55" t="s">
        <v>2063</v>
      </c>
      <c r="H978" t="s">
        <v>2190</v>
      </c>
    </row>
    <row r="979" spans="1:8">
      <c r="A979">
        <v>0</v>
      </c>
      <c r="B979">
        <v>1.01414731800056</v>
      </c>
      <c r="C979">
        <v>0.96099999999999997</v>
      </c>
      <c r="D979">
        <v>0.80800000000000005</v>
      </c>
      <c r="E979">
        <v>0</v>
      </c>
      <c r="F979">
        <v>19</v>
      </c>
      <c r="G979" s="55" t="s">
        <v>1968</v>
      </c>
      <c r="H979" t="s">
        <v>2190</v>
      </c>
    </row>
    <row r="980" spans="1:8">
      <c r="A980">
        <v>0</v>
      </c>
      <c r="B980">
        <v>1.0029199314945501</v>
      </c>
      <c r="C980">
        <v>0.91900000000000004</v>
      </c>
      <c r="D980">
        <v>0.53400000000000003</v>
      </c>
      <c r="E980">
        <v>0</v>
      </c>
      <c r="F980">
        <v>19</v>
      </c>
      <c r="G980" s="55" t="s">
        <v>1988</v>
      </c>
      <c r="H980" t="s">
        <v>2190</v>
      </c>
    </row>
    <row r="981" spans="1:8">
      <c r="A981">
        <v>0</v>
      </c>
      <c r="B981">
        <v>0.99368545044461798</v>
      </c>
      <c r="C981">
        <v>0.95499999999999996</v>
      </c>
      <c r="D981">
        <v>0.501</v>
      </c>
      <c r="E981">
        <v>0</v>
      </c>
      <c r="F981">
        <v>19</v>
      </c>
      <c r="G981" s="55" t="s">
        <v>1736</v>
      </c>
      <c r="H981" t="s">
        <v>2190</v>
      </c>
    </row>
    <row r="982" spans="1:8">
      <c r="A982">
        <v>0</v>
      </c>
      <c r="B982">
        <v>0.97833431022387796</v>
      </c>
      <c r="C982">
        <v>0.88100000000000001</v>
      </c>
      <c r="D982">
        <v>0.443</v>
      </c>
      <c r="E982">
        <v>0</v>
      </c>
      <c r="F982">
        <v>19</v>
      </c>
      <c r="G982" s="55" t="s">
        <v>2065</v>
      </c>
      <c r="H982" t="s">
        <v>2190</v>
      </c>
    </row>
    <row r="983" spans="1:8">
      <c r="A983">
        <v>0</v>
      </c>
      <c r="B983">
        <v>0.94291557616745203</v>
      </c>
      <c r="C983">
        <v>0.81599999999999995</v>
      </c>
      <c r="D983">
        <v>0.42199999999999999</v>
      </c>
      <c r="E983">
        <v>0</v>
      </c>
      <c r="F983">
        <v>19</v>
      </c>
      <c r="G983" s="55" t="s">
        <v>2192</v>
      </c>
      <c r="H983" t="s">
        <v>2190</v>
      </c>
    </row>
    <row r="984" spans="1:8">
      <c r="A984">
        <v>0</v>
      </c>
      <c r="B984">
        <v>0.94082832145053596</v>
      </c>
      <c r="C984">
        <v>1</v>
      </c>
      <c r="D984">
        <v>0.996</v>
      </c>
      <c r="E984">
        <v>0</v>
      </c>
      <c r="F984">
        <v>19</v>
      </c>
      <c r="G984" s="55" t="s">
        <v>1951</v>
      </c>
      <c r="H984" t="s">
        <v>2190</v>
      </c>
    </row>
    <row r="985" spans="1:8">
      <c r="A985">
        <v>0</v>
      </c>
      <c r="B985">
        <v>0.93568347683907405</v>
      </c>
      <c r="C985">
        <v>0.874</v>
      </c>
      <c r="D985">
        <v>0.46100000000000002</v>
      </c>
      <c r="E985">
        <v>0</v>
      </c>
      <c r="F985">
        <v>19</v>
      </c>
      <c r="G985" s="55" t="s">
        <v>2064</v>
      </c>
      <c r="H985" t="s">
        <v>2190</v>
      </c>
    </row>
    <row r="986" spans="1:8">
      <c r="A986">
        <v>0</v>
      </c>
      <c r="B986">
        <v>0.934164222230634</v>
      </c>
      <c r="C986">
        <v>0.879</v>
      </c>
      <c r="D986">
        <v>0.54800000000000004</v>
      </c>
      <c r="E986">
        <v>0</v>
      </c>
      <c r="F986">
        <v>19</v>
      </c>
      <c r="G986" s="55" t="s">
        <v>1824</v>
      </c>
      <c r="H986" t="s">
        <v>2190</v>
      </c>
    </row>
    <row r="987" spans="1:8">
      <c r="A987">
        <v>0</v>
      </c>
      <c r="B987">
        <v>0.93233662495675296</v>
      </c>
      <c r="C987">
        <v>0.81100000000000005</v>
      </c>
      <c r="D987">
        <v>0.41899999999999998</v>
      </c>
      <c r="E987">
        <v>0</v>
      </c>
      <c r="F987">
        <v>19</v>
      </c>
      <c r="G987" s="55" t="s">
        <v>1889</v>
      </c>
      <c r="H987" t="s">
        <v>2190</v>
      </c>
    </row>
    <row r="988" spans="1:8">
      <c r="A988">
        <v>0</v>
      </c>
      <c r="B988">
        <v>0.92823689275564503</v>
      </c>
      <c r="C988">
        <v>0.879</v>
      </c>
      <c r="D988">
        <v>0.57699999999999996</v>
      </c>
      <c r="E988">
        <v>0</v>
      </c>
      <c r="F988">
        <v>19</v>
      </c>
      <c r="G988" s="55" t="s">
        <v>2193</v>
      </c>
      <c r="H988" t="s">
        <v>2190</v>
      </c>
    </row>
    <row r="989" spans="1:8">
      <c r="A989">
        <v>0</v>
      </c>
      <c r="B989">
        <v>0.92101498466682896</v>
      </c>
      <c r="C989">
        <v>1</v>
      </c>
      <c r="D989">
        <v>0.871</v>
      </c>
      <c r="E989">
        <v>0</v>
      </c>
      <c r="F989">
        <v>19</v>
      </c>
      <c r="G989" s="55" t="s">
        <v>1887</v>
      </c>
      <c r="H989" t="s">
        <v>2190</v>
      </c>
    </row>
    <row r="990" spans="1:8">
      <c r="A990">
        <v>0</v>
      </c>
      <c r="B990">
        <v>0.87912065329682798</v>
      </c>
      <c r="C990">
        <v>1</v>
      </c>
      <c r="D990">
        <v>0.84099999999999997</v>
      </c>
      <c r="E990">
        <v>0</v>
      </c>
      <c r="F990">
        <v>19</v>
      </c>
      <c r="G990" s="55" t="s">
        <v>1901</v>
      </c>
      <c r="H990" t="s">
        <v>2190</v>
      </c>
    </row>
    <row r="991" spans="1:8">
      <c r="A991">
        <v>0</v>
      </c>
      <c r="B991">
        <v>0.8436457429384</v>
      </c>
      <c r="C991">
        <v>0.90400000000000003</v>
      </c>
      <c r="D991">
        <v>0.56799999999999995</v>
      </c>
      <c r="E991">
        <v>0</v>
      </c>
      <c r="F991">
        <v>19</v>
      </c>
      <c r="G991" s="55" t="s">
        <v>2194</v>
      </c>
      <c r="H991" t="s">
        <v>2190</v>
      </c>
    </row>
    <row r="992" spans="1:8">
      <c r="A992">
        <v>0</v>
      </c>
      <c r="B992">
        <v>0.82209819716181298</v>
      </c>
      <c r="C992">
        <v>1</v>
      </c>
      <c r="D992">
        <v>0.98199999999999998</v>
      </c>
      <c r="E992">
        <v>0</v>
      </c>
      <c r="F992">
        <v>19</v>
      </c>
      <c r="G992" s="55" t="s">
        <v>1912</v>
      </c>
      <c r="H992" t="s">
        <v>2190</v>
      </c>
    </row>
    <row r="993" spans="1:8">
      <c r="A993">
        <v>0</v>
      </c>
      <c r="B993">
        <v>0.81749142969967703</v>
      </c>
      <c r="C993">
        <v>0.99099999999999999</v>
      </c>
      <c r="D993">
        <v>0.88200000000000001</v>
      </c>
      <c r="E993">
        <v>0</v>
      </c>
      <c r="F993">
        <v>19</v>
      </c>
      <c r="G993" s="55" t="s">
        <v>1937</v>
      </c>
      <c r="H993" t="s">
        <v>2190</v>
      </c>
    </row>
    <row r="994" spans="1:8">
      <c r="A994">
        <v>0</v>
      </c>
      <c r="B994">
        <v>0.80259858049740695</v>
      </c>
      <c r="C994">
        <v>0.78600000000000003</v>
      </c>
      <c r="D994">
        <v>0.35</v>
      </c>
      <c r="E994">
        <v>0</v>
      </c>
      <c r="F994">
        <v>19</v>
      </c>
      <c r="G994" s="55" t="s">
        <v>2195</v>
      </c>
      <c r="H994" t="s">
        <v>2190</v>
      </c>
    </row>
    <row r="995" spans="1:8">
      <c r="A995">
        <v>0</v>
      </c>
      <c r="B995">
        <v>0.80209692226101903</v>
      </c>
      <c r="C995">
        <v>0.999</v>
      </c>
      <c r="D995">
        <v>0.93899999999999995</v>
      </c>
      <c r="E995">
        <v>0</v>
      </c>
      <c r="F995">
        <v>19</v>
      </c>
      <c r="G995" s="55" t="s">
        <v>2071</v>
      </c>
      <c r="H995" t="s">
        <v>2190</v>
      </c>
    </row>
    <row r="996" spans="1:8">
      <c r="A996">
        <v>0</v>
      </c>
      <c r="B996">
        <v>0.78617620852775405</v>
      </c>
      <c r="C996">
        <v>0.873</v>
      </c>
      <c r="D996">
        <v>0.44900000000000001</v>
      </c>
      <c r="E996">
        <v>0</v>
      </c>
      <c r="F996">
        <v>19</v>
      </c>
      <c r="G996" s="55" t="s">
        <v>2062</v>
      </c>
      <c r="H996" t="s">
        <v>2190</v>
      </c>
    </row>
    <row r="997" spans="1:8">
      <c r="A997">
        <v>0</v>
      </c>
      <c r="B997">
        <v>0.77551682893374196</v>
      </c>
      <c r="C997">
        <v>0.83099999999999996</v>
      </c>
      <c r="D997">
        <v>0.379</v>
      </c>
      <c r="E997">
        <v>0</v>
      </c>
      <c r="F997">
        <v>19</v>
      </c>
      <c r="G997" s="55" t="s">
        <v>2196</v>
      </c>
      <c r="H997" t="s">
        <v>2190</v>
      </c>
    </row>
    <row r="998" spans="1:8">
      <c r="A998">
        <v>0</v>
      </c>
      <c r="B998">
        <v>0.77449557632502397</v>
      </c>
      <c r="C998">
        <v>0.99399999999999999</v>
      </c>
      <c r="D998">
        <v>0.85599999999999998</v>
      </c>
      <c r="E998">
        <v>0</v>
      </c>
      <c r="F998">
        <v>19</v>
      </c>
      <c r="G998" s="55" t="s">
        <v>2026</v>
      </c>
      <c r="H998" t="s">
        <v>2190</v>
      </c>
    </row>
    <row r="999" spans="1:8">
      <c r="A999">
        <v>0</v>
      </c>
      <c r="B999">
        <v>0.75626949636171104</v>
      </c>
      <c r="C999">
        <v>0.92900000000000005</v>
      </c>
      <c r="D999">
        <v>0.69299999999999995</v>
      </c>
      <c r="E999">
        <v>0</v>
      </c>
      <c r="F999">
        <v>19</v>
      </c>
      <c r="G999" s="55" t="s">
        <v>2027</v>
      </c>
      <c r="H999" t="s">
        <v>2190</v>
      </c>
    </row>
    <row r="1000" spans="1:8">
      <c r="A1000" s="53">
        <v>8.3479611418762704E-206</v>
      </c>
      <c r="B1000">
        <v>1.67217248088424</v>
      </c>
      <c r="C1000">
        <v>0.65600000000000003</v>
      </c>
      <c r="D1000">
        <v>0.47</v>
      </c>
      <c r="E1000" s="53">
        <v>2.5043883425628802E-202</v>
      </c>
      <c r="F1000">
        <v>19</v>
      </c>
      <c r="G1000" s="55" t="s">
        <v>2197</v>
      </c>
      <c r="H1000" t="s">
        <v>2190</v>
      </c>
    </row>
    <row r="1001" spans="1:8">
      <c r="A1001" s="53">
        <v>1.4810053787350001E-127</v>
      </c>
      <c r="B1001">
        <v>0.84055192982172899</v>
      </c>
      <c r="C1001">
        <v>0.61699999999999999</v>
      </c>
      <c r="D1001">
        <v>0.48399999999999999</v>
      </c>
      <c r="E1001" s="53">
        <v>4.4430161362050002E-124</v>
      </c>
      <c r="F1001">
        <v>19</v>
      </c>
      <c r="G1001" s="55" t="s">
        <v>2198</v>
      </c>
      <c r="H1001" t="s">
        <v>2190</v>
      </c>
    </row>
    <row r="1002" spans="1:8">
      <c r="A1002" s="53">
        <v>1.1817784871662E-76</v>
      </c>
      <c r="B1002">
        <v>1.3619370187394</v>
      </c>
      <c r="C1002">
        <v>0.54500000000000004</v>
      </c>
      <c r="D1002">
        <v>0.433</v>
      </c>
      <c r="E1002" s="53">
        <v>3.5453354614985997E-73</v>
      </c>
      <c r="F1002">
        <v>19</v>
      </c>
      <c r="G1002" s="55" t="s">
        <v>2199</v>
      </c>
      <c r="H1002" t="s">
        <v>2190</v>
      </c>
    </row>
    <row r="1003" spans="1:8">
      <c r="A1003" s="53">
        <v>4.1221926555186698E-13</v>
      </c>
      <c r="B1003">
        <v>1.1006130751313199</v>
      </c>
      <c r="C1003">
        <v>0.60299999999999998</v>
      </c>
      <c r="D1003">
        <v>0.57899999999999996</v>
      </c>
      <c r="E1003" s="53">
        <v>1.2366577966556001E-9</v>
      </c>
      <c r="F1003">
        <v>19</v>
      </c>
      <c r="G1003" s="55" t="s">
        <v>2200</v>
      </c>
      <c r="H1003" t="s">
        <v>2190</v>
      </c>
    </row>
    <row r="1004" spans="1:8">
      <c r="A1004">
        <v>0</v>
      </c>
      <c r="B1004">
        <v>1.54204284032156</v>
      </c>
      <c r="C1004">
        <v>0.99099999999999999</v>
      </c>
      <c r="D1004">
        <v>0.63200000000000001</v>
      </c>
      <c r="E1004">
        <v>0</v>
      </c>
      <c r="F1004">
        <v>20</v>
      </c>
      <c r="G1004" s="55" t="s">
        <v>2034</v>
      </c>
      <c r="H1004" t="s">
        <v>2201</v>
      </c>
    </row>
    <row r="1005" spans="1:8">
      <c r="A1005">
        <v>0</v>
      </c>
      <c r="B1005">
        <v>1.04709412862211</v>
      </c>
      <c r="C1005">
        <v>0.97899999999999998</v>
      </c>
      <c r="D1005">
        <v>0.54500000000000004</v>
      </c>
      <c r="E1005">
        <v>0</v>
      </c>
      <c r="F1005">
        <v>20</v>
      </c>
      <c r="G1005" s="55" t="s">
        <v>1781</v>
      </c>
      <c r="H1005" t="s">
        <v>2201</v>
      </c>
    </row>
    <row r="1006" spans="1:8">
      <c r="A1006">
        <v>0</v>
      </c>
      <c r="B1006">
        <v>0.81901307867975404</v>
      </c>
      <c r="C1006">
        <v>0.97899999999999998</v>
      </c>
      <c r="D1006">
        <v>0.71099999999999997</v>
      </c>
      <c r="E1006">
        <v>0</v>
      </c>
      <c r="F1006">
        <v>20</v>
      </c>
      <c r="G1006" s="55" t="s">
        <v>1862</v>
      </c>
      <c r="H1006" t="s">
        <v>2201</v>
      </c>
    </row>
    <row r="1007" spans="1:8">
      <c r="A1007">
        <v>0</v>
      </c>
      <c r="B1007">
        <v>0.749974566851345</v>
      </c>
      <c r="C1007">
        <v>0.96299999999999997</v>
      </c>
      <c r="D1007">
        <v>0.77200000000000002</v>
      </c>
      <c r="E1007">
        <v>0</v>
      </c>
      <c r="F1007">
        <v>20</v>
      </c>
      <c r="G1007" s="55" t="s">
        <v>1959</v>
      </c>
      <c r="H1007" t="s">
        <v>2201</v>
      </c>
    </row>
    <row r="1008" spans="1:8">
      <c r="A1008">
        <v>0</v>
      </c>
      <c r="B1008">
        <v>0.73778956115018601</v>
      </c>
      <c r="C1008">
        <v>0.93100000000000005</v>
      </c>
      <c r="D1008">
        <v>0.65300000000000002</v>
      </c>
      <c r="E1008">
        <v>0</v>
      </c>
      <c r="F1008">
        <v>20</v>
      </c>
      <c r="G1008" s="55" t="s">
        <v>1801</v>
      </c>
      <c r="H1008" t="s">
        <v>2201</v>
      </c>
    </row>
    <row r="1009" spans="1:8">
      <c r="A1009">
        <v>0</v>
      </c>
      <c r="B1009">
        <v>0.71346271619308899</v>
      </c>
      <c r="C1009">
        <v>0.98799999999999999</v>
      </c>
      <c r="D1009">
        <v>0.84599999999999997</v>
      </c>
      <c r="E1009">
        <v>0</v>
      </c>
      <c r="F1009">
        <v>20</v>
      </c>
      <c r="G1009" s="55" t="s">
        <v>1869</v>
      </c>
      <c r="H1009" t="s">
        <v>2201</v>
      </c>
    </row>
    <row r="1010" spans="1:8">
      <c r="A1010">
        <v>0</v>
      </c>
      <c r="B1010">
        <v>0.693616317450646</v>
      </c>
      <c r="C1010">
        <v>0.93600000000000005</v>
      </c>
      <c r="D1010">
        <v>0.80800000000000005</v>
      </c>
      <c r="E1010">
        <v>0</v>
      </c>
      <c r="F1010">
        <v>20</v>
      </c>
      <c r="G1010" s="55" t="s">
        <v>1960</v>
      </c>
      <c r="H1010" t="s">
        <v>2201</v>
      </c>
    </row>
    <row r="1011" spans="1:8">
      <c r="A1011">
        <v>0</v>
      </c>
      <c r="B1011">
        <v>0.67895786626638499</v>
      </c>
      <c r="C1011">
        <v>1</v>
      </c>
      <c r="D1011">
        <v>0.998</v>
      </c>
      <c r="E1011">
        <v>0</v>
      </c>
      <c r="F1011">
        <v>20</v>
      </c>
      <c r="G1011" s="55" t="s">
        <v>1971</v>
      </c>
      <c r="H1011" t="s">
        <v>2201</v>
      </c>
    </row>
    <row r="1012" spans="1:8">
      <c r="A1012">
        <v>0</v>
      </c>
      <c r="B1012">
        <v>0.67037531141482198</v>
      </c>
      <c r="C1012">
        <v>0.998</v>
      </c>
      <c r="D1012">
        <v>0.97499999999999998</v>
      </c>
      <c r="E1012">
        <v>0</v>
      </c>
      <c r="F1012">
        <v>20</v>
      </c>
      <c r="G1012" s="55" t="s">
        <v>1963</v>
      </c>
      <c r="H1012" t="s">
        <v>2201</v>
      </c>
    </row>
    <row r="1013" spans="1:8">
      <c r="A1013">
        <v>0</v>
      </c>
      <c r="B1013">
        <v>0.63425690353317898</v>
      </c>
      <c r="C1013">
        <v>0.91200000000000003</v>
      </c>
      <c r="D1013">
        <v>0.58799999999999997</v>
      </c>
      <c r="E1013">
        <v>0</v>
      </c>
      <c r="F1013">
        <v>20</v>
      </c>
      <c r="G1013" s="55" t="s">
        <v>1787</v>
      </c>
      <c r="H1013" t="s">
        <v>2201</v>
      </c>
    </row>
    <row r="1014" spans="1:8">
      <c r="A1014">
        <v>0</v>
      </c>
      <c r="B1014">
        <v>0.62282864903738699</v>
      </c>
      <c r="C1014">
        <v>0.751</v>
      </c>
      <c r="D1014">
        <v>0.44700000000000001</v>
      </c>
      <c r="E1014">
        <v>0</v>
      </c>
      <c r="F1014">
        <v>20</v>
      </c>
      <c r="G1014" s="55" t="s">
        <v>2118</v>
      </c>
      <c r="H1014" t="s">
        <v>2201</v>
      </c>
    </row>
    <row r="1015" spans="1:8">
      <c r="A1015">
        <v>0</v>
      </c>
      <c r="B1015">
        <v>0.61315271772297397</v>
      </c>
      <c r="C1015">
        <v>0.99099999999999999</v>
      </c>
      <c r="D1015">
        <v>0.92200000000000004</v>
      </c>
      <c r="E1015">
        <v>0</v>
      </c>
      <c r="F1015">
        <v>20</v>
      </c>
      <c r="G1015" s="55" t="s">
        <v>1871</v>
      </c>
      <c r="H1015" t="s">
        <v>2201</v>
      </c>
    </row>
    <row r="1016" spans="1:8">
      <c r="A1016">
        <v>0</v>
      </c>
      <c r="B1016">
        <v>0.59248582854447696</v>
      </c>
      <c r="C1016">
        <v>0.97599999999999998</v>
      </c>
      <c r="D1016">
        <v>0.88700000000000001</v>
      </c>
      <c r="E1016">
        <v>0</v>
      </c>
      <c r="F1016">
        <v>20</v>
      </c>
      <c r="G1016" s="55" t="s">
        <v>2170</v>
      </c>
      <c r="H1016" t="s">
        <v>2201</v>
      </c>
    </row>
    <row r="1017" spans="1:8">
      <c r="A1017">
        <v>0</v>
      </c>
      <c r="B1017">
        <v>0.58268197023399404</v>
      </c>
      <c r="C1017">
        <v>0.93600000000000005</v>
      </c>
      <c r="D1017">
        <v>0.65600000000000003</v>
      </c>
      <c r="E1017">
        <v>0</v>
      </c>
      <c r="F1017">
        <v>20</v>
      </c>
      <c r="G1017" s="55" t="s">
        <v>1800</v>
      </c>
      <c r="H1017" t="s">
        <v>2201</v>
      </c>
    </row>
    <row r="1018" spans="1:8">
      <c r="A1018">
        <v>0</v>
      </c>
      <c r="B1018">
        <v>0.56356091191006596</v>
      </c>
      <c r="C1018">
        <v>1</v>
      </c>
      <c r="D1018">
        <v>0.99</v>
      </c>
      <c r="E1018">
        <v>0</v>
      </c>
      <c r="F1018">
        <v>20</v>
      </c>
      <c r="G1018" s="55" t="s">
        <v>1965</v>
      </c>
      <c r="H1018" t="s">
        <v>2201</v>
      </c>
    </row>
    <row r="1019" spans="1:8">
      <c r="A1019">
        <v>0</v>
      </c>
      <c r="B1019">
        <v>0.55308501447976099</v>
      </c>
      <c r="C1019">
        <v>0.81299999999999994</v>
      </c>
      <c r="D1019">
        <v>0.49399999999999999</v>
      </c>
      <c r="E1019">
        <v>0</v>
      </c>
      <c r="F1019">
        <v>20</v>
      </c>
      <c r="G1019" s="55" t="s">
        <v>1795</v>
      </c>
      <c r="H1019" t="s">
        <v>2201</v>
      </c>
    </row>
    <row r="1020" spans="1:8">
      <c r="A1020">
        <v>0</v>
      </c>
      <c r="B1020">
        <v>0.54642784321971405</v>
      </c>
      <c r="C1020">
        <v>0.82199999999999995</v>
      </c>
      <c r="D1020">
        <v>0.51500000000000001</v>
      </c>
      <c r="E1020">
        <v>0</v>
      </c>
      <c r="F1020">
        <v>20</v>
      </c>
      <c r="G1020" s="55" t="s">
        <v>2104</v>
      </c>
      <c r="H1020" t="s">
        <v>2201</v>
      </c>
    </row>
    <row r="1021" spans="1:8">
      <c r="A1021">
        <v>0</v>
      </c>
      <c r="B1021">
        <v>0.53849955708631903</v>
      </c>
      <c r="C1021">
        <v>0.997</v>
      </c>
      <c r="D1021">
        <v>0.97499999999999998</v>
      </c>
      <c r="E1021">
        <v>0</v>
      </c>
      <c r="F1021">
        <v>20</v>
      </c>
      <c r="G1021" s="55" t="s">
        <v>1982</v>
      </c>
      <c r="H1021" t="s">
        <v>2201</v>
      </c>
    </row>
    <row r="1022" spans="1:8">
      <c r="A1022">
        <v>0</v>
      </c>
      <c r="B1022">
        <v>0.53786033179318204</v>
      </c>
      <c r="C1022">
        <v>0.74399999999999999</v>
      </c>
      <c r="D1022">
        <v>0.39600000000000002</v>
      </c>
      <c r="E1022">
        <v>0</v>
      </c>
      <c r="F1022">
        <v>20</v>
      </c>
      <c r="G1022" s="55" t="s">
        <v>2120</v>
      </c>
      <c r="H1022" t="s">
        <v>2201</v>
      </c>
    </row>
    <row r="1023" spans="1:8">
      <c r="A1023">
        <v>0</v>
      </c>
      <c r="B1023">
        <v>0.51990442907614198</v>
      </c>
      <c r="C1023">
        <v>0.88700000000000001</v>
      </c>
      <c r="D1023">
        <v>0.65400000000000003</v>
      </c>
      <c r="E1023">
        <v>0</v>
      </c>
      <c r="F1023">
        <v>20</v>
      </c>
      <c r="G1023" s="55" t="s">
        <v>2039</v>
      </c>
      <c r="H1023" t="s">
        <v>2201</v>
      </c>
    </row>
    <row r="1024" spans="1:8">
      <c r="A1024">
        <v>0</v>
      </c>
      <c r="B1024">
        <v>0.509755829741948</v>
      </c>
      <c r="C1024">
        <v>0.84199999999999997</v>
      </c>
      <c r="D1024">
        <v>0.54500000000000004</v>
      </c>
      <c r="E1024">
        <v>0</v>
      </c>
      <c r="F1024">
        <v>20</v>
      </c>
      <c r="G1024" s="55" t="s">
        <v>2035</v>
      </c>
      <c r="H1024" t="s">
        <v>2201</v>
      </c>
    </row>
    <row r="1025" spans="1:8">
      <c r="A1025">
        <v>0</v>
      </c>
      <c r="B1025">
        <v>0.49664259886654599</v>
      </c>
      <c r="C1025">
        <v>0.97199999999999998</v>
      </c>
      <c r="D1025">
        <v>0.85399999999999998</v>
      </c>
      <c r="E1025">
        <v>0</v>
      </c>
      <c r="F1025">
        <v>20</v>
      </c>
      <c r="G1025" s="55" t="s">
        <v>2109</v>
      </c>
      <c r="H1025" t="s">
        <v>2201</v>
      </c>
    </row>
    <row r="1026" spans="1:8">
      <c r="A1026">
        <v>0</v>
      </c>
      <c r="B1026">
        <v>0.487717125089284</v>
      </c>
      <c r="C1026">
        <v>0.77600000000000002</v>
      </c>
      <c r="D1026">
        <v>0.441</v>
      </c>
      <c r="E1026">
        <v>0</v>
      </c>
      <c r="F1026">
        <v>20</v>
      </c>
      <c r="G1026" s="55" t="s">
        <v>1805</v>
      </c>
      <c r="H1026" t="s">
        <v>2201</v>
      </c>
    </row>
    <row r="1027" spans="1:8">
      <c r="A1027">
        <v>0</v>
      </c>
      <c r="B1027">
        <v>0.47339456881287301</v>
      </c>
      <c r="C1027">
        <v>0.94499999999999995</v>
      </c>
      <c r="D1027">
        <v>0.78100000000000003</v>
      </c>
      <c r="E1027">
        <v>0</v>
      </c>
      <c r="F1027">
        <v>20</v>
      </c>
      <c r="G1027" s="55" t="s">
        <v>1821</v>
      </c>
      <c r="H1027" t="s">
        <v>2201</v>
      </c>
    </row>
    <row r="1028" spans="1:8">
      <c r="A1028">
        <v>0</v>
      </c>
      <c r="B1028">
        <v>0.44766001825921697</v>
      </c>
      <c r="C1028">
        <v>0.999</v>
      </c>
      <c r="D1028">
        <v>0.96899999999999997</v>
      </c>
      <c r="E1028">
        <v>0</v>
      </c>
      <c r="F1028">
        <v>20</v>
      </c>
      <c r="G1028" s="55" t="s">
        <v>1789</v>
      </c>
      <c r="H1028" t="s">
        <v>2201</v>
      </c>
    </row>
    <row r="1029" spans="1:8">
      <c r="A1029">
        <v>0</v>
      </c>
      <c r="B1029">
        <v>0.44348581914016899</v>
      </c>
      <c r="C1029">
        <v>0.83599999999999997</v>
      </c>
      <c r="D1029">
        <v>0.56599999999999995</v>
      </c>
      <c r="E1029">
        <v>0</v>
      </c>
      <c r="F1029">
        <v>20</v>
      </c>
      <c r="G1029" s="55" t="s">
        <v>1804</v>
      </c>
      <c r="H1029" t="s">
        <v>2201</v>
      </c>
    </row>
    <row r="1030" spans="1:8">
      <c r="A1030" s="53">
        <v>3.9670064162186402E-304</v>
      </c>
      <c r="B1030">
        <v>0.45241360045608398</v>
      </c>
      <c r="C1030">
        <v>0.90800000000000003</v>
      </c>
      <c r="D1030">
        <v>0.69199999999999995</v>
      </c>
      <c r="E1030" s="53">
        <v>1.1901019248655901E-300</v>
      </c>
      <c r="F1030">
        <v>20</v>
      </c>
      <c r="G1030" s="55" t="s">
        <v>2124</v>
      </c>
      <c r="H1030" t="s">
        <v>2201</v>
      </c>
    </row>
    <row r="1031" spans="1:8">
      <c r="A1031" s="53">
        <v>1.36050834146493E-303</v>
      </c>
      <c r="B1031">
        <v>0.40541012366449602</v>
      </c>
      <c r="C1031">
        <v>0.72</v>
      </c>
      <c r="D1031">
        <v>0.433</v>
      </c>
      <c r="E1031" s="53">
        <v>4.0815250243947899E-300</v>
      </c>
      <c r="F1031">
        <v>20</v>
      </c>
      <c r="G1031" s="55" t="s">
        <v>2202</v>
      </c>
      <c r="H1031" t="s">
        <v>2201</v>
      </c>
    </row>
    <row r="1032" spans="1:8">
      <c r="A1032" s="53">
        <v>3.0637272544604298E-303</v>
      </c>
      <c r="B1032">
        <v>0.43621693955649299</v>
      </c>
      <c r="C1032">
        <v>0.79200000000000004</v>
      </c>
      <c r="D1032">
        <v>0.53900000000000003</v>
      </c>
      <c r="E1032" s="53">
        <v>9.1911817633812996E-300</v>
      </c>
      <c r="F1032">
        <v>20</v>
      </c>
      <c r="G1032" s="55" t="s">
        <v>2178</v>
      </c>
      <c r="H1032" t="s">
        <v>2201</v>
      </c>
    </row>
    <row r="1033" spans="1:8">
      <c r="A1033" s="53">
        <v>2.8477653418753801E-297</v>
      </c>
      <c r="B1033">
        <v>0.56669922655288296</v>
      </c>
      <c r="C1033">
        <v>0.80300000000000005</v>
      </c>
      <c r="D1033">
        <v>0.53300000000000003</v>
      </c>
      <c r="E1033" s="53">
        <v>8.5432960256261303E-294</v>
      </c>
      <c r="F1033">
        <v>20</v>
      </c>
      <c r="G1033" s="55" t="s">
        <v>1956</v>
      </c>
      <c r="H1033" t="s">
        <v>2201</v>
      </c>
    </row>
    <row r="1034" spans="1:8">
      <c r="A1034" s="53">
        <v>1.49963656025096E-293</v>
      </c>
      <c r="B1034">
        <v>0.51103997879384599</v>
      </c>
      <c r="C1034">
        <v>0.91900000000000004</v>
      </c>
      <c r="D1034">
        <v>0.72699999999999998</v>
      </c>
      <c r="E1034" s="53">
        <v>4.49890968075287E-290</v>
      </c>
      <c r="F1034">
        <v>20</v>
      </c>
      <c r="G1034" s="55" t="s">
        <v>1983</v>
      </c>
      <c r="H1034" t="s">
        <v>2201</v>
      </c>
    </row>
    <row r="1035" spans="1:8">
      <c r="A1035" s="53">
        <v>1.7020369575436E-292</v>
      </c>
      <c r="B1035">
        <v>0.508129620277191</v>
      </c>
      <c r="C1035">
        <v>0.98</v>
      </c>
      <c r="D1035">
        <v>0.88200000000000001</v>
      </c>
      <c r="E1035" s="53">
        <v>5.1061108726307997E-289</v>
      </c>
      <c r="F1035">
        <v>20</v>
      </c>
      <c r="G1035" s="55" t="s">
        <v>1986</v>
      </c>
      <c r="H1035" t="s">
        <v>2201</v>
      </c>
    </row>
    <row r="1036" spans="1:8">
      <c r="A1036" s="53">
        <v>2.3588864781968499E-290</v>
      </c>
      <c r="B1036">
        <v>0.58550096546715502</v>
      </c>
      <c r="C1036">
        <v>0.875</v>
      </c>
      <c r="D1036">
        <v>0.61299999999999999</v>
      </c>
      <c r="E1036" s="53">
        <v>7.0766594345905598E-287</v>
      </c>
      <c r="F1036">
        <v>20</v>
      </c>
      <c r="G1036" s="55" t="s">
        <v>1975</v>
      </c>
      <c r="H1036" t="s">
        <v>2201</v>
      </c>
    </row>
    <row r="1037" spans="1:8">
      <c r="A1037" s="53">
        <v>7.9156420243193094E-269</v>
      </c>
      <c r="B1037">
        <v>0.40927289681383999</v>
      </c>
      <c r="C1037">
        <v>0.72699999999999998</v>
      </c>
      <c r="D1037">
        <v>0.49299999999999999</v>
      </c>
      <c r="E1037" s="53">
        <v>2.3746926072957901E-265</v>
      </c>
      <c r="F1037">
        <v>20</v>
      </c>
      <c r="G1037" s="55" t="s">
        <v>2180</v>
      </c>
      <c r="H1037" t="s">
        <v>2201</v>
      </c>
    </row>
    <row r="1038" spans="1:8">
      <c r="A1038" s="53">
        <v>5.4069280433955602E-268</v>
      </c>
      <c r="B1038">
        <v>0.44282010228283197</v>
      </c>
      <c r="C1038">
        <v>0.71399999999999997</v>
      </c>
      <c r="D1038">
        <v>0.44800000000000001</v>
      </c>
      <c r="E1038" s="53">
        <v>1.6220784130186701E-264</v>
      </c>
      <c r="F1038">
        <v>20</v>
      </c>
      <c r="G1038" s="55" t="s">
        <v>2038</v>
      </c>
      <c r="H1038" t="s">
        <v>2201</v>
      </c>
    </row>
    <row r="1039" spans="1:8">
      <c r="A1039" s="53">
        <v>2.2565452725947999E-252</v>
      </c>
      <c r="B1039">
        <v>0.42808825357746499</v>
      </c>
      <c r="C1039">
        <v>0.81599999999999995</v>
      </c>
      <c r="D1039">
        <v>0.6</v>
      </c>
      <c r="E1039" s="53">
        <v>6.7696358177844001E-249</v>
      </c>
      <c r="F1039">
        <v>20</v>
      </c>
      <c r="G1039" s="55" t="s">
        <v>2099</v>
      </c>
      <c r="H1039" t="s">
        <v>2201</v>
      </c>
    </row>
    <row r="1040" spans="1:8">
      <c r="A1040" s="53">
        <v>1.50992962901898E-243</v>
      </c>
      <c r="B1040">
        <v>0.45894809400543402</v>
      </c>
      <c r="C1040">
        <v>0.82199999999999995</v>
      </c>
      <c r="D1040">
        <v>0.59299999999999997</v>
      </c>
      <c r="E1040" s="53">
        <v>4.5297888870569301E-240</v>
      </c>
      <c r="F1040">
        <v>20</v>
      </c>
      <c r="G1040" s="55" t="s">
        <v>1953</v>
      </c>
      <c r="H1040" t="s">
        <v>2201</v>
      </c>
    </row>
    <row r="1041" spans="1:8">
      <c r="A1041" s="53">
        <v>8.5933964128280308E-230</v>
      </c>
      <c r="B1041">
        <v>0.50248113280680895</v>
      </c>
      <c r="C1041">
        <v>0.88800000000000001</v>
      </c>
      <c r="D1041">
        <v>0.71499999999999997</v>
      </c>
      <c r="E1041" s="53">
        <v>2.57801892384841E-226</v>
      </c>
      <c r="F1041">
        <v>20</v>
      </c>
      <c r="G1041" s="55" t="s">
        <v>1984</v>
      </c>
      <c r="H1041" t="s">
        <v>2201</v>
      </c>
    </row>
    <row r="1042" spans="1:8">
      <c r="A1042" s="53">
        <v>4.9766481442276497E-228</v>
      </c>
      <c r="B1042">
        <v>0.43481276167784699</v>
      </c>
      <c r="C1042">
        <v>0.999</v>
      </c>
      <c r="D1042">
        <v>0.998</v>
      </c>
      <c r="E1042" s="53">
        <v>1.4929944432682999E-224</v>
      </c>
      <c r="F1042">
        <v>20</v>
      </c>
      <c r="G1042" s="55" t="s">
        <v>1979</v>
      </c>
      <c r="H1042" t="s">
        <v>2201</v>
      </c>
    </row>
    <row r="1043" spans="1:8">
      <c r="A1043" s="53">
        <v>7.1599085178246904E-187</v>
      </c>
      <c r="B1043">
        <v>0.55030632547787595</v>
      </c>
      <c r="C1043">
        <v>0.76300000000000001</v>
      </c>
      <c r="D1043">
        <v>0.56200000000000006</v>
      </c>
      <c r="E1043" s="53">
        <v>2.1479725553474099E-183</v>
      </c>
      <c r="F1043">
        <v>20</v>
      </c>
      <c r="G1043" s="55" t="s">
        <v>1973</v>
      </c>
      <c r="H1043" t="s">
        <v>2201</v>
      </c>
    </row>
    <row r="1044" spans="1:8">
      <c r="A1044" s="53">
        <v>1.9576390113811701E-179</v>
      </c>
      <c r="B1044">
        <v>0.40908754460938601</v>
      </c>
      <c r="C1044">
        <v>0.69099999999999995</v>
      </c>
      <c r="D1044">
        <v>0.49099999999999999</v>
      </c>
      <c r="E1044" s="53">
        <v>5.8729170341434999E-176</v>
      </c>
      <c r="F1044">
        <v>20</v>
      </c>
      <c r="G1044" s="55" t="s">
        <v>1790</v>
      </c>
      <c r="H1044" t="s">
        <v>2201</v>
      </c>
    </row>
    <row r="1045" spans="1:8">
      <c r="A1045" s="53">
        <v>5.3175912427948999E-170</v>
      </c>
      <c r="B1045">
        <v>0.42039258276897701</v>
      </c>
      <c r="C1045">
        <v>0.71699999999999997</v>
      </c>
      <c r="D1045">
        <v>0.52400000000000002</v>
      </c>
      <c r="E1045" s="53">
        <v>1.5952773728384701E-166</v>
      </c>
      <c r="F1045">
        <v>20</v>
      </c>
      <c r="G1045" s="55" t="s">
        <v>2164</v>
      </c>
      <c r="H1045" t="s">
        <v>2201</v>
      </c>
    </row>
    <row r="1046" spans="1:8">
      <c r="A1046" s="53">
        <v>2.7685789954913398E-166</v>
      </c>
      <c r="B1046">
        <v>0.40849842019455801</v>
      </c>
      <c r="C1046">
        <v>0.71499999999999997</v>
      </c>
      <c r="D1046">
        <v>0.52200000000000002</v>
      </c>
      <c r="E1046" s="53">
        <v>8.3057369864740105E-163</v>
      </c>
      <c r="F1046">
        <v>20</v>
      </c>
      <c r="G1046" s="55" t="s">
        <v>2110</v>
      </c>
      <c r="H1046" t="s">
        <v>2201</v>
      </c>
    </row>
    <row r="1047" spans="1:8">
      <c r="A1047" s="53">
        <v>5.97117069264142E-157</v>
      </c>
      <c r="B1047">
        <v>0.49631056954295599</v>
      </c>
      <c r="C1047">
        <v>0.98</v>
      </c>
      <c r="D1047">
        <v>0.96099999999999997</v>
      </c>
      <c r="E1047" s="53">
        <v>1.79135120779243E-153</v>
      </c>
      <c r="F1047">
        <v>20</v>
      </c>
      <c r="G1047" s="55" t="s">
        <v>2154</v>
      </c>
      <c r="H1047" t="s">
        <v>2201</v>
      </c>
    </row>
    <row r="1048" spans="1:8">
      <c r="A1048" s="53">
        <v>5.2020269162456501E-146</v>
      </c>
      <c r="B1048">
        <v>0.66137768222451199</v>
      </c>
      <c r="C1048">
        <v>0.77600000000000002</v>
      </c>
      <c r="D1048">
        <v>0.60899999999999999</v>
      </c>
      <c r="E1048" s="53">
        <v>1.5606080748737E-142</v>
      </c>
      <c r="F1048">
        <v>20</v>
      </c>
      <c r="G1048" s="55" t="s">
        <v>1961</v>
      </c>
      <c r="H1048" t="s">
        <v>2201</v>
      </c>
    </row>
    <row r="1049" spans="1:8">
      <c r="A1049" s="53">
        <v>1.39415168525596E-134</v>
      </c>
      <c r="B1049">
        <v>0.41886133691211203</v>
      </c>
      <c r="C1049">
        <v>0.72299999999999998</v>
      </c>
      <c r="D1049">
        <v>0.58099999999999996</v>
      </c>
      <c r="E1049" s="53">
        <v>4.18245505576788E-131</v>
      </c>
      <c r="F1049">
        <v>20</v>
      </c>
      <c r="G1049" s="55" t="s">
        <v>2156</v>
      </c>
      <c r="H1049" t="s">
        <v>2201</v>
      </c>
    </row>
    <row r="1050" spans="1:8">
      <c r="A1050" s="53">
        <v>5.0638849720316099E-117</v>
      </c>
      <c r="B1050">
        <v>0.50205908123877097</v>
      </c>
      <c r="C1050">
        <v>0.95799999999999996</v>
      </c>
      <c r="D1050">
        <v>0.91800000000000004</v>
      </c>
      <c r="E1050" s="53">
        <v>1.5191654916094801E-113</v>
      </c>
      <c r="F1050">
        <v>20</v>
      </c>
      <c r="G1050" s="55" t="s">
        <v>1966</v>
      </c>
      <c r="H1050" t="s">
        <v>2201</v>
      </c>
    </row>
    <row r="1051" spans="1:8">
      <c r="A1051" s="53">
        <v>4.73477518109952E-114</v>
      </c>
      <c r="B1051">
        <v>0.41166332906124598</v>
      </c>
      <c r="C1051">
        <v>0.74399999999999999</v>
      </c>
      <c r="D1051">
        <v>0.60299999999999998</v>
      </c>
      <c r="E1051" s="53">
        <v>1.42043255432986E-110</v>
      </c>
      <c r="F1051">
        <v>20</v>
      </c>
      <c r="G1051" s="55" t="s">
        <v>2112</v>
      </c>
      <c r="H1051" t="s">
        <v>2201</v>
      </c>
    </row>
    <row r="1052" spans="1:8">
      <c r="A1052" s="53">
        <v>5.6892922717495197E-93</v>
      </c>
      <c r="B1052">
        <v>0.40564252928593703</v>
      </c>
      <c r="C1052">
        <v>0.78200000000000003</v>
      </c>
      <c r="D1052">
        <v>0.65200000000000002</v>
      </c>
      <c r="E1052" s="53">
        <v>1.7067876815248601E-89</v>
      </c>
      <c r="F1052">
        <v>20</v>
      </c>
      <c r="G1052" s="55" t="s">
        <v>2203</v>
      </c>
      <c r="H1052" t="s">
        <v>2201</v>
      </c>
    </row>
    <row r="1053" spans="1:8">
      <c r="A1053" s="53">
        <v>1.2321988582316401E-78</v>
      </c>
      <c r="B1053">
        <v>0.42323668023042099</v>
      </c>
      <c r="C1053">
        <v>0.80300000000000005</v>
      </c>
      <c r="D1053">
        <v>0.70099999999999996</v>
      </c>
      <c r="E1053" s="53">
        <v>3.6965965746949198E-75</v>
      </c>
      <c r="F1053">
        <v>20</v>
      </c>
      <c r="G1053" s="55" t="s">
        <v>1880</v>
      </c>
      <c r="H1053" t="s">
        <v>2201</v>
      </c>
    </row>
    <row r="1054" spans="1:8">
      <c r="A1054">
        <v>0</v>
      </c>
      <c r="B1054">
        <v>1.8470503626878101</v>
      </c>
      <c r="C1054">
        <v>0.69799999999999995</v>
      </c>
      <c r="D1054">
        <v>0.34300000000000003</v>
      </c>
      <c r="E1054">
        <v>0</v>
      </c>
      <c r="F1054">
        <v>21</v>
      </c>
      <c r="G1054" s="55" t="s">
        <v>2204</v>
      </c>
      <c r="H1054" t="s">
        <v>2205</v>
      </c>
    </row>
    <row r="1055" spans="1:8">
      <c r="A1055">
        <v>0</v>
      </c>
      <c r="B1055">
        <v>1.4902367755967201</v>
      </c>
      <c r="C1055">
        <v>0.81699999999999995</v>
      </c>
      <c r="D1055">
        <v>0.48</v>
      </c>
      <c r="E1055">
        <v>0</v>
      </c>
      <c r="F1055">
        <v>21</v>
      </c>
      <c r="G1055" s="55" t="s">
        <v>2198</v>
      </c>
      <c r="H1055" t="s">
        <v>2205</v>
      </c>
    </row>
    <row r="1056" spans="1:8">
      <c r="A1056">
        <v>0</v>
      </c>
      <c r="B1056">
        <v>1.4685023196511999</v>
      </c>
      <c r="C1056">
        <v>0.85799999999999998</v>
      </c>
      <c r="D1056">
        <v>0.436</v>
      </c>
      <c r="E1056">
        <v>0</v>
      </c>
      <c r="F1056">
        <v>21</v>
      </c>
      <c r="G1056" s="55" t="s">
        <v>2206</v>
      </c>
      <c r="H1056" t="s">
        <v>2205</v>
      </c>
    </row>
    <row r="1057" spans="1:8">
      <c r="A1057">
        <v>0</v>
      </c>
      <c r="B1057">
        <v>1.3880116209139099</v>
      </c>
      <c r="C1057">
        <v>0.78800000000000003</v>
      </c>
      <c r="D1057">
        <v>0.45200000000000001</v>
      </c>
      <c r="E1057">
        <v>0</v>
      </c>
      <c r="F1057">
        <v>21</v>
      </c>
      <c r="G1057" s="55" t="s">
        <v>2207</v>
      </c>
      <c r="H1057" t="s">
        <v>2205</v>
      </c>
    </row>
    <row r="1058" spans="1:8">
      <c r="A1058">
        <v>0</v>
      </c>
      <c r="B1058">
        <v>1.3056421620362699</v>
      </c>
      <c r="C1058">
        <v>0.89600000000000002</v>
      </c>
      <c r="D1058">
        <v>0.622</v>
      </c>
      <c r="E1058">
        <v>0</v>
      </c>
      <c r="F1058">
        <v>21</v>
      </c>
      <c r="G1058" s="55" t="s">
        <v>2176</v>
      </c>
      <c r="H1058" t="s">
        <v>2205</v>
      </c>
    </row>
    <row r="1059" spans="1:8">
      <c r="A1059">
        <v>0</v>
      </c>
      <c r="B1059">
        <v>1.1973300956523101</v>
      </c>
      <c r="C1059">
        <v>0.89</v>
      </c>
      <c r="D1059">
        <v>0.65700000000000003</v>
      </c>
      <c r="E1059">
        <v>0</v>
      </c>
      <c r="F1059">
        <v>21</v>
      </c>
      <c r="G1059" s="55" t="s">
        <v>1813</v>
      </c>
      <c r="H1059" t="s">
        <v>2205</v>
      </c>
    </row>
    <row r="1060" spans="1:8">
      <c r="A1060">
        <v>0</v>
      </c>
      <c r="B1060">
        <v>1.0694222785762499</v>
      </c>
      <c r="C1060">
        <v>1</v>
      </c>
      <c r="D1060">
        <v>1</v>
      </c>
      <c r="E1060">
        <v>0</v>
      </c>
      <c r="F1060">
        <v>21</v>
      </c>
      <c r="G1060" s="55" t="s">
        <v>1811</v>
      </c>
      <c r="H1060" t="s">
        <v>2205</v>
      </c>
    </row>
    <row r="1061" spans="1:8">
      <c r="A1061">
        <v>0</v>
      </c>
      <c r="B1061">
        <v>1.01657348231101</v>
      </c>
      <c r="C1061">
        <v>1</v>
      </c>
      <c r="D1061">
        <v>0.96899999999999997</v>
      </c>
      <c r="E1061">
        <v>0</v>
      </c>
      <c r="F1061">
        <v>21</v>
      </c>
      <c r="G1061" s="55" t="s">
        <v>1789</v>
      </c>
      <c r="H1061" t="s">
        <v>2205</v>
      </c>
    </row>
    <row r="1062" spans="1:8">
      <c r="A1062">
        <v>0</v>
      </c>
      <c r="B1062">
        <v>0.93249246370521999</v>
      </c>
      <c r="C1062">
        <v>0.72399999999999998</v>
      </c>
      <c r="D1062">
        <v>0.313</v>
      </c>
      <c r="E1062">
        <v>0</v>
      </c>
      <c r="F1062">
        <v>21</v>
      </c>
      <c r="G1062" s="55" t="s">
        <v>2208</v>
      </c>
      <c r="H1062" t="s">
        <v>2205</v>
      </c>
    </row>
    <row r="1063" spans="1:8">
      <c r="A1063">
        <v>0</v>
      </c>
      <c r="B1063">
        <v>0.83568517118867802</v>
      </c>
      <c r="C1063">
        <v>0.68300000000000005</v>
      </c>
      <c r="D1063">
        <v>0.26400000000000001</v>
      </c>
      <c r="E1063">
        <v>0</v>
      </c>
      <c r="F1063">
        <v>21</v>
      </c>
      <c r="G1063" s="55" t="s">
        <v>2209</v>
      </c>
      <c r="H1063" t="s">
        <v>2205</v>
      </c>
    </row>
    <row r="1064" spans="1:8">
      <c r="A1064">
        <v>0</v>
      </c>
      <c r="B1064">
        <v>0.77607674484172395</v>
      </c>
      <c r="C1064">
        <v>1</v>
      </c>
      <c r="D1064">
        <v>0.98799999999999999</v>
      </c>
      <c r="E1064">
        <v>0</v>
      </c>
      <c r="F1064">
        <v>21</v>
      </c>
      <c r="G1064" s="55" t="s">
        <v>2210</v>
      </c>
      <c r="H1064" t="s">
        <v>2205</v>
      </c>
    </row>
    <row r="1065" spans="1:8">
      <c r="A1065">
        <v>0</v>
      </c>
      <c r="B1065">
        <v>0.75131564887691604</v>
      </c>
      <c r="C1065">
        <v>0.99</v>
      </c>
      <c r="D1065">
        <v>0.80200000000000005</v>
      </c>
      <c r="E1065">
        <v>0</v>
      </c>
      <c r="F1065">
        <v>21</v>
      </c>
      <c r="G1065" s="55" t="s">
        <v>2060</v>
      </c>
      <c r="H1065" t="s">
        <v>2205</v>
      </c>
    </row>
    <row r="1066" spans="1:8">
      <c r="A1066">
        <v>0</v>
      </c>
      <c r="B1066">
        <v>0.74600897750487305</v>
      </c>
      <c r="C1066">
        <v>0.86199999999999999</v>
      </c>
      <c r="D1066">
        <v>0.65500000000000003</v>
      </c>
      <c r="E1066">
        <v>0</v>
      </c>
      <c r="F1066">
        <v>21</v>
      </c>
      <c r="G1066" s="55" t="s">
        <v>1801</v>
      </c>
      <c r="H1066" t="s">
        <v>2205</v>
      </c>
    </row>
    <row r="1067" spans="1:8">
      <c r="A1067">
        <v>0</v>
      </c>
      <c r="B1067">
        <v>0.72171048688383999</v>
      </c>
      <c r="C1067">
        <v>0.998</v>
      </c>
      <c r="D1067">
        <v>0.83</v>
      </c>
      <c r="E1067">
        <v>0</v>
      </c>
      <c r="F1067">
        <v>21</v>
      </c>
      <c r="G1067" s="55" t="s">
        <v>1792</v>
      </c>
      <c r="H1067" t="s">
        <v>2205</v>
      </c>
    </row>
    <row r="1068" spans="1:8">
      <c r="A1068">
        <v>0</v>
      </c>
      <c r="B1068">
        <v>0.70323413150672498</v>
      </c>
      <c r="C1068">
        <v>1</v>
      </c>
      <c r="D1068">
        <v>1</v>
      </c>
      <c r="E1068">
        <v>0</v>
      </c>
      <c r="F1068">
        <v>21</v>
      </c>
      <c r="G1068" s="55" t="s">
        <v>2211</v>
      </c>
      <c r="H1068" t="s">
        <v>2205</v>
      </c>
    </row>
    <row r="1069" spans="1:8">
      <c r="A1069">
        <v>0</v>
      </c>
      <c r="B1069">
        <v>0.70217605243791503</v>
      </c>
      <c r="C1069">
        <v>1</v>
      </c>
      <c r="D1069">
        <v>0.999</v>
      </c>
      <c r="E1069">
        <v>0</v>
      </c>
      <c r="F1069">
        <v>21</v>
      </c>
      <c r="G1069" s="55" t="s">
        <v>1826</v>
      </c>
      <c r="H1069" t="s">
        <v>2205</v>
      </c>
    </row>
    <row r="1070" spans="1:8">
      <c r="A1070">
        <v>0</v>
      </c>
      <c r="B1070">
        <v>0.46519505497633301</v>
      </c>
      <c r="C1070">
        <v>1</v>
      </c>
      <c r="D1070">
        <v>0.996</v>
      </c>
      <c r="E1070">
        <v>0</v>
      </c>
      <c r="F1070">
        <v>21</v>
      </c>
      <c r="G1070" s="55" t="s">
        <v>2212</v>
      </c>
      <c r="H1070" t="s">
        <v>2205</v>
      </c>
    </row>
    <row r="1071" spans="1:8">
      <c r="A1071">
        <v>0</v>
      </c>
      <c r="B1071">
        <v>0.44401207042478502</v>
      </c>
      <c r="C1071">
        <v>1</v>
      </c>
      <c r="D1071">
        <v>1</v>
      </c>
      <c r="E1071">
        <v>0</v>
      </c>
      <c r="F1071">
        <v>21</v>
      </c>
      <c r="G1071" s="55" t="s">
        <v>2213</v>
      </c>
      <c r="H1071" t="s">
        <v>2205</v>
      </c>
    </row>
    <row r="1072" spans="1:8">
      <c r="A1072" s="53">
        <v>2.5569962892326099E-277</v>
      </c>
      <c r="B1072">
        <v>0.67517079096019905</v>
      </c>
      <c r="C1072">
        <v>0.77800000000000002</v>
      </c>
      <c r="D1072">
        <v>0.56200000000000006</v>
      </c>
      <c r="E1072" s="53">
        <v>7.6709888676978304E-274</v>
      </c>
      <c r="F1072">
        <v>21</v>
      </c>
      <c r="G1072" s="55" t="s">
        <v>1798</v>
      </c>
      <c r="H1072" t="s">
        <v>2205</v>
      </c>
    </row>
    <row r="1073" spans="1:8">
      <c r="A1073" s="53">
        <v>2.56316309222413E-269</v>
      </c>
      <c r="B1073">
        <v>0.75914549139663601</v>
      </c>
      <c r="C1073">
        <v>0.80300000000000005</v>
      </c>
      <c r="D1073">
        <v>0.64500000000000002</v>
      </c>
      <c r="E1073" s="53">
        <v>7.6894892766723801E-266</v>
      </c>
      <c r="F1073">
        <v>21</v>
      </c>
      <c r="G1073" s="55" t="s">
        <v>1926</v>
      </c>
      <c r="H1073" t="s">
        <v>2205</v>
      </c>
    </row>
    <row r="1074" spans="1:8">
      <c r="A1074" s="53">
        <v>5.6521075614186497E-267</v>
      </c>
      <c r="B1074">
        <v>0.47392882970091099</v>
      </c>
      <c r="C1074">
        <v>1</v>
      </c>
      <c r="D1074">
        <v>0.97699999999999998</v>
      </c>
      <c r="E1074" s="53">
        <v>1.6956322684256E-263</v>
      </c>
      <c r="F1074">
        <v>21</v>
      </c>
      <c r="G1074" s="55" t="s">
        <v>2214</v>
      </c>
      <c r="H1074" t="s">
        <v>2205</v>
      </c>
    </row>
    <row r="1075" spans="1:8">
      <c r="A1075" s="53">
        <v>1.00469889567756E-250</v>
      </c>
      <c r="B1075">
        <v>0.64684965787235005</v>
      </c>
      <c r="C1075">
        <v>0.64100000000000001</v>
      </c>
      <c r="D1075">
        <v>0.39100000000000001</v>
      </c>
      <c r="E1075" s="53">
        <v>3.0140966870326902E-247</v>
      </c>
      <c r="F1075">
        <v>21</v>
      </c>
      <c r="G1075" s="55" t="s">
        <v>2215</v>
      </c>
      <c r="H1075" t="s">
        <v>2205</v>
      </c>
    </row>
    <row r="1076" spans="1:8">
      <c r="A1076" s="53">
        <v>2.2205560080755801E-244</v>
      </c>
      <c r="B1076">
        <v>0.47625065786467902</v>
      </c>
      <c r="C1076">
        <v>0.99</v>
      </c>
      <c r="D1076">
        <v>0.81599999999999995</v>
      </c>
      <c r="E1076" s="53">
        <v>6.6616680242267403E-241</v>
      </c>
      <c r="F1076">
        <v>21</v>
      </c>
      <c r="G1076" s="55" t="s">
        <v>2216</v>
      </c>
      <c r="H1076" t="s">
        <v>2205</v>
      </c>
    </row>
    <row r="1077" spans="1:8">
      <c r="A1077" s="53">
        <v>1.6845730144749798E-241</v>
      </c>
      <c r="B1077">
        <v>0.49454650716692899</v>
      </c>
      <c r="C1077">
        <v>1</v>
      </c>
      <c r="D1077">
        <v>0.96899999999999997</v>
      </c>
      <c r="E1077" s="53">
        <v>5.0537190434249399E-238</v>
      </c>
      <c r="F1077">
        <v>21</v>
      </c>
      <c r="G1077" s="55" t="s">
        <v>2004</v>
      </c>
      <c r="H1077" t="s">
        <v>2205</v>
      </c>
    </row>
    <row r="1078" spans="1:8">
      <c r="A1078" s="53">
        <v>6.4410876920544401E-228</v>
      </c>
      <c r="B1078">
        <v>0.66150573312496996</v>
      </c>
      <c r="C1078">
        <v>0.7</v>
      </c>
      <c r="D1078">
        <v>0.51300000000000001</v>
      </c>
      <c r="E1078" s="53">
        <v>1.9323263076163299E-224</v>
      </c>
      <c r="F1078">
        <v>21</v>
      </c>
      <c r="G1078" s="55" t="s">
        <v>1802</v>
      </c>
      <c r="H1078" t="s">
        <v>2205</v>
      </c>
    </row>
    <row r="1079" spans="1:8">
      <c r="A1079" s="53">
        <v>2.9488213359426101E-226</v>
      </c>
      <c r="B1079">
        <v>0.46189053798693003</v>
      </c>
      <c r="C1079">
        <v>0.99199999999999999</v>
      </c>
      <c r="D1079">
        <v>0.91</v>
      </c>
      <c r="E1079" s="53">
        <v>8.8464640078278302E-223</v>
      </c>
      <c r="F1079">
        <v>21</v>
      </c>
      <c r="G1079" s="55" t="s">
        <v>1809</v>
      </c>
      <c r="H1079" t="s">
        <v>2205</v>
      </c>
    </row>
    <row r="1080" spans="1:8">
      <c r="A1080" s="53">
        <v>3.0774006014655801E-206</v>
      </c>
      <c r="B1080">
        <v>0.62494907282918</v>
      </c>
      <c r="C1080">
        <v>0.69399999999999995</v>
      </c>
      <c r="D1080">
        <v>0.53</v>
      </c>
      <c r="E1080" s="53">
        <v>9.2322018043967301E-203</v>
      </c>
      <c r="F1080">
        <v>21</v>
      </c>
      <c r="G1080" s="55" t="s">
        <v>2217</v>
      </c>
      <c r="H1080" t="s">
        <v>2205</v>
      </c>
    </row>
    <row r="1081" spans="1:8">
      <c r="A1081" s="53">
        <v>1.4670565790251399E-195</v>
      </c>
      <c r="B1081">
        <v>0.95922432718024997</v>
      </c>
      <c r="C1081">
        <v>0.68899999999999995</v>
      </c>
      <c r="D1081">
        <v>0.51800000000000002</v>
      </c>
      <c r="E1081" s="53">
        <v>4.4011697370754197E-192</v>
      </c>
      <c r="F1081">
        <v>21</v>
      </c>
      <c r="G1081" s="55" t="s">
        <v>2218</v>
      </c>
      <c r="H1081" t="s">
        <v>2205</v>
      </c>
    </row>
    <row r="1082" spans="1:8">
      <c r="A1082" s="53">
        <v>4.89354060631386E-188</v>
      </c>
      <c r="B1082">
        <v>0.56518521025954105</v>
      </c>
      <c r="C1082">
        <v>0.80900000000000005</v>
      </c>
      <c r="D1082">
        <v>0.68899999999999995</v>
      </c>
      <c r="E1082" s="53">
        <v>1.46806218189416E-184</v>
      </c>
      <c r="F1082">
        <v>21</v>
      </c>
      <c r="G1082" s="55" t="s">
        <v>1799</v>
      </c>
      <c r="H1082" t="s">
        <v>2205</v>
      </c>
    </row>
    <row r="1083" spans="1:8">
      <c r="A1083" s="53">
        <v>5.0354336328755499E-188</v>
      </c>
      <c r="B1083">
        <v>0.456359727993918</v>
      </c>
      <c r="C1083">
        <v>0.55400000000000005</v>
      </c>
      <c r="D1083">
        <v>0.29499999999999998</v>
      </c>
      <c r="E1083" s="53">
        <v>1.5106300898626601E-184</v>
      </c>
      <c r="F1083">
        <v>21</v>
      </c>
      <c r="G1083" s="55" t="s">
        <v>2219</v>
      </c>
      <c r="H1083" t="s">
        <v>2205</v>
      </c>
    </row>
    <row r="1084" spans="1:8">
      <c r="A1084" s="53">
        <v>4.8372803348218403E-179</v>
      </c>
      <c r="B1084">
        <v>0.51508571083333499</v>
      </c>
      <c r="C1084">
        <v>0.63700000000000001</v>
      </c>
      <c r="D1084">
        <v>0.47</v>
      </c>
      <c r="E1084" s="53">
        <v>1.4511841004465501E-175</v>
      </c>
      <c r="F1084">
        <v>21</v>
      </c>
      <c r="G1084" s="55" t="s">
        <v>2197</v>
      </c>
      <c r="H1084" t="s">
        <v>2205</v>
      </c>
    </row>
    <row r="1085" spans="1:8">
      <c r="A1085" s="53">
        <v>3.8345247198889E-177</v>
      </c>
      <c r="B1085">
        <v>0.59569072976438198</v>
      </c>
      <c r="C1085">
        <v>0.64200000000000002</v>
      </c>
      <c r="D1085">
        <v>0.44600000000000001</v>
      </c>
      <c r="E1085" s="53">
        <v>1.15035741596667E-173</v>
      </c>
      <c r="F1085">
        <v>21</v>
      </c>
      <c r="G1085" s="55" t="s">
        <v>2220</v>
      </c>
      <c r="H1085" t="s">
        <v>2205</v>
      </c>
    </row>
    <row r="1086" spans="1:8">
      <c r="A1086" s="53">
        <v>6.3403294829549802E-170</v>
      </c>
      <c r="B1086">
        <v>0.404685469017113</v>
      </c>
      <c r="C1086">
        <v>0.94099999999999995</v>
      </c>
      <c r="D1086">
        <v>0.78300000000000003</v>
      </c>
      <c r="E1086" s="53">
        <v>1.9020988448864901E-166</v>
      </c>
      <c r="F1086">
        <v>21</v>
      </c>
      <c r="G1086" s="55" t="s">
        <v>1819</v>
      </c>
      <c r="H1086" t="s">
        <v>2205</v>
      </c>
    </row>
    <row r="1087" spans="1:8">
      <c r="A1087" s="53">
        <v>4.4199589119292401E-169</v>
      </c>
      <c r="B1087">
        <v>0.51291658236883497</v>
      </c>
      <c r="C1087">
        <v>0.63800000000000001</v>
      </c>
      <c r="D1087">
        <v>0.45400000000000001</v>
      </c>
      <c r="E1087" s="53">
        <v>1.32598767357877E-165</v>
      </c>
      <c r="F1087">
        <v>21</v>
      </c>
      <c r="G1087" s="55" t="s">
        <v>2221</v>
      </c>
      <c r="H1087" t="s">
        <v>2205</v>
      </c>
    </row>
    <row r="1088" spans="1:8">
      <c r="A1088" s="53">
        <v>5.7206284779176496E-160</v>
      </c>
      <c r="B1088">
        <v>0.58074350779181605</v>
      </c>
      <c r="C1088">
        <v>0.54600000000000004</v>
      </c>
      <c r="D1088">
        <v>0.28599999999999998</v>
      </c>
      <c r="E1088" s="53">
        <v>1.7161885433752999E-156</v>
      </c>
      <c r="F1088">
        <v>21</v>
      </c>
      <c r="G1088" s="55" t="s">
        <v>2222</v>
      </c>
      <c r="H1088" t="s">
        <v>2205</v>
      </c>
    </row>
    <row r="1089" spans="1:8">
      <c r="A1089" s="53">
        <v>1.0945629682075301E-137</v>
      </c>
      <c r="B1089">
        <v>0.68620060974532604</v>
      </c>
      <c r="C1089">
        <v>0.72099999999999997</v>
      </c>
      <c r="D1089">
        <v>0.60299999999999998</v>
      </c>
      <c r="E1089" s="53">
        <v>3.2836889046225799E-134</v>
      </c>
      <c r="F1089">
        <v>21</v>
      </c>
      <c r="G1089" s="55" t="s">
        <v>1907</v>
      </c>
      <c r="H1089" t="s">
        <v>2205</v>
      </c>
    </row>
    <row r="1090" spans="1:8">
      <c r="A1090" s="53">
        <v>1.47617723060863E-137</v>
      </c>
      <c r="B1090">
        <v>0.42746057657261699</v>
      </c>
      <c r="C1090">
        <v>0.60299999999999998</v>
      </c>
      <c r="D1090">
        <v>0.441</v>
      </c>
      <c r="E1090" s="53">
        <v>4.4285316918258999E-134</v>
      </c>
      <c r="F1090">
        <v>21</v>
      </c>
      <c r="G1090" s="55" t="s">
        <v>2223</v>
      </c>
      <c r="H1090" t="s">
        <v>2205</v>
      </c>
    </row>
    <row r="1091" spans="1:8">
      <c r="A1091" s="53">
        <v>1.7258082308069999E-137</v>
      </c>
      <c r="B1091">
        <v>0.63714941187913499</v>
      </c>
      <c r="C1091">
        <v>0.76600000000000001</v>
      </c>
      <c r="D1091">
        <v>0.61399999999999999</v>
      </c>
      <c r="E1091" s="53">
        <v>5.1774246924210101E-134</v>
      </c>
      <c r="F1091">
        <v>21</v>
      </c>
      <c r="G1091" s="55" t="s">
        <v>1930</v>
      </c>
      <c r="H1091" t="s">
        <v>2205</v>
      </c>
    </row>
    <row r="1092" spans="1:8">
      <c r="A1092" s="53">
        <v>2.9838620660281703E-129</v>
      </c>
      <c r="B1092">
        <v>0.49644077104255502</v>
      </c>
      <c r="C1092">
        <v>0.70799999999999996</v>
      </c>
      <c r="D1092">
        <v>0.59499999999999997</v>
      </c>
      <c r="E1092" s="53">
        <v>8.9515861980845205E-126</v>
      </c>
      <c r="F1092">
        <v>21</v>
      </c>
      <c r="G1092" s="56">
        <v>43709</v>
      </c>
      <c r="H1092" t="s">
        <v>2205</v>
      </c>
    </row>
    <row r="1093" spans="1:8">
      <c r="A1093" s="53">
        <v>3.8318305429698599E-121</v>
      </c>
      <c r="B1093">
        <v>0.52592794035816703</v>
      </c>
      <c r="C1093">
        <v>0.68100000000000005</v>
      </c>
      <c r="D1093">
        <v>0.55800000000000005</v>
      </c>
      <c r="E1093" s="53">
        <v>1.14954916289096E-117</v>
      </c>
      <c r="F1093">
        <v>21</v>
      </c>
      <c r="G1093" s="55" t="s">
        <v>2224</v>
      </c>
      <c r="H1093" t="s">
        <v>2205</v>
      </c>
    </row>
    <row r="1094" spans="1:8">
      <c r="A1094" s="53">
        <v>1.7365259051595801E-114</v>
      </c>
      <c r="B1094">
        <v>0.54271551764086901</v>
      </c>
      <c r="C1094">
        <v>0.71499999999999997</v>
      </c>
      <c r="D1094">
        <v>0.61699999999999999</v>
      </c>
      <c r="E1094" s="53">
        <v>5.2095777154787202E-111</v>
      </c>
      <c r="F1094">
        <v>21</v>
      </c>
      <c r="G1094" s="55" t="s">
        <v>1914</v>
      </c>
      <c r="H1094" t="s">
        <v>2205</v>
      </c>
    </row>
    <row r="1095" spans="1:8">
      <c r="A1095" s="53">
        <v>1.7410880046431699E-108</v>
      </c>
      <c r="B1095">
        <v>0.53444871681308603</v>
      </c>
      <c r="C1095">
        <v>0.73299999999999998</v>
      </c>
      <c r="D1095">
        <v>0.61099999999999999</v>
      </c>
      <c r="E1095" s="53">
        <v>5.22326401392951E-105</v>
      </c>
      <c r="F1095">
        <v>21</v>
      </c>
      <c r="G1095" s="55" t="s">
        <v>2000</v>
      </c>
      <c r="H1095" t="s">
        <v>2205</v>
      </c>
    </row>
    <row r="1096" spans="1:8">
      <c r="A1096" s="53">
        <v>3.0499853022247701E-103</v>
      </c>
      <c r="B1096">
        <v>0.43042185934366101</v>
      </c>
      <c r="C1096">
        <v>0.65100000000000002</v>
      </c>
      <c r="D1096">
        <v>0.54100000000000004</v>
      </c>
      <c r="E1096" s="53">
        <v>9.1499559066743002E-100</v>
      </c>
      <c r="F1096">
        <v>21</v>
      </c>
      <c r="G1096" s="55" t="s">
        <v>2225</v>
      </c>
      <c r="H1096" t="s">
        <v>2205</v>
      </c>
    </row>
    <row r="1097" spans="1:8">
      <c r="A1097" s="53">
        <v>3.3975113074083E-97</v>
      </c>
      <c r="B1097">
        <v>0.55274445003636596</v>
      </c>
      <c r="C1097">
        <v>0.56200000000000006</v>
      </c>
      <c r="D1097">
        <v>0.42699999999999999</v>
      </c>
      <c r="E1097" s="53">
        <v>1.01925339222249E-93</v>
      </c>
      <c r="F1097">
        <v>21</v>
      </c>
      <c r="G1097" s="55" t="s">
        <v>2226</v>
      </c>
      <c r="H1097" t="s">
        <v>2205</v>
      </c>
    </row>
    <row r="1098" spans="1:8">
      <c r="A1098" s="53">
        <v>8.9188359528091004E-92</v>
      </c>
      <c r="B1098">
        <v>0.426696757848397</v>
      </c>
      <c r="C1098">
        <v>0.624</v>
      </c>
      <c r="D1098">
        <v>0.5</v>
      </c>
      <c r="E1098" s="53">
        <v>2.6756507858427302E-88</v>
      </c>
      <c r="F1098">
        <v>21</v>
      </c>
      <c r="G1098" s="55" t="s">
        <v>1976</v>
      </c>
      <c r="H1098" t="s">
        <v>2205</v>
      </c>
    </row>
    <row r="1099" spans="1:8">
      <c r="A1099" s="53">
        <v>3.1950767248781E-89</v>
      </c>
      <c r="B1099">
        <v>0.42588103808602101</v>
      </c>
      <c r="C1099">
        <v>0.626</v>
      </c>
      <c r="D1099">
        <v>0.50800000000000001</v>
      </c>
      <c r="E1099" s="53">
        <v>9.5852301746342901E-86</v>
      </c>
      <c r="F1099">
        <v>21</v>
      </c>
      <c r="G1099" s="55" t="s">
        <v>2227</v>
      </c>
      <c r="H1099" t="s">
        <v>2205</v>
      </c>
    </row>
    <row r="1100" spans="1:8">
      <c r="A1100" s="53">
        <v>7.0099674007723503E-88</v>
      </c>
      <c r="B1100">
        <v>0.50182736203582401</v>
      </c>
      <c r="C1100">
        <v>0.51</v>
      </c>
      <c r="D1100">
        <v>0.34799999999999998</v>
      </c>
      <c r="E1100" s="53">
        <v>2.1029902202317001E-84</v>
      </c>
      <c r="F1100">
        <v>21</v>
      </c>
      <c r="G1100" s="55" t="s">
        <v>2228</v>
      </c>
      <c r="H1100" t="s">
        <v>2205</v>
      </c>
    </row>
    <row r="1101" spans="1:8">
      <c r="A1101" s="53">
        <v>5.0407932316331099E-80</v>
      </c>
      <c r="B1101">
        <v>0.53870288953827195</v>
      </c>
      <c r="C1101">
        <v>0.73899999999999999</v>
      </c>
      <c r="D1101">
        <v>0.67300000000000004</v>
      </c>
      <c r="E1101" s="53">
        <v>1.5122379694899301E-76</v>
      </c>
      <c r="F1101">
        <v>21</v>
      </c>
      <c r="G1101" s="55" t="s">
        <v>2229</v>
      </c>
      <c r="H1101" t="s">
        <v>2205</v>
      </c>
    </row>
    <row r="1102" spans="1:8">
      <c r="A1102" s="53">
        <v>6.8430471306101302E-80</v>
      </c>
      <c r="B1102">
        <v>0.46282488085963502</v>
      </c>
      <c r="C1102">
        <v>0.64600000000000002</v>
      </c>
      <c r="D1102">
        <v>0.55800000000000005</v>
      </c>
      <c r="E1102" s="53">
        <v>2.05291413918304E-76</v>
      </c>
      <c r="F1102">
        <v>21</v>
      </c>
      <c r="G1102" s="55" t="s">
        <v>2230</v>
      </c>
      <c r="H1102" t="s">
        <v>2205</v>
      </c>
    </row>
    <row r="1103" spans="1:8">
      <c r="A1103" s="53">
        <v>1.8728061764999501E-9</v>
      </c>
      <c r="B1103">
        <v>0.79665957794450404</v>
      </c>
      <c r="C1103">
        <v>0.47599999999999998</v>
      </c>
      <c r="D1103">
        <v>0.44600000000000001</v>
      </c>
      <c r="E1103" s="53">
        <v>5.6184185294998596E-6</v>
      </c>
      <c r="F1103">
        <v>21</v>
      </c>
      <c r="G1103" s="55" t="s">
        <v>2231</v>
      </c>
      <c r="H1103" t="s">
        <v>2205</v>
      </c>
    </row>
    <row r="1104" spans="1:8">
      <c r="A1104">
        <v>0</v>
      </c>
      <c r="B1104">
        <v>6.6604783973750497</v>
      </c>
      <c r="C1104">
        <v>1</v>
      </c>
      <c r="D1104">
        <v>0.68799999999999994</v>
      </c>
      <c r="E1104">
        <v>0</v>
      </c>
      <c r="F1104">
        <v>22</v>
      </c>
      <c r="G1104" s="55" t="s">
        <v>2232</v>
      </c>
      <c r="H1104" t="s">
        <v>2233</v>
      </c>
    </row>
    <row r="1105" spans="1:8">
      <c r="A1105">
        <v>0</v>
      </c>
      <c r="B1105">
        <v>3.3266887497111099</v>
      </c>
      <c r="C1105">
        <v>0.998</v>
      </c>
      <c r="D1105">
        <v>0.45900000000000002</v>
      </c>
      <c r="E1105">
        <v>0</v>
      </c>
      <c r="F1105">
        <v>22</v>
      </c>
      <c r="G1105" s="55" t="s">
        <v>2234</v>
      </c>
      <c r="H1105" t="s">
        <v>2233</v>
      </c>
    </row>
    <row r="1106" spans="1:8">
      <c r="A1106">
        <v>0</v>
      </c>
      <c r="B1106">
        <v>2.7770776498522398</v>
      </c>
      <c r="C1106">
        <v>0.98299999999999998</v>
      </c>
      <c r="D1106">
        <v>0.46200000000000002</v>
      </c>
      <c r="E1106">
        <v>0</v>
      </c>
      <c r="F1106">
        <v>22</v>
      </c>
      <c r="G1106" s="55" t="s">
        <v>2197</v>
      </c>
      <c r="H1106" t="s">
        <v>2233</v>
      </c>
    </row>
    <row r="1107" spans="1:8">
      <c r="A1107">
        <v>0</v>
      </c>
      <c r="B1107">
        <v>2.6160040365057999</v>
      </c>
      <c r="C1107">
        <v>0.98699999999999999</v>
      </c>
      <c r="D1107">
        <v>0.75800000000000001</v>
      </c>
      <c r="E1107">
        <v>0</v>
      </c>
      <c r="F1107">
        <v>22</v>
      </c>
      <c r="G1107" s="55" t="s">
        <v>1725</v>
      </c>
      <c r="H1107" t="s">
        <v>2233</v>
      </c>
    </row>
    <row r="1108" spans="1:8">
      <c r="A1108">
        <v>0</v>
      </c>
      <c r="B1108">
        <v>2.4855378162669401</v>
      </c>
      <c r="C1108">
        <v>0.99099999999999999</v>
      </c>
      <c r="D1108">
        <v>0.57499999999999996</v>
      </c>
      <c r="E1108">
        <v>0</v>
      </c>
      <c r="F1108">
        <v>22</v>
      </c>
      <c r="G1108" s="55" t="s">
        <v>2235</v>
      </c>
      <c r="H1108" t="s">
        <v>2233</v>
      </c>
    </row>
    <row r="1109" spans="1:8">
      <c r="A1109">
        <v>0</v>
      </c>
      <c r="B1109">
        <v>2.3337608000179202</v>
      </c>
      <c r="C1109">
        <v>0.997</v>
      </c>
      <c r="D1109">
        <v>0.68899999999999995</v>
      </c>
      <c r="E1109">
        <v>0</v>
      </c>
      <c r="F1109">
        <v>22</v>
      </c>
      <c r="G1109" s="55" t="s">
        <v>2236</v>
      </c>
      <c r="H1109" t="s">
        <v>2233</v>
      </c>
    </row>
    <row r="1110" spans="1:8">
      <c r="A1110">
        <v>0</v>
      </c>
      <c r="B1110">
        <v>2.2246076093450502</v>
      </c>
      <c r="C1110">
        <v>0.84399999999999997</v>
      </c>
      <c r="D1110">
        <v>0.45</v>
      </c>
      <c r="E1110">
        <v>0</v>
      </c>
      <c r="F1110">
        <v>22</v>
      </c>
      <c r="G1110" s="55" t="s">
        <v>2207</v>
      </c>
      <c r="H1110" t="s">
        <v>2233</v>
      </c>
    </row>
    <row r="1111" spans="1:8">
      <c r="A1111">
        <v>0</v>
      </c>
      <c r="B1111">
        <v>1.7512001111961699</v>
      </c>
      <c r="C1111">
        <v>0.94499999999999995</v>
      </c>
      <c r="D1111">
        <v>0.53600000000000003</v>
      </c>
      <c r="E1111">
        <v>0</v>
      </c>
      <c r="F1111">
        <v>22</v>
      </c>
      <c r="G1111" s="55" t="s">
        <v>2237</v>
      </c>
      <c r="H1111" t="s">
        <v>2233</v>
      </c>
    </row>
    <row r="1112" spans="1:8">
      <c r="A1112">
        <v>0</v>
      </c>
      <c r="B1112">
        <v>1.67916398092617</v>
      </c>
      <c r="C1112">
        <v>1</v>
      </c>
      <c r="D1112">
        <v>0.95899999999999996</v>
      </c>
      <c r="E1112">
        <v>0</v>
      </c>
      <c r="F1112">
        <v>22</v>
      </c>
      <c r="G1112" s="55" t="s">
        <v>2171</v>
      </c>
      <c r="H1112" t="s">
        <v>2233</v>
      </c>
    </row>
    <row r="1113" spans="1:8">
      <c r="A1113">
        <v>0</v>
      </c>
      <c r="B1113">
        <v>1.5819610719523101</v>
      </c>
      <c r="C1113">
        <v>0.94699999999999995</v>
      </c>
      <c r="D1113">
        <v>0.63200000000000001</v>
      </c>
      <c r="E1113">
        <v>0</v>
      </c>
      <c r="F1113">
        <v>22</v>
      </c>
      <c r="G1113" s="55" t="s">
        <v>1874</v>
      </c>
      <c r="H1113" t="s">
        <v>2233</v>
      </c>
    </row>
    <row r="1114" spans="1:8">
      <c r="A1114">
        <v>0</v>
      </c>
      <c r="B1114">
        <v>1.56319812749408</v>
      </c>
      <c r="C1114">
        <v>0.999</v>
      </c>
      <c r="D1114">
        <v>0.83299999999999996</v>
      </c>
      <c r="E1114">
        <v>0</v>
      </c>
      <c r="F1114">
        <v>22</v>
      </c>
      <c r="G1114" s="55" t="s">
        <v>2238</v>
      </c>
      <c r="H1114" t="s">
        <v>2233</v>
      </c>
    </row>
    <row r="1115" spans="1:8">
      <c r="A1115">
        <v>0</v>
      </c>
      <c r="B1115">
        <v>1.4733587067760301</v>
      </c>
      <c r="C1115">
        <v>1</v>
      </c>
      <c r="D1115">
        <v>1</v>
      </c>
      <c r="E1115">
        <v>0</v>
      </c>
      <c r="F1115">
        <v>22</v>
      </c>
      <c r="G1115" s="55" t="s">
        <v>1811</v>
      </c>
      <c r="H1115" t="s">
        <v>2233</v>
      </c>
    </row>
    <row r="1116" spans="1:8">
      <c r="A1116">
        <v>0</v>
      </c>
      <c r="B1116">
        <v>1.4710220264364899</v>
      </c>
      <c r="C1116">
        <v>1</v>
      </c>
      <c r="D1116">
        <v>0.95099999999999996</v>
      </c>
      <c r="E1116">
        <v>0</v>
      </c>
      <c r="F1116">
        <v>22</v>
      </c>
      <c r="G1116" s="55" t="s">
        <v>2239</v>
      </c>
      <c r="H1116" t="s">
        <v>2233</v>
      </c>
    </row>
    <row r="1117" spans="1:8">
      <c r="A1117">
        <v>0</v>
      </c>
      <c r="B1117">
        <v>1.4603278997747799</v>
      </c>
      <c r="C1117">
        <v>0.92500000000000004</v>
      </c>
      <c r="D1117">
        <v>0.626</v>
      </c>
      <c r="E1117">
        <v>0</v>
      </c>
      <c r="F1117">
        <v>22</v>
      </c>
      <c r="G1117" s="55" t="s">
        <v>2240</v>
      </c>
      <c r="H1117" t="s">
        <v>2233</v>
      </c>
    </row>
    <row r="1118" spans="1:8">
      <c r="A1118">
        <v>0</v>
      </c>
      <c r="B1118">
        <v>1.45418307850204</v>
      </c>
      <c r="C1118">
        <v>0.92700000000000005</v>
      </c>
      <c r="D1118">
        <v>0.63400000000000001</v>
      </c>
      <c r="E1118">
        <v>0</v>
      </c>
      <c r="F1118">
        <v>22</v>
      </c>
      <c r="G1118" s="55" t="s">
        <v>2241</v>
      </c>
      <c r="H1118" t="s">
        <v>2233</v>
      </c>
    </row>
    <row r="1119" spans="1:8">
      <c r="A1119">
        <v>0</v>
      </c>
      <c r="B1119">
        <v>1.39760467125062</v>
      </c>
      <c r="C1119">
        <v>0.70399999999999996</v>
      </c>
      <c r="D1119">
        <v>0.439</v>
      </c>
      <c r="E1119">
        <v>0</v>
      </c>
      <c r="F1119">
        <v>22</v>
      </c>
      <c r="G1119" s="55" t="s">
        <v>1958</v>
      </c>
      <c r="H1119" t="s">
        <v>2233</v>
      </c>
    </row>
    <row r="1120" spans="1:8">
      <c r="A1120">
        <v>0</v>
      </c>
      <c r="B1120">
        <v>1.38099541670776</v>
      </c>
      <c r="C1120">
        <v>0.93500000000000005</v>
      </c>
      <c r="D1120">
        <v>0.621</v>
      </c>
      <c r="E1120">
        <v>0</v>
      </c>
      <c r="F1120">
        <v>22</v>
      </c>
      <c r="G1120" s="55" t="s">
        <v>2176</v>
      </c>
      <c r="H1120" t="s">
        <v>2233</v>
      </c>
    </row>
    <row r="1121" spans="1:8">
      <c r="A1121">
        <v>0</v>
      </c>
      <c r="B1121">
        <v>1.36267955565522</v>
      </c>
      <c r="C1121">
        <v>0.88</v>
      </c>
      <c r="D1121">
        <v>0.71899999999999997</v>
      </c>
      <c r="E1121">
        <v>0</v>
      </c>
      <c r="F1121">
        <v>22</v>
      </c>
      <c r="G1121" s="55" t="s">
        <v>2242</v>
      </c>
      <c r="H1121" t="s">
        <v>2233</v>
      </c>
    </row>
    <row r="1122" spans="1:8">
      <c r="A1122">
        <v>0</v>
      </c>
      <c r="B1122">
        <v>1.33308229468318</v>
      </c>
      <c r="C1122">
        <v>0.75</v>
      </c>
      <c r="D1122">
        <v>0.371</v>
      </c>
      <c r="E1122">
        <v>0</v>
      </c>
      <c r="F1122">
        <v>22</v>
      </c>
      <c r="G1122" s="55" t="s">
        <v>2243</v>
      </c>
      <c r="H1122" t="s">
        <v>2233</v>
      </c>
    </row>
    <row r="1123" spans="1:8">
      <c r="A1123">
        <v>0</v>
      </c>
      <c r="B1123">
        <v>1.26627130544515</v>
      </c>
      <c r="C1123">
        <v>0.94399999999999995</v>
      </c>
      <c r="D1123">
        <v>0.71799999999999997</v>
      </c>
      <c r="E1123">
        <v>0</v>
      </c>
      <c r="F1123">
        <v>22</v>
      </c>
      <c r="G1123" s="55" t="s">
        <v>2244</v>
      </c>
      <c r="H1123" t="s">
        <v>2233</v>
      </c>
    </row>
    <row r="1124" spans="1:8">
      <c r="A1124">
        <v>0</v>
      </c>
      <c r="B1124">
        <v>1.25034950356926</v>
      </c>
      <c r="C1124">
        <v>0.878</v>
      </c>
      <c r="D1124">
        <v>0.56499999999999995</v>
      </c>
      <c r="E1124">
        <v>0</v>
      </c>
      <c r="F1124">
        <v>22</v>
      </c>
      <c r="G1124" s="55" t="s">
        <v>2245</v>
      </c>
      <c r="H1124" t="s">
        <v>2233</v>
      </c>
    </row>
    <row r="1125" spans="1:8">
      <c r="A1125">
        <v>0</v>
      </c>
      <c r="B1125">
        <v>1.2496468537923</v>
      </c>
      <c r="C1125">
        <v>0.88400000000000001</v>
      </c>
      <c r="D1125">
        <v>0.61699999999999999</v>
      </c>
      <c r="E1125">
        <v>0</v>
      </c>
      <c r="F1125">
        <v>22</v>
      </c>
      <c r="G1125" s="55" t="s">
        <v>1820</v>
      </c>
      <c r="H1125" t="s">
        <v>2233</v>
      </c>
    </row>
    <row r="1126" spans="1:8">
      <c r="A1126">
        <v>0</v>
      </c>
      <c r="B1126">
        <v>1.2462541632880899</v>
      </c>
      <c r="C1126">
        <v>1</v>
      </c>
      <c r="D1126">
        <v>0.99</v>
      </c>
      <c r="E1126">
        <v>0</v>
      </c>
      <c r="F1126">
        <v>22</v>
      </c>
      <c r="G1126" s="55" t="s">
        <v>2246</v>
      </c>
      <c r="H1126" t="s">
        <v>2233</v>
      </c>
    </row>
    <row r="1127" spans="1:8">
      <c r="A1127">
        <v>0</v>
      </c>
      <c r="B1127">
        <v>1.20127237452916</v>
      </c>
      <c r="C1127">
        <v>0.76700000000000002</v>
      </c>
      <c r="D1127">
        <v>0.38100000000000001</v>
      </c>
      <c r="E1127">
        <v>0</v>
      </c>
      <c r="F1127">
        <v>22</v>
      </c>
      <c r="G1127" s="55" t="s">
        <v>2247</v>
      </c>
      <c r="H1127" t="s">
        <v>2233</v>
      </c>
    </row>
    <row r="1128" spans="1:8">
      <c r="A1128">
        <v>0</v>
      </c>
      <c r="B1128">
        <v>1.1791030292501199</v>
      </c>
      <c r="C1128">
        <v>0.82399999999999995</v>
      </c>
      <c r="D1128">
        <v>0.38800000000000001</v>
      </c>
      <c r="E1128">
        <v>0</v>
      </c>
      <c r="F1128">
        <v>22</v>
      </c>
      <c r="G1128" s="55" t="s">
        <v>2248</v>
      </c>
      <c r="H1128" t="s">
        <v>2233</v>
      </c>
    </row>
    <row r="1129" spans="1:8">
      <c r="A1129">
        <v>0</v>
      </c>
      <c r="B1129">
        <v>1.1669073987530301</v>
      </c>
      <c r="C1129">
        <v>0.83099999999999996</v>
      </c>
      <c r="D1129">
        <v>0.60599999999999998</v>
      </c>
      <c r="E1129">
        <v>0</v>
      </c>
      <c r="F1129">
        <v>22</v>
      </c>
      <c r="G1129" s="55" t="s">
        <v>2249</v>
      </c>
      <c r="H1129" t="s">
        <v>2233</v>
      </c>
    </row>
    <row r="1130" spans="1:8">
      <c r="A1130">
        <v>0</v>
      </c>
      <c r="B1130">
        <v>1.1601926398913101</v>
      </c>
      <c r="C1130">
        <v>1</v>
      </c>
      <c r="D1130">
        <v>0.999</v>
      </c>
      <c r="E1130">
        <v>0</v>
      </c>
      <c r="F1130">
        <v>22</v>
      </c>
      <c r="G1130" s="55" t="s">
        <v>1826</v>
      </c>
      <c r="H1130" t="s">
        <v>2233</v>
      </c>
    </row>
    <row r="1131" spans="1:8">
      <c r="A1131">
        <v>0</v>
      </c>
      <c r="B1131">
        <v>1.1575203228895501</v>
      </c>
      <c r="C1131">
        <v>0.98099999999999998</v>
      </c>
      <c r="D1131">
        <v>0.86499999999999999</v>
      </c>
      <c r="E1131">
        <v>0</v>
      </c>
      <c r="F1131">
        <v>22</v>
      </c>
      <c r="G1131" s="55" t="s">
        <v>2250</v>
      </c>
      <c r="H1131" t="s">
        <v>2233</v>
      </c>
    </row>
    <row r="1132" spans="1:8">
      <c r="A1132">
        <v>0</v>
      </c>
      <c r="B1132">
        <v>1.13360560581824</v>
      </c>
      <c r="C1132">
        <v>0.79400000000000004</v>
      </c>
      <c r="D1132">
        <v>0.42099999999999999</v>
      </c>
      <c r="E1132">
        <v>0</v>
      </c>
      <c r="F1132">
        <v>22</v>
      </c>
      <c r="G1132" s="55" t="s">
        <v>2251</v>
      </c>
      <c r="H1132" t="s">
        <v>2233</v>
      </c>
    </row>
    <row r="1133" spans="1:8">
      <c r="A1133">
        <v>0</v>
      </c>
      <c r="B1133">
        <v>1.07386544459223</v>
      </c>
      <c r="C1133">
        <v>0.878</v>
      </c>
      <c r="D1133">
        <v>0.66500000000000004</v>
      </c>
      <c r="E1133">
        <v>0</v>
      </c>
      <c r="F1133">
        <v>22</v>
      </c>
      <c r="G1133" s="55" t="s">
        <v>1990</v>
      </c>
      <c r="H1133" t="s">
        <v>2233</v>
      </c>
    </row>
    <row r="1134" spans="1:8">
      <c r="A1134">
        <v>0</v>
      </c>
      <c r="B1134">
        <v>1.0664479630888499</v>
      </c>
      <c r="C1134">
        <v>0.95099999999999996</v>
      </c>
      <c r="D1134">
        <v>0.754</v>
      </c>
      <c r="E1134">
        <v>0</v>
      </c>
      <c r="F1134">
        <v>22</v>
      </c>
      <c r="G1134" s="55" t="s">
        <v>1788</v>
      </c>
      <c r="H1134" t="s">
        <v>2233</v>
      </c>
    </row>
    <row r="1135" spans="1:8">
      <c r="A1135">
        <v>0</v>
      </c>
      <c r="B1135">
        <v>1.01505368709366</v>
      </c>
      <c r="C1135">
        <v>0.77</v>
      </c>
      <c r="D1135">
        <v>0.40300000000000002</v>
      </c>
      <c r="E1135">
        <v>0</v>
      </c>
      <c r="F1135">
        <v>22</v>
      </c>
      <c r="G1135" s="55" t="s">
        <v>2252</v>
      </c>
      <c r="H1135" t="s">
        <v>2233</v>
      </c>
    </row>
    <row r="1136" spans="1:8">
      <c r="A1136">
        <v>0</v>
      </c>
      <c r="B1136">
        <v>0.97797139858593096</v>
      </c>
      <c r="C1136">
        <v>0.99399999999999999</v>
      </c>
      <c r="D1136">
        <v>0.89600000000000002</v>
      </c>
      <c r="E1136">
        <v>0</v>
      </c>
      <c r="F1136">
        <v>22</v>
      </c>
      <c r="G1136" s="55" t="s">
        <v>2253</v>
      </c>
      <c r="H1136" t="s">
        <v>2233</v>
      </c>
    </row>
    <row r="1137" spans="1:8">
      <c r="A1137">
        <v>0</v>
      </c>
      <c r="B1137">
        <v>0.95591007551426099</v>
      </c>
      <c r="C1137">
        <v>0.98</v>
      </c>
      <c r="D1137">
        <v>0.86299999999999999</v>
      </c>
      <c r="E1137">
        <v>0</v>
      </c>
      <c r="F1137">
        <v>22</v>
      </c>
      <c r="G1137" s="55" t="s">
        <v>2254</v>
      </c>
      <c r="H1137" t="s">
        <v>2233</v>
      </c>
    </row>
    <row r="1138" spans="1:8">
      <c r="A1138">
        <v>0</v>
      </c>
      <c r="B1138">
        <v>0.93605199960319596</v>
      </c>
      <c r="C1138">
        <v>0.99399999999999999</v>
      </c>
      <c r="D1138">
        <v>0.94499999999999995</v>
      </c>
      <c r="E1138">
        <v>0</v>
      </c>
      <c r="F1138">
        <v>22</v>
      </c>
      <c r="G1138" s="55" t="s">
        <v>2255</v>
      </c>
      <c r="H1138" t="s">
        <v>2233</v>
      </c>
    </row>
    <row r="1139" spans="1:8">
      <c r="A1139">
        <v>0</v>
      </c>
      <c r="B1139">
        <v>0.93264337469366998</v>
      </c>
      <c r="C1139">
        <v>0.8</v>
      </c>
      <c r="D1139">
        <v>0.67200000000000004</v>
      </c>
      <c r="E1139">
        <v>0</v>
      </c>
      <c r="F1139">
        <v>22</v>
      </c>
      <c r="G1139" s="55" t="s">
        <v>2229</v>
      </c>
      <c r="H1139" t="s">
        <v>2233</v>
      </c>
    </row>
    <row r="1140" spans="1:8">
      <c r="A1140">
        <v>0</v>
      </c>
      <c r="B1140">
        <v>0.93131003461050399</v>
      </c>
      <c r="C1140">
        <v>0.999</v>
      </c>
      <c r="D1140">
        <v>0.96</v>
      </c>
      <c r="E1140">
        <v>0</v>
      </c>
      <c r="F1140">
        <v>22</v>
      </c>
      <c r="G1140" s="55" t="s">
        <v>2256</v>
      </c>
      <c r="H1140" t="s">
        <v>2233</v>
      </c>
    </row>
    <row r="1141" spans="1:8">
      <c r="A1141">
        <v>0</v>
      </c>
      <c r="B1141">
        <v>0.92882892070154899</v>
      </c>
      <c r="C1141">
        <v>0.80600000000000005</v>
      </c>
      <c r="D1141">
        <v>0.60099999999999998</v>
      </c>
      <c r="E1141">
        <v>0</v>
      </c>
      <c r="F1141">
        <v>22</v>
      </c>
      <c r="G1141" s="55" t="s">
        <v>1791</v>
      </c>
      <c r="H1141" t="s">
        <v>2233</v>
      </c>
    </row>
    <row r="1142" spans="1:8">
      <c r="A1142">
        <v>0</v>
      </c>
      <c r="B1142">
        <v>0.909073565691631</v>
      </c>
      <c r="C1142">
        <v>0.90200000000000002</v>
      </c>
      <c r="D1142">
        <v>0.68700000000000006</v>
      </c>
      <c r="E1142">
        <v>0</v>
      </c>
      <c r="F1142">
        <v>22</v>
      </c>
      <c r="G1142" s="55" t="s">
        <v>1799</v>
      </c>
      <c r="H1142" t="s">
        <v>2233</v>
      </c>
    </row>
    <row r="1143" spans="1:8">
      <c r="A1143">
        <v>0</v>
      </c>
      <c r="B1143">
        <v>0.90284901463280498</v>
      </c>
      <c r="C1143">
        <v>0.81100000000000005</v>
      </c>
      <c r="D1143">
        <v>0.61399999999999999</v>
      </c>
      <c r="E1143">
        <v>0</v>
      </c>
      <c r="F1143">
        <v>22</v>
      </c>
      <c r="G1143" s="55" t="s">
        <v>2257</v>
      </c>
      <c r="H1143" t="s">
        <v>2233</v>
      </c>
    </row>
    <row r="1144" spans="1:8">
      <c r="A1144">
        <v>0</v>
      </c>
      <c r="B1144">
        <v>0.88820249031899001</v>
      </c>
      <c r="C1144">
        <v>0.78100000000000003</v>
      </c>
      <c r="D1144">
        <v>0.54500000000000004</v>
      </c>
      <c r="E1144">
        <v>0</v>
      </c>
      <c r="F1144">
        <v>22</v>
      </c>
      <c r="G1144" s="55" t="s">
        <v>2258</v>
      </c>
      <c r="H1144" t="s">
        <v>2233</v>
      </c>
    </row>
    <row r="1145" spans="1:8">
      <c r="A1145">
        <v>0</v>
      </c>
      <c r="B1145">
        <v>0.884466016876023</v>
      </c>
      <c r="C1145">
        <v>0.746</v>
      </c>
      <c r="D1145">
        <v>0.36399999999999999</v>
      </c>
      <c r="E1145">
        <v>0</v>
      </c>
      <c r="F1145">
        <v>22</v>
      </c>
      <c r="G1145" s="55" t="s">
        <v>2259</v>
      </c>
      <c r="H1145" t="s">
        <v>2233</v>
      </c>
    </row>
    <row r="1146" spans="1:8">
      <c r="A1146">
        <v>0</v>
      </c>
      <c r="B1146">
        <v>0.86412607064553904</v>
      </c>
      <c r="C1146">
        <v>1</v>
      </c>
      <c r="D1146">
        <v>1</v>
      </c>
      <c r="E1146">
        <v>0</v>
      </c>
      <c r="F1146">
        <v>22</v>
      </c>
      <c r="G1146" s="55" t="s">
        <v>2260</v>
      </c>
      <c r="H1146" t="s">
        <v>2233</v>
      </c>
    </row>
    <row r="1147" spans="1:8">
      <c r="A1147">
        <v>0</v>
      </c>
      <c r="B1147">
        <v>0.86331180645814698</v>
      </c>
      <c r="C1147">
        <v>0.97199999999999998</v>
      </c>
      <c r="D1147">
        <v>0.89100000000000001</v>
      </c>
      <c r="E1147">
        <v>0</v>
      </c>
      <c r="F1147">
        <v>22</v>
      </c>
      <c r="G1147" s="55" t="s">
        <v>2261</v>
      </c>
      <c r="H1147" t="s">
        <v>2233</v>
      </c>
    </row>
    <row r="1148" spans="1:8">
      <c r="A1148">
        <v>0</v>
      </c>
      <c r="B1148">
        <v>0.83523338256976598</v>
      </c>
      <c r="C1148">
        <v>0.94399999999999995</v>
      </c>
      <c r="D1148">
        <v>0.81499999999999995</v>
      </c>
      <c r="E1148">
        <v>0</v>
      </c>
      <c r="F1148">
        <v>22</v>
      </c>
      <c r="G1148" s="55" t="s">
        <v>1741</v>
      </c>
      <c r="H1148" t="s">
        <v>2233</v>
      </c>
    </row>
    <row r="1149" spans="1:8">
      <c r="A1149">
        <v>0</v>
      </c>
      <c r="B1149">
        <v>0.80217886653699799</v>
      </c>
      <c r="C1149">
        <v>0.998</v>
      </c>
      <c r="D1149">
        <v>0.94499999999999995</v>
      </c>
      <c r="E1149">
        <v>0</v>
      </c>
      <c r="F1149">
        <v>22</v>
      </c>
      <c r="G1149" s="55" t="s">
        <v>1732</v>
      </c>
      <c r="H1149" t="s">
        <v>2233</v>
      </c>
    </row>
    <row r="1150" spans="1:8">
      <c r="A1150">
        <v>0</v>
      </c>
      <c r="B1150">
        <v>0.794966671412629</v>
      </c>
      <c r="C1150">
        <v>0.68400000000000005</v>
      </c>
      <c r="D1150">
        <v>0.47499999999999998</v>
      </c>
      <c r="E1150">
        <v>0</v>
      </c>
      <c r="F1150">
        <v>22</v>
      </c>
      <c r="G1150" s="55" t="s">
        <v>2262</v>
      </c>
      <c r="H1150" t="s">
        <v>2233</v>
      </c>
    </row>
    <row r="1151" spans="1:8">
      <c r="A1151" s="53">
        <v>2.4429263320927699E-306</v>
      </c>
      <c r="B1151">
        <v>0.86547284744562103</v>
      </c>
      <c r="C1151">
        <v>0.70299999999999996</v>
      </c>
      <c r="D1151">
        <v>0.51600000000000001</v>
      </c>
      <c r="E1151" s="53">
        <v>7.3287789962783096E-303</v>
      </c>
      <c r="F1151">
        <v>22</v>
      </c>
      <c r="G1151" s="55" t="s">
        <v>2263</v>
      </c>
      <c r="H1151" t="s">
        <v>2233</v>
      </c>
    </row>
    <row r="1152" spans="1:8">
      <c r="A1152" s="53">
        <v>7.3225631703501499E-278</v>
      </c>
      <c r="B1152">
        <v>0.80435349710483495</v>
      </c>
      <c r="C1152">
        <v>0.71899999999999997</v>
      </c>
      <c r="D1152">
        <v>0.57699999999999996</v>
      </c>
      <c r="E1152" s="53">
        <v>2.1967689511050399E-274</v>
      </c>
      <c r="F1152">
        <v>22</v>
      </c>
      <c r="G1152" s="55" t="s">
        <v>2200</v>
      </c>
      <c r="H1152" t="s">
        <v>2233</v>
      </c>
    </row>
    <row r="1153" spans="1:8">
      <c r="A1153" s="53">
        <v>7.3860411626751702E-242</v>
      </c>
      <c r="B1153">
        <v>0.94117420268536001</v>
      </c>
      <c r="C1153">
        <v>0.72599999999999998</v>
      </c>
      <c r="D1153">
        <v>0.63</v>
      </c>
      <c r="E1153" s="53">
        <v>2.2158123488025499E-238</v>
      </c>
      <c r="F1153">
        <v>22</v>
      </c>
      <c r="G1153" s="55" t="s">
        <v>2264</v>
      </c>
      <c r="H1153" t="s">
        <v>2233</v>
      </c>
    </row>
    <row r="1154" spans="1:8">
      <c r="A1154">
        <v>0</v>
      </c>
      <c r="B1154">
        <v>2.7283032746685301</v>
      </c>
      <c r="C1154">
        <v>0.99</v>
      </c>
      <c r="D1154">
        <v>0.40500000000000003</v>
      </c>
      <c r="E1154">
        <v>0</v>
      </c>
      <c r="F1154">
        <v>23</v>
      </c>
      <c r="G1154" s="55" t="s">
        <v>1994</v>
      </c>
      <c r="H1154" t="s">
        <v>2265</v>
      </c>
    </row>
    <row r="1155" spans="1:8">
      <c r="A1155">
        <v>0</v>
      </c>
      <c r="B1155">
        <v>1.2502843674749899</v>
      </c>
      <c r="C1155">
        <v>0.80600000000000005</v>
      </c>
      <c r="D1155">
        <v>0.27100000000000002</v>
      </c>
      <c r="E1155">
        <v>0</v>
      </c>
      <c r="F1155">
        <v>23</v>
      </c>
      <c r="G1155" s="55" t="s">
        <v>2266</v>
      </c>
      <c r="H1155" t="s">
        <v>2265</v>
      </c>
    </row>
    <row r="1156" spans="1:8">
      <c r="A1156">
        <v>0</v>
      </c>
      <c r="B1156">
        <v>1.1485197997883401</v>
      </c>
      <c r="C1156">
        <v>1</v>
      </c>
      <c r="D1156">
        <v>0.95599999999999996</v>
      </c>
      <c r="E1156">
        <v>0</v>
      </c>
      <c r="F1156">
        <v>23</v>
      </c>
      <c r="G1156" s="55" t="s">
        <v>1829</v>
      </c>
      <c r="H1156" t="s">
        <v>2265</v>
      </c>
    </row>
    <row r="1157" spans="1:8">
      <c r="A1157">
        <v>0</v>
      </c>
      <c r="B1157">
        <v>0.98529020760635599</v>
      </c>
      <c r="C1157">
        <v>0.96799999999999997</v>
      </c>
      <c r="D1157">
        <v>0.63300000000000001</v>
      </c>
      <c r="E1157">
        <v>0</v>
      </c>
      <c r="F1157">
        <v>23</v>
      </c>
      <c r="G1157" s="55" t="s">
        <v>1783</v>
      </c>
      <c r="H1157" t="s">
        <v>2265</v>
      </c>
    </row>
    <row r="1158" spans="1:8">
      <c r="A1158">
        <v>0</v>
      </c>
      <c r="B1158">
        <v>0.930661062166112</v>
      </c>
      <c r="C1158">
        <v>0.91600000000000004</v>
      </c>
      <c r="D1158">
        <v>0.58499999999999996</v>
      </c>
      <c r="E1158">
        <v>0</v>
      </c>
      <c r="F1158">
        <v>23</v>
      </c>
      <c r="G1158" s="55" t="s">
        <v>1947</v>
      </c>
      <c r="H1158" t="s">
        <v>2265</v>
      </c>
    </row>
    <row r="1159" spans="1:8">
      <c r="A1159">
        <v>0</v>
      </c>
      <c r="B1159">
        <v>0.88139118788541504</v>
      </c>
      <c r="C1159">
        <v>0.995</v>
      </c>
      <c r="D1159">
        <v>0.83099999999999996</v>
      </c>
      <c r="E1159">
        <v>0</v>
      </c>
      <c r="F1159">
        <v>23</v>
      </c>
      <c r="G1159" s="55" t="s">
        <v>1792</v>
      </c>
      <c r="H1159" t="s">
        <v>2265</v>
      </c>
    </row>
    <row r="1160" spans="1:8">
      <c r="A1160">
        <v>0</v>
      </c>
      <c r="B1160">
        <v>0.77877641271953901</v>
      </c>
      <c r="C1160">
        <v>0.84599999999999997</v>
      </c>
      <c r="D1160">
        <v>0.51</v>
      </c>
      <c r="E1160">
        <v>0</v>
      </c>
      <c r="F1160">
        <v>23</v>
      </c>
      <c r="G1160" s="55" t="s">
        <v>1802</v>
      </c>
      <c r="H1160" t="s">
        <v>2265</v>
      </c>
    </row>
    <row r="1161" spans="1:8">
      <c r="A1161">
        <v>0</v>
      </c>
      <c r="B1161">
        <v>0.77502792865488002</v>
      </c>
      <c r="C1161">
        <v>0.91500000000000004</v>
      </c>
      <c r="D1161">
        <v>0.57899999999999996</v>
      </c>
      <c r="E1161">
        <v>0</v>
      </c>
      <c r="F1161">
        <v>23</v>
      </c>
      <c r="G1161" s="55" t="s">
        <v>1806</v>
      </c>
      <c r="H1161" t="s">
        <v>2265</v>
      </c>
    </row>
    <row r="1162" spans="1:8">
      <c r="A1162">
        <v>0</v>
      </c>
      <c r="B1162">
        <v>0.75435881342704603</v>
      </c>
      <c r="C1162">
        <v>0.83299999999999996</v>
      </c>
      <c r="D1162">
        <v>0.46300000000000002</v>
      </c>
      <c r="E1162">
        <v>0</v>
      </c>
      <c r="F1162">
        <v>23</v>
      </c>
      <c r="G1162" s="55" t="s">
        <v>2267</v>
      </c>
      <c r="H1162" t="s">
        <v>2265</v>
      </c>
    </row>
    <row r="1163" spans="1:8">
      <c r="A1163">
        <v>0</v>
      </c>
      <c r="B1163">
        <v>0.75364754271926004</v>
      </c>
      <c r="C1163">
        <v>0.96399999999999997</v>
      </c>
      <c r="D1163">
        <v>0.64900000000000002</v>
      </c>
      <c r="E1163">
        <v>0</v>
      </c>
      <c r="F1163">
        <v>23</v>
      </c>
      <c r="G1163" s="55" t="s">
        <v>2020</v>
      </c>
      <c r="H1163" t="s">
        <v>2265</v>
      </c>
    </row>
    <row r="1164" spans="1:8">
      <c r="A1164">
        <v>0</v>
      </c>
      <c r="B1164">
        <v>0.70706593026222397</v>
      </c>
      <c r="C1164">
        <v>0.745</v>
      </c>
      <c r="D1164">
        <v>0.39200000000000002</v>
      </c>
      <c r="E1164">
        <v>0</v>
      </c>
      <c r="F1164">
        <v>23</v>
      </c>
      <c r="G1164" s="55" t="s">
        <v>1981</v>
      </c>
      <c r="H1164" t="s">
        <v>2265</v>
      </c>
    </row>
    <row r="1165" spans="1:8">
      <c r="A1165">
        <v>0</v>
      </c>
      <c r="B1165">
        <v>0.69064851703114005</v>
      </c>
      <c r="C1165">
        <v>0.87</v>
      </c>
      <c r="D1165">
        <v>0.432</v>
      </c>
      <c r="E1165">
        <v>0</v>
      </c>
      <c r="F1165">
        <v>23</v>
      </c>
      <c r="G1165" s="55" t="s">
        <v>1940</v>
      </c>
      <c r="H1165" t="s">
        <v>2265</v>
      </c>
    </row>
    <row r="1166" spans="1:8">
      <c r="A1166">
        <v>0</v>
      </c>
      <c r="B1166">
        <v>0.64943117504411296</v>
      </c>
      <c r="C1166">
        <v>0.84799999999999998</v>
      </c>
      <c r="D1166">
        <v>0.47499999999999998</v>
      </c>
      <c r="E1166">
        <v>0</v>
      </c>
      <c r="F1166">
        <v>23</v>
      </c>
      <c r="G1166" s="55" t="s">
        <v>2268</v>
      </c>
      <c r="H1166" t="s">
        <v>2265</v>
      </c>
    </row>
    <row r="1167" spans="1:8">
      <c r="A1167">
        <v>0</v>
      </c>
      <c r="B1167">
        <v>0.63566814257947901</v>
      </c>
      <c r="C1167">
        <v>0.90100000000000002</v>
      </c>
      <c r="D1167">
        <v>0.64600000000000002</v>
      </c>
      <c r="E1167">
        <v>0</v>
      </c>
      <c r="F1167">
        <v>23</v>
      </c>
      <c r="G1167" s="55" t="s">
        <v>2269</v>
      </c>
      <c r="H1167" t="s">
        <v>2265</v>
      </c>
    </row>
    <row r="1168" spans="1:8">
      <c r="A1168">
        <v>0</v>
      </c>
      <c r="B1168">
        <v>0.62047202616400698</v>
      </c>
      <c r="C1168">
        <v>0.84399999999999997</v>
      </c>
      <c r="D1168">
        <v>0.52500000000000002</v>
      </c>
      <c r="E1168">
        <v>0</v>
      </c>
      <c r="F1168">
        <v>23</v>
      </c>
      <c r="G1168" s="55" t="s">
        <v>2270</v>
      </c>
      <c r="H1168" t="s">
        <v>2265</v>
      </c>
    </row>
    <row r="1169" spans="1:8">
      <c r="A1169">
        <v>0</v>
      </c>
      <c r="B1169">
        <v>0.61400927000623096</v>
      </c>
      <c r="C1169">
        <v>0.78800000000000003</v>
      </c>
      <c r="D1169">
        <v>0.38300000000000001</v>
      </c>
      <c r="E1169">
        <v>0</v>
      </c>
      <c r="F1169">
        <v>23</v>
      </c>
      <c r="G1169" s="55" t="s">
        <v>2271</v>
      </c>
      <c r="H1169" t="s">
        <v>2265</v>
      </c>
    </row>
    <row r="1170" spans="1:8">
      <c r="A1170">
        <v>0</v>
      </c>
      <c r="B1170">
        <v>0.59817607601390499</v>
      </c>
      <c r="C1170">
        <v>0.94799999999999995</v>
      </c>
      <c r="D1170">
        <v>0.78300000000000003</v>
      </c>
      <c r="E1170">
        <v>0</v>
      </c>
      <c r="F1170">
        <v>23</v>
      </c>
      <c r="G1170" s="55" t="s">
        <v>1819</v>
      </c>
      <c r="H1170" t="s">
        <v>2265</v>
      </c>
    </row>
    <row r="1171" spans="1:8">
      <c r="A1171">
        <v>0</v>
      </c>
      <c r="B1171">
        <v>0.57201972930248801</v>
      </c>
      <c r="C1171">
        <v>0.871</v>
      </c>
      <c r="D1171">
        <v>0.623</v>
      </c>
      <c r="E1171">
        <v>0</v>
      </c>
      <c r="F1171">
        <v>23</v>
      </c>
      <c r="G1171" s="55" t="s">
        <v>2272</v>
      </c>
      <c r="H1171" t="s">
        <v>2265</v>
      </c>
    </row>
    <row r="1172" spans="1:8">
      <c r="A1172">
        <v>0</v>
      </c>
      <c r="B1172">
        <v>0.55810075098795497</v>
      </c>
      <c r="C1172">
        <v>0.85899999999999999</v>
      </c>
      <c r="D1172">
        <v>0.59599999999999997</v>
      </c>
      <c r="E1172">
        <v>0</v>
      </c>
      <c r="F1172">
        <v>23</v>
      </c>
      <c r="G1172" s="55" t="s">
        <v>1794</v>
      </c>
      <c r="H1172" t="s">
        <v>2265</v>
      </c>
    </row>
    <row r="1173" spans="1:8">
      <c r="A1173">
        <v>0</v>
      </c>
      <c r="B1173">
        <v>0.55521974790726303</v>
      </c>
      <c r="C1173">
        <v>0.999</v>
      </c>
      <c r="D1173">
        <v>0.92300000000000004</v>
      </c>
      <c r="E1173">
        <v>0</v>
      </c>
      <c r="F1173">
        <v>23</v>
      </c>
      <c r="G1173" s="55" t="s">
        <v>1734</v>
      </c>
      <c r="H1173" t="s">
        <v>2265</v>
      </c>
    </row>
    <row r="1174" spans="1:8">
      <c r="A1174">
        <v>0</v>
      </c>
      <c r="B1174">
        <v>0.55055265352973903</v>
      </c>
      <c r="C1174">
        <v>0.80500000000000005</v>
      </c>
      <c r="D1174">
        <v>0.51100000000000001</v>
      </c>
      <c r="E1174">
        <v>0</v>
      </c>
      <c r="F1174">
        <v>23</v>
      </c>
      <c r="G1174" s="55" t="s">
        <v>1827</v>
      </c>
      <c r="H1174" t="s">
        <v>2265</v>
      </c>
    </row>
    <row r="1175" spans="1:8">
      <c r="A1175">
        <v>0</v>
      </c>
      <c r="B1175">
        <v>0.53752240294298004</v>
      </c>
      <c r="C1175">
        <v>0.97799999999999998</v>
      </c>
      <c r="D1175">
        <v>0.89100000000000001</v>
      </c>
      <c r="E1175">
        <v>0</v>
      </c>
      <c r="F1175">
        <v>23</v>
      </c>
      <c r="G1175" s="55" t="s">
        <v>2261</v>
      </c>
      <c r="H1175" t="s">
        <v>2265</v>
      </c>
    </row>
    <row r="1176" spans="1:8">
      <c r="A1176">
        <v>0</v>
      </c>
      <c r="B1176">
        <v>0.519425335683249</v>
      </c>
      <c r="C1176">
        <v>0.875</v>
      </c>
      <c r="D1176">
        <v>0.63400000000000001</v>
      </c>
      <c r="E1176">
        <v>0</v>
      </c>
      <c r="F1176">
        <v>23</v>
      </c>
      <c r="G1176" s="55" t="s">
        <v>1946</v>
      </c>
      <c r="H1176" t="s">
        <v>2265</v>
      </c>
    </row>
    <row r="1177" spans="1:8">
      <c r="A1177">
        <v>0</v>
      </c>
      <c r="B1177">
        <v>0.51305154409286002</v>
      </c>
      <c r="C1177">
        <v>0.91500000000000004</v>
      </c>
      <c r="D1177">
        <v>0.71</v>
      </c>
      <c r="E1177">
        <v>0</v>
      </c>
      <c r="F1177">
        <v>23</v>
      </c>
      <c r="G1177" s="55" t="s">
        <v>1807</v>
      </c>
      <c r="H1177" t="s">
        <v>2265</v>
      </c>
    </row>
    <row r="1178" spans="1:8">
      <c r="A1178">
        <v>0</v>
      </c>
      <c r="B1178">
        <v>0.48569732291505002</v>
      </c>
      <c r="C1178">
        <v>0.69599999999999995</v>
      </c>
      <c r="D1178">
        <v>0.29099999999999998</v>
      </c>
      <c r="E1178">
        <v>0</v>
      </c>
      <c r="F1178">
        <v>23</v>
      </c>
      <c r="G1178" s="55" t="s">
        <v>2273</v>
      </c>
      <c r="H1178" t="s">
        <v>2265</v>
      </c>
    </row>
    <row r="1179" spans="1:8">
      <c r="A1179">
        <v>0</v>
      </c>
      <c r="B1179">
        <v>0.41998274859788298</v>
      </c>
      <c r="C1179">
        <v>1</v>
      </c>
      <c r="D1179">
        <v>1</v>
      </c>
      <c r="E1179">
        <v>0</v>
      </c>
      <c r="F1179">
        <v>23</v>
      </c>
      <c r="G1179" s="55" t="s">
        <v>1817</v>
      </c>
      <c r="H1179" t="s">
        <v>2265</v>
      </c>
    </row>
    <row r="1180" spans="1:8">
      <c r="A1180" s="53">
        <v>1.61248599352746E-304</v>
      </c>
      <c r="B1180">
        <v>0.46035416743743302</v>
      </c>
      <c r="C1180">
        <v>0.73</v>
      </c>
      <c r="D1180">
        <v>0.41599999999999998</v>
      </c>
      <c r="E1180" s="53">
        <v>4.8374579805823899E-301</v>
      </c>
      <c r="F1180">
        <v>23</v>
      </c>
      <c r="G1180" s="55" t="s">
        <v>2274</v>
      </c>
      <c r="H1180" t="s">
        <v>2265</v>
      </c>
    </row>
    <row r="1181" spans="1:8">
      <c r="A1181" s="53">
        <v>2.3867120845279598E-283</v>
      </c>
      <c r="B1181">
        <v>0.48979438755511701</v>
      </c>
      <c r="C1181">
        <v>0.71599999999999997</v>
      </c>
      <c r="D1181">
        <v>0.435</v>
      </c>
      <c r="E1181" s="53">
        <v>7.1601362535838903E-280</v>
      </c>
      <c r="F1181">
        <v>23</v>
      </c>
      <c r="G1181" s="55" t="s">
        <v>2275</v>
      </c>
      <c r="H1181" t="s">
        <v>2265</v>
      </c>
    </row>
    <row r="1182" spans="1:8">
      <c r="A1182" s="53">
        <v>8.2986119127377401E-281</v>
      </c>
      <c r="B1182">
        <v>0.42599074650387397</v>
      </c>
      <c r="C1182">
        <v>0.999</v>
      </c>
      <c r="D1182">
        <v>0.98399999999999999</v>
      </c>
      <c r="E1182" s="53">
        <v>2.4895835738213199E-277</v>
      </c>
      <c r="F1182">
        <v>23</v>
      </c>
      <c r="G1182" s="55" t="s">
        <v>2276</v>
      </c>
      <c r="H1182" t="s">
        <v>2265</v>
      </c>
    </row>
    <row r="1183" spans="1:8">
      <c r="A1183" s="53">
        <v>3.9103057969886599E-278</v>
      </c>
      <c r="B1183">
        <v>0.52609448412131998</v>
      </c>
      <c r="C1183">
        <v>0.84099999999999997</v>
      </c>
      <c r="D1183">
        <v>0.56200000000000006</v>
      </c>
      <c r="E1183" s="53">
        <v>1.1730917390965999E-274</v>
      </c>
      <c r="F1183">
        <v>23</v>
      </c>
      <c r="G1183" s="55" t="s">
        <v>1798</v>
      </c>
      <c r="H1183" t="s">
        <v>2265</v>
      </c>
    </row>
    <row r="1184" spans="1:8">
      <c r="A1184" s="53">
        <v>1.4364288939331E-276</v>
      </c>
      <c r="B1184">
        <v>0.53563806213258103</v>
      </c>
      <c r="C1184">
        <v>0.83399999999999996</v>
      </c>
      <c r="D1184">
        <v>0.60699999999999998</v>
      </c>
      <c r="E1184" s="53">
        <v>4.3092866817993E-273</v>
      </c>
      <c r="F1184">
        <v>23</v>
      </c>
      <c r="G1184" s="55" t="s">
        <v>2277</v>
      </c>
      <c r="H1184" t="s">
        <v>2265</v>
      </c>
    </row>
    <row r="1185" spans="1:8">
      <c r="A1185" s="53">
        <v>1.7452001439417501E-276</v>
      </c>
      <c r="B1185">
        <v>0.60140204611137404</v>
      </c>
      <c r="C1185">
        <v>0.78500000000000003</v>
      </c>
      <c r="D1185">
        <v>0.54900000000000004</v>
      </c>
      <c r="E1185" s="53">
        <v>5.2356004318252403E-273</v>
      </c>
      <c r="F1185">
        <v>23</v>
      </c>
      <c r="G1185" s="55" t="s">
        <v>2278</v>
      </c>
      <c r="H1185" t="s">
        <v>2265</v>
      </c>
    </row>
    <row r="1186" spans="1:8">
      <c r="A1186" s="53">
        <v>1.4890617921174799E-273</v>
      </c>
      <c r="B1186">
        <v>0.53127754983226105</v>
      </c>
      <c r="C1186">
        <v>0.70799999999999996</v>
      </c>
      <c r="D1186">
        <v>0.41799999999999998</v>
      </c>
      <c r="E1186" s="53">
        <v>4.4671853763524402E-270</v>
      </c>
      <c r="F1186">
        <v>23</v>
      </c>
      <c r="G1186" s="55" t="s">
        <v>1831</v>
      </c>
      <c r="H1186" t="s">
        <v>2265</v>
      </c>
    </row>
    <row r="1187" spans="1:8">
      <c r="A1187" s="53">
        <v>4.4773669123986102E-273</v>
      </c>
      <c r="B1187">
        <v>0.49877233224309703</v>
      </c>
      <c r="C1187">
        <v>0.78100000000000003</v>
      </c>
      <c r="D1187">
        <v>0.54</v>
      </c>
      <c r="E1187" s="53">
        <v>1.34321007371958E-269</v>
      </c>
      <c r="F1187">
        <v>23</v>
      </c>
      <c r="G1187" s="55" t="s">
        <v>1942</v>
      </c>
      <c r="H1187" t="s">
        <v>2265</v>
      </c>
    </row>
    <row r="1188" spans="1:8">
      <c r="A1188" s="53">
        <v>5.7781231153317798E-270</v>
      </c>
      <c r="B1188">
        <v>0.49028442990965598</v>
      </c>
      <c r="C1188">
        <v>0.93799999999999994</v>
      </c>
      <c r="D1188">
        <v>0.80800000000000005</v>
      </c>
      <c r="E1188" s="53">
        <v>1.7334369345995301E-266</v>
      </c>
      <c r="F1188">
        <v>23</v>
      </c>
      <c r="G1188" s="55" t="s">
        <v>2029</v>
      </c>
      <c r="H1188" t="s">
        <v>2265</v>
      </c>
    </row>
    <row r="1189" spans="1:8">
      <c r="A1189" s="53">
        <v>1.9506931353928701E-267</v>
      </c>
      <c r="B1189">
        <v>0.40223585828003799</v>
      </c>
      <c r="C1189">
        <v>0.66</v>
      </c>
      <c r="D1189">
        <v>0.38</v>
      </c>
      <c r="E1189" s="53">
        <v>5.8520794061786002E-264</v>
      </c>
      <c r="F1189">
        <v>23</v>
      </c>
      <c r="G1189" s="55" t="s">
        <v>2279</v>
      </c>
      <c r="H1189" t="s">
        <v>2265</v>
      </c>
    </row>
    <row r="1190" spans="1:8">
      <c r="A1190" s="53">
        <v>6.3500503509681903E-266</v>
      </c>
      <c r="B1190">
        <v>0.478527856656077</v>
      </c>
      <c r="C1190">
        <v>0.82199999999999995</v>
      </c>
      <c r="D1190">
        <v>0.52300000000000002</v>
      </c>
      <c r="E1190" s="53">
        <v>1.9050151052904599E-262</v>
      </c>
      <c r="F1190">
        <v>23</v>
      </c>
      <c r="G1190" s="55" t="s">
        <v>1943</v>
      </c>
      <c r="H1190" t="s">
        <v>2265</v>
      </c>
    </row>
    <row r="1191" spans="1:8">
      <c r="A1191" s="53">
        <v>1.88876599377346E-265</v>
      </c>
      <c r="B1191">
        <v>0.44965707447419401</v>
      </c>
      <c r="C1191">
        <v>0.67100000000000004</v>
      </c>
      <c r="D1191">
        <v>0.316</v>
      </c>
      <c r="E1191" s="53">
        <v>5.6662979813203704E-262</v>
      </c>
      <c r="F1191">
        <v>23</v>
      </c>
      <c r="G1191" s="55" t="s">
        <v>2208</v>
      </c>
      <c r="H1191" t="s">
        <v>2265</v>
      </c>
    </row>
    <row r="1192" spans="1:8">
      <c r="A1192" s="53">
        <v>2.9502475786114002E-247</v>
      </c>
      <c r="B1192">
        <v>0.45391801398832099</v>
      </c>
      <c r="C1192">
        <v>0.82699999999999996</v>
      </c>
      <c r="D1192">
        <v>0.55000000000000004</v>
      </c>
      <c r="E1192" s="53">
        <v>8.8507427358342001E-244</v>
      </c>
      <c r="F1192">
        <v>23</v>
      </c>
      <c r="G1192" s="55" t="s">
        <v>1824</v>
      </c>
      <c r="H1192" t="s">
        <v>2265</v>
      </c>
    </row>
    <row r="1193" spans="1:8">
      <c r="A1193" s="53">
        <v>2.7311665723329998E-246</v>
      </c>
      <c r="B1193">
        <v>1.1756921050856</v>
      </c>
      <c r="C1193">
        <v>0.69399999999999995</v>
      </c>
      <c r="D1193">
        <v>0.44</v>
      </c>
      <c r="E1193" s="53">
        <v>8.1934997169990101E-243</v>
      </c>
      <c r="F1193">
        <v>23</v>
      </c>
      <c r="G1193" s="55" t="s">
        <v>1958</v>
      </c>
      <c r="H1193" t="s">
        <v>2265</v>
      </c>
    </row>
    <row r="1194" spans="1:8">
      <c r="A1194" s="53">
        <v>5.9174591485316403E-232</v>
      </c>
      <c r="B1194">
        <v>0.47593982308521599</v>
      </c>
      <c r="C1194">
        <v>0.876</v>
      </c>
      <c r="D1194">
        <v>0.66</v>
      </c>
      <c r="E1194" s="53">
        <v>1.7752377445594901E-228</v>
      </c>
      <c r="F1194">
        <v>23</v>
      </c>
      <c r="G1194" s="55" t="s">
        <v>2280</v>
      </c>
      <c r="H1194" t="s">
        <v>2265</v>
      </c>
    </row>
    <row r="1195" spans="1:8">
      <c r="A1195" s="53">
        <v>4.5029370057064503E-226</v>
      </c>
      <c r="B1195">
        <v>0.40728318902111399</v>
      </c>
      <c r="C1195">
        <v>0.77300000000000002</v>
      </c>
      <c r="D1195">
        <v>0.52600000000000002</v>
      </c>
      <c r="E1195" s="53">
        <v>1.35088110171194E-222</v>
      </c>
      <c r="F1195">
        <v>23</v>
      </c>
      <c r="G1195" s="55" t="s">
        <v>2281</v>
      </c>
      <c r="H1195" t="s">
        <v>2265</v>
      </c>
    </row>
    <row r="1196" spans="1:8">
      <c r="A1196" s="53">
        <v>3.5154370587669302E-224</v>
      </c>
      <c r="B1196">
        <v>0.39238824164415798</v>
      </c>
      <c r="C1196">
        <v>0.92200000000000004</v>
      </c>
      <c r="D1196">
        <v>0.76200000000000001</v>
      </c>
      <c r="E1196" s="53">
        <v>1.05463111763008E-220</v>
      </c>
      <c r="F1196">
        <v>23</v>
      </c>
      <c r="G1196" s="55" t="s">
        <v>1987</v>
      </c>
      <c r="H1196" t="s">
        <v>2265</v>
      </c>
    </row>
    <row r="1197" spans="1:8">
      <c r="A1197" s="53">
        <v>1.47210523647892E-223</v>
      </c>
      <c r="B1197">
        <v>0.41101206175411698</v>
      </c>
      <c r="C1197">
        <v>0.85199999999999998</v>
      </c>
      <c r="D1197">
        <v>0.56000000000000005</v>
      </c>
      <c r="E1197" s="53">
        <v>4.4163157094367704E-220</v>
      </c>
      <c r="F1197">
        <v>23</v>
      </c>
      <c r="G1197" s="55" t="s">
        <v>1931</v>
      </c>
      <c r="H1197" t="s">
        <v>2265</v>
      </c>
    </row>
    <row r="1198" spans="1:8">
      <c r="A1198" s="53">
        <v>4.03877795276513E-205</v>
      </c>
      <c r="B1198">
        <v>0.39289799087724803</v>
      </c>
      <c r="C1198">
        <v>0.8</v>
      </c>
      <c r="D1198">
        <v>0.54700000000000004</v>
      </c>
      <c r="E1198" s="53">
        <v>1.2116333858295401E-201</v>
      </c>
      <c r="F1198">
        <v>23</v>
      </c>
      <c r="G1198" s="55" t="s">
        <v>2017</v>
      </c>
      <c r="H1198" t="s">
        <v>2265</v>
      </c>
    </row>
    <row r="1199" spans="1:8">
      <c r="A1199" s="53">
        <v>2.38748855837581E-203</v>
      </c>
      <c r="B1199">
        <v>0.39424823379218299</v>
      </c>
      <c r="C1199">
        <v>0.84499999999999997</v>
      </c>
      <c r="D1199">
        <v>0.64700000000000002</v>
      </c>
      <c r="E1199" s="53">
        <v>7.1624656751274403E-200</v>
      </c>
      <c r="F1199">
        <v>23</v>
      </c>
      <c r="G1199" s="55" t="s">
        <v>2282</v>
      </c>
      <c r="H1199" t="s">
        <v>2265</v>
      </c>
    </row>
    <row r="1200" spans="1:8">
      <c r="A1200" s="53">
        <v>1.3933633398281601E-197</v>
      </c>
      <c r="B1200">
        <v>0.498280213717465</v>
      </c>
      <c r="C1200">
        <v>0.84399999999999997</v>
      </c>
      <c r="D1200">
        <v>0.60599999999999998</v>
      </c>
      <c r="E1200" s="53">
        <v>4.1800900194844797E-194</v>
      </c>
      <c r="F1200">
        <v>23</v>
      </c>
      <c r="G1200" s="55" t="s">
        <v>1785</v>
      </c>
      <c r="H1200" t="s">
        <v>2265</v>
      </c>
    </row>
    <row r="1201" spans="1:8">
      <c r="A1201" s="53">
        <v>1.65297771770101E-168</v>
      </c>
      <c r="B1201">
        <v>0.40597904257731099</v>
      </c>
      <c r="C1201">
        <v>0.82799999999999996</v>
      </c>
      <c r="D1201">
        <v>0.60599999999999998</v>
      </c>
      <c r="E1201" s="53">
        <v>4.9589331531030301E-165</v>
      </c>
      <c r="F1201">
        <v>23</v>
      </c>
      <c r="G1201" s="55" t="s">
        <v>2022</v>
      </c>
      <c r="H1201" t="s">
        <v>2265</v>
      </c>
    </row>
    <row r="1202" spans="1:8">
      <c r="A1202" s="53">
        <v>2.0803051656530101E-161</v>
      </c>
      <c r="B1202">
        <v>0.44724908755373399</v>
      </c>
      <c r="C1202">
        <v>0.63800000000000001</v>
      </c>
      <c r="D1202">
        <v>0.45100000000000001</v>
      </c>
      <c r="E1202" s="53">
        <v>6.2409154969590203E-158</v>
      </c>
      <c r="F1202">
        <v>23</v>
      </c>
      <c r="G1202" s="55" t="s">
        <v>2283</v>
      </c>
      <c r="H1202" t="s">
        <v>2265</v>
      </c>
    </row>
    <row r="1203" spans="1:8">
      <c r="A1203" s="53">
        <v>2.9810636533134301E-147</v>
      </c>
      <c r="B1203">
        <v>0.41996561311102099</v>
      </c>
      <c r="C1203">
        <v>0.71899999999999997</v>
      </c>
      <c r="D1203">
        <v>0.499</v>
      </c>
      <c r="E1203" s="53">
        <v>8.9431909599402894E-144</v>
      </c>
      <c r="F1203">
        <v>23</v>
      </c>
      <c r="G1203" s="55" t="s">
        <v>2284</v>
      </c>
      <c r="H1203" t="s">
        <v>2265</v>
      </c>
    </row>
    <row r="1204" spans="1:8">
      <c r="A1204">
        <v>0</v>
      </c>
      <c r="B1204">
        <v>1.94882041953792</v>
      </c>
      <c r="C1204">
        <v>0.99299999999999999</v>
      </c>
      <c r="D1204">
        <v>0.60799999999999998</v>
      </c>
      <c r="E1204">
        <v>0</v>
      </c>
      <c r="F1204">
        <v>24</v>
      </c>
      <c r="G1204" s="55" t="s">
        <v>2000</v>
      </c>
      <c r="H1204" t="s">
        <v>2285</v>
      </c>
    </row>
    <row r="1205" spans="1:8">
      <c r="A1205">
        <v>0</v>
      </c>
      <c r="B1205">
        <v>1.42057876582052</v>
      </c>
      <c r="C1205">
        <v>0.95599999999999996</v>
      </c>
      <c r="D1205">
        <v>0.63500000000000001</v>
      </c>
      <c r="E1205">
        <v>0</v>
      </c>
      <c r="F1205">
        <v>24</v>
      </c>
      <c r="G1205" s="55" t="s">
        <v>2034</v>
      </c>
      <c r="H1205" t="s">
        <v>2285</v>
      </c>
    </row>
    <row r="1206" spans="1:8">
      <c r="A1206">
        <v>0</v>
      </c>
      <c r="B1206">
        <v>1.17813847378119</v>
      </c>
      <c r="C1206">
        <v>0.94899999999999995</v>
      </c>
      <c r="D1206">
        <v>0.52200000000000002</v>
      </c>
      <c r="E1206">
        <v>0</v>
      </c>
      <c r="F1206">
        <v>24</v>
      </c>
      <c r="G1206" s="55" t="s">
        <v>1896</v>
      </c>
      <c r="H1206" t="s">
        <v>2285</v>
      </c>
    </row>
    <row r="1207" spans="1:8">
      <c r="A1207">
        <v>0</v>
      </c>
      <c r="B1207">
        <v>1.11755051731332</v>
      </c>
      <c r="C1207">
        <v>0.95</v>
      </c>
      <c r="D1207">
        <v>0.71599999999999997</v>
      </c>
      <c r="E1207">
        <v>0</v>
      </c>
      <c r="F1207">
        <v>24</v>
      </c>
      <c r="G1207" s="55" t="s">
        <v>1815</v>
      </c>
      <c r="H1207" t="s">
        <v>2285</v>
      </c>
    </row>
    <row r="1208" spans="1:8">
      <c r="A1208">
        <v>0</v>
      </c>
      <c r="B1208">
        <v>1.0153412326276801</v>
      </c>
      <c r="C1208">
        <v>0.97799999999999998</v>
      </c>
      <c r="D1208">
        <v>0.60499999999999998</v>
      </c>
      <c r="E1208">
        <v>0</v>
      </c>
      <c r="F1208">
        <v>24</v>
      </c>
      <c r="G1208" s="55" t="s">
        <v>1998</v>
      </c>
      <c r="H1208" t="s">
        <v>2285</v>
      </c>
    </row>
    <row r="1209" spans="1:8">
      <c r="A1209">
        <v>0</v>
      </c>
      <c r="B1209">
        <v>0.99448046989250505</v>
      </c>
      <c r="C1209">
        <v>0.9</v>
      </c>
      <c r="D1209">
        <v>0.45500000000000002</v>
      </c>
      <c r="E1209">
        <v>0</v>
      </c>
      <c r="F1209">
        <v>24</v>
      </c>
      <c r="G1209" s="55" t="s">
        <v>1922</v>
      </c>
      <c r="H1209" t="s">
        <v>2285</v>
      </c>
    </row>
    <row r="1210" spans="1:8">
      <c r="A1210">
        <v>0</v>
      </c>
      <c r="B1210">
        <v>0.84971276586024902</v>
      </c>
      <c r="C1210">
        <v>0.89300000000000002</v>
      </c>
      <c r="D1210">
        <v>0.52400000000000002</v>
      </c>
      <c r="E1210">
        <v>0</v>
      </c>
      <c r="F1210">
        <v>24</v>
      </c>
      <c r="G1210" s="55" t="s">
        <v>2286</v>
      </c>
      <c r="H1210" t="s">
        <v>2285</v>
      </c>
    </row>
    <row r="1211" spans="1:8">
      <c r="A1211">
        <v>0</v>
      </c>
      <c r="B1211">
        <v>0.77203840475918395</v>
      </c>
      <c r="C1211">
        <v>1</v>
      </c>
      <c r="D1211">
        <v>0.96099999999999997</v>
      </c>
      <c r="E1211">
        <v>0</v>
      </c>
      <c r="F1211">
        <v>24</v>
      </c>
      <c r="G1211" s="55" t="s">
        <v>1763</v>
      </c>
      <c r="H1211" t="s">
        <v>2285</v>
      </c>
    </row>
    <row r="1212" spans="1:8">
      <c r="A1212">
        <v>0</v>
      </c>
      <c r="B1212">
        <v>0.72034945605085599</v>
      </c>
      <c r="C1212">
        <v>0.93300000000000005</v>
      </c>
      <c r="D1212">
        <v>0.53600000000000003</v>
      </c>
      <c r="E1212">
        <v>0</v>
      </c>
      <c r="F1212">
        <v>24</v>
      </c>
      <c r="G1212" s="55" t="s">
        <v>1909</v>
      </c>
      <c r="H1212" t="s">
        <v>2285</v>
      </c>
    </row>
    <row r="1213" spans="1:8">
      <c r="A1213" s="53">
        <v>1.14166889788828E-305</v>
      </c>
      <c r="B1213">
        <v>0.69322542570532997</v>
      </c>
      <c r="C1213">
        <v>0.997</v>
      </c>
      <c r="D1213">
        <v>0.79700000000000004</v>
      </c>
      <c r="E1213" s="53">
        <v>3.4250066936648298E-302</v>
      </c>
      <c r="F1213">
        <v>24</v>
      </c>
      <c r="G1213" s="55" t="s">
        <v>1770</v>
      </c>
      <c r="H1213" t="s">
        <v>2285</v>
      </c>
    </row>
    <row r="1214" spans="1:8">
      <c r="A1214" s="53">
        <v>5.7288065382384802E-297</v>
      </c>
      <c r="B1214">
        <v>0.73289657461621405</v>
      </c>
      <c r="C1214">
        <v>0.97</v>
      </c>
      <c r="D1214">
        <v>0.84699999999999998</v>
      </c>
      <c r="E1214" s="53">
        <v>1.7186419614715401E-293</v>
      </c>
      <c r="F1214">
        <v>24</v>
      </c>
      <c r="G1214" s="55" t="s">
        <v>1932</v>
      </c>
      <c r="H1214" t="s">
        <v>2285</v>
      </c>
    </row>
    <row r="1215" spans="1:8">
      <c r="A1215" s="53">
        <v>1.2274369542060901E-277</v>
      </c>
      <c r="B1215">
        <v>0.56510912940440305</v>
      </c>
      <c r="C1215">
        <v>1</v>
      </c>
      <c r="D1215">
        <v>0.96899999999999997</v>
      </c>
      <c r="E1215" s="53">
        <v>3.6823108626182701E-274</v>
      </c>
      <c r="F1215">
        <v>24</v>
      </c>
      <c r="G1215" s="55" t="s">
        <v>2004</v>
      </c>
      <c r="H1215" t="s">
        <v>2285</v>
      </c>
    </row>
    <row r="1216" spans="1:8">
      <c r="A1216" s="53">
        <v>2.8713862147747199E-274</v>
      </c>
      <c r="B1216">
        <v>0.53770766965899297</v>
      </c>
      <c r="C1216">
        <v>0.873</v>
      </c>
      <c r="D1216">
        <v>0.627</v>
      </c>
      <c r="E1216" s="53">
        <v>8.6141586443241502E-271</v>
      </c>
      <c r="F1216">
        <v>24</v>
      </c>
      <c r="G1216" s="55" t="s">
        <v>2011</v>
      </c>
      <c r="H1216" t="s">
        <v>2285</v>
      </c>
    </row>
    <row r="1217" spans="1:8">
      <c r="A1217" s="53">
        <v>4.9453035374282397E-266</v>
      </c>
      <c r="B1217">
        <v>0.44686112715544102</v>
      </c>
      <c r="C1217">
        <v>0.72699999999999998</v>
      </c>
      <c r="D1217">
        <v>0.45700000000000002</v>
      </c>
      <c r="E1217" s="53">
        <v>1.4835910612284699E-262</v>
      </c>
      <c r="F1217">
        <v>24</v>
      </c>
      <c r="G1217" s="55" t="s">
        <v>2287</v>
      </c>
      <c r="H1217" t="s">
        <v>2285</v>
      </c>
    </row>
    <row r="1218" spans="1:8">
      <c r="A1218" s="53">
        <v>3.72429351290001E-243</v>
      </c>
      <c r="B1218">
        <v>0.57688841249499001</v>
      </c>
      <c r="C1218">
        <v>0.88</v>
      </c>
      <c r="D1218">
        <v>0.65600000000000003</v>
      </c>
      <c r="E1218" s="53">
        <v>1.1172880538699999E-239</v>
      </c>
      <c r="F1218">
        <v>24</v>
      </c>
      <c r="G1218" s="55" t="s">
        <v>2039</v>
      </c>
      <c r="H1218" t="s">
        <v>2285</v>
      </c>
    </row>
    <row r="1219" spans="1:8">
      <c r="A1219" s="53">
        <v>1.5883084779599801E-236</v>
      </c>
      <c r="B1219">
        <v>0.608856966941689</v>
      </c>
      <c r="C1219">
        <v>0.83</v>
      </c>
      <c r="D1219">
        <v>0.59399999999999997</v>
      </c>
      <c r="E1219" s="53">
        <v>4.7649254338799404E-233</v>
      </c>
      <c r="F1219">
        <v>24</v>
      </c>
      <c r="G1219" s="55" t="s">
        <v>2008</v>
      </c>
      <c r="H1219" t="s">
        <v>2285</v>
      </c>
    </row>
    <row r="1220" spans="1:8">
      <c r="A1220" s="53">
        <v>7.8762356544490195E-234</v>
      </c>
      <c r="B1220">
        <v>0.41652726545464502</v>
      </c>
      <c r="C1220">
        <v>0.996</v>
      </c>
      <c r="D1220">
        <v>0.85099999999999998</v>
      </c>
      <c r="E1220" s="53">
        <v>2.36287069633471E-230</v>
      </c>
      <c r="F1220">
        <v>24</v>
      </c>
      <c r="G1220" s="55" t="s">
        <v>1755</v>
      </c>
      <c r="H1220" t="s">
        <v>2285</v>
      </c>
    </row>
    <row r="1221" spans="1:8">
      <c r="A1221" s="53">
        <v>3.4973880762628801E-216</v>
      </c>
      <c r="B1221">
        <v>0.45783669304699998</v>
      </c>
      <c r="C1221">
        <v>0.98399999999999999</v>
      </c>
      <c r="D1221">
        <v>0.83099999999999996</v>
      </c>
      <c r="E1221" s="53">
        <v>1.04921642287886E-212</v>
      </c>
      <c r="F1221">
        <v>24</v>
      </c>
      <c r="G1221" s="55" t="s">
        <v>1792</v>
      </c>
      <c r="H1221" t="s">
        <v>2285</v>
      </c>
    </row>
    <row r="1222" spans="1:8">
      <c r="A1222" s="53">
        <v>9.9546640992573501E-200</v>
      </c>
      <c r="B1222">
        <v>0.42655805080521703</v>
      </c>
      <c r="C1222">
        <v>0.71099999999999997</v>
      </c>
      <c r="D1222">
        <v>0.46800000000000003</v>
      </c>
      <c r="E1222" s="53">
        <v>2.9863992297772E-196</v>
      </c>
      <c r="F1222">
        <v>24</v>
      </c>
      <c r="G1222" s="55" t="s">
        <v>2288</v>
      </c>
      <c r="H1222" t="s">
        <v>2285</v>
      </c>
    </row>
    <row r="1223" spans="1:8">
      <c r="A1223" s="53">
        <v>3.40676039452168E-198</v>
      </c>
      <c r="B1223">
        <v>0.379129081671083</v>
      </c>
      <c r="C1223">
        <v>1</v>
      </c>
      <c r="D1223">
        <v>0.95699999999999996</v>
      </c>
      <c r="E1223" s="53">
        <v>1.0220281183565101E-194</v>
      </c>
      <c r="F1223">
        <v>24</v>
      </c>
      <c r="G1223" s="55" t="s">
        <v>2289</v>
      </c>
      <c r="H1223" t="s">
        <v>2285</v>
      </c>
    </row>
    <row r="1224" spans="1:8">
      <c r="A1224" s="53">
        <v>6.6142236414999604E-195</v>
      </c>
      <c r="B1224">
        <v>0.449207432758574</v>
      </c>
      <c r="C1224">
        <v>0.879</v>
      </c>
      <c r="D1224">
        <v>0.73799999999999999</v>
      </c>
      <c r="E1224" s="53">
        <v>1.9842670924499899E-191</v>
      </c>
      <c r="F1224">
        <v>24</v>
      </c>
      <c r="G1224" s="55" t="s">
        <v>2290</v>
      </c>
      <c r="H1224" t="s">
        <v>2285</v>
      </c>
    </row>
    <row r="1225" spans="1:8">
      <c r="A1225" s="53">
        <v>2.32789410149499E-193</v>
      </c>
      <c r="B1225">
        <v>0.43272411007394002</v>
      </c>
      <c r="C1225">
        <v>0.78900000000000003</v>
      </c>
      <c r="D1225">
        <v>0.55500000000000005</v>
      </c>
      <c r="E1225" s="53">
        <v>6.9836823044849701E-190</v>
      </c>
      <c r="F1225">
        <v>24</v>
      </c>
      <c r="G1225" s="55" t="s">
        <v>2291</v>
      </c>
      <c r="H1225" t="s">
        <v>2285</v>
      </c>
    </row>
    <row r="1226" spans="1:8">
      <c r="A1226" s="53">
        <v>3.8289687849506601E-193</v>
      </c>
      <c r="B1226">
        <v>0.59490804390359397</v>
      </c>
      <c r="C1226">
        <v>0.879</v>
      </c>
      <c r="D1226">
        <v>0.63600000000000001</v>
      </c>
      <c r="E1226" s="53">
        <v>1.1486906354852E-189</v>
      </c>
      <c r="F1226">
        <v>24</v>
      </c>
      <c r="G1226" s="55" t="s">
        <v>1783</v>
      </c>
      <c r="H1226" t="s">
        <v>2285</v>
      </c>
    </row>
    <row r="1227" spans="1:8">
      <c r="A1227" s="53">
        <v>1.58740624096636E-186</v>
      </c>
      <c r="B1227">
        <v>0.59593356052084401</v>
      </c>
      <c r="C1227">
        <v>0.621</v>
      </c>
      <c r="D1227">
        <v>0.36399999999999999</v>
      </c>
      <c r="E1227" s="53">
        <v>4.7622187228990899E-183</v>
      </c>
      <c r="F1227">
        <v>24</v>
      </c>
      <c r="G1227" s="55" t="s">
        <v>2292</v>
      </c>
      <c r="H1227" t="s">
        <v>2285</v>
      </c>
    </row>
    <row r="1228" spans="1:8">
      <c r="A1228" s="53">
        <v>5.1090259366672895E-184</v>
      </c>
      <c r="B1228">
        <v>0.42113435887160899</v>
      </c>
      <c r="C1228">
        <v>0.79800000000000004</v>
      </c>
      <c r="D1228">
        <v>0.54800000000000004</v>
      </c>
      <c r="E1228" s="53">
        <v>1.5327077810001901E-180</v>
      </c>
      <c r="F1228">
        <v>24</v>
      </c>
      <c r="G1228" s="55" t="s">
        <v>2035</v>
      </c>
      <c r="H1228" t="s">
        <v>2285</v>
      </c>
    </row>
    <row r="1229" spans="1:8">
      <c r="A1229" s="53">
        <v>4.4976301248903E-175</v>
      </c>
      <c r="B1229">
        <v>0.47839267235960098</v>
      </c>
      <c r="C1229">
        <v>1</v>
      </c>
      <c r="D1229">
        <v>0.94</v>
      </c>
      <c r="E1229" s="53">
        <v>1.34928903746709E-171</v>
      </c>
      <c r="F1229">
        <v>24</v>
      </c>
      <c r="G1229" s="55" t="s">
        <v>1714</v>
      </c>
      <c r="H1229" t="s">
        <v>2285</v>
      </c>
    </row>
    <row r="1230" spans="1:8">
      <c r="A1230" s="53">
        <v>5.8130580617787396E-169</v>
      </c>
      <c r="B1230">
        <v>0.40397623186209303</v>
      </c>
      <c r="C1230">
        <v>0.76900000000000002</v>
      </c>
      <c r="D1230">
        <v>0.54700000000000004</v>
      </c>
      <c r="E1230" s="53">
        <v>1.74391741853362E-165</v>
      </c>
      <c r="F1230">
        <v>24</v>
      </c>
      <c r="G1230" s="55" t="s">
        <v>2167</v>
      </c>
      <c r="H1230" t="s">
        <v>2285</v>
      </c>
    </row>
    <row r="1231" spans="1:8">
      <c r="A1231" s="53">
        <v>1.20914167583106E-167</v>
      </c>
      <c r="B1231">
        <v>0.38606477248054799</v>
      </c>
      <c r="C1231">
        <v>0.93899999999999995</v>
      </c>
      <c r="D1231">
        <v>0.82399999999999995</v>
      </c>
      <c r="E1231" s="53">
        <v>3.6274250274931898E-164</v>
      </c>
      <c r="F1231">
        <v>24</v>
      </c>
      <c r="G1231" s="55" t="s">
        <v>2005</v>
      </c>
      <c r="H1231" t="s">
        <v>2285</v>
      </c>
    </row>
    <row r="1232" spans="1:8">
      <c r="A1232" s="53">
        <v>5.2600918767668496E-165</v>
      </c>
      <c r="B1232">
        <v>0.38490028687658501</v>
      </c>
      <c r="C1232">
        <v>0.81399999999999995</v>
      </c>
      <c r="D1232">
        <v>0.61099999999999999</v>
      </c>
      <c r="E1232" s="53">
        <v>1.57802756303006E-161</v>
      </c>
      <c r="F1232">
        <v>24</v>
      </c>
      <c r="G1232" s="55" t="s">
        <v>2293</v>
      </c>
      <c r="H1232" t="s">
        <v>2285</v>
      </c>
    </row>
    <row r="1233" spans="1:8">
      <c r="A1233" s="53">
        <v>4.4724995754405998E-164</v>
      </c>
      <c r="B1233">
        <v>1.1051555901080199</v>
      </c>
      <c r="C1233">
        <v>0.56000000000000005</v>
      </c>
      <c r="D1233">
        <v>0.29199999999999998</v>
      </c>
      <c r="E1233" s="53">
        <v>1.34174987263218E-160</v>
      </c>
      <c r="F1233">
        <v>24</v>
      </c>
      <c r="G1233" s="55" t="s">
        <v>2294</v>
      </c>
      <c r="H1233" t="s">
        <v>2285</v>
      </c>
    </row>
    <row r="1234" spans="1:8">
      <c r="A1234" s="53">
        <v>2.6652752161513001E-163</v>
      </c>
      <c r="B1234">
        <v>0.55213370534455597</v>
      </c>
      <c r="C1234">
        <v>0.68700000000000006</v>
      </c>
      <c r="D1234">
        <v>0.443</v>
      </c>
      <c r="E1234" s="53">
        <v>7.9958256484539097E-160</v>
      </c>
      <c r="F1234">
        <v>24</v>
      </c>
      <c r="G1234" s="55" t="s">
        <v>1955</v>
      </c>
      <c r="H1234" t="s">
        <v>2285</v>
      </c>
    </row>
    <row r="1235" spans="1:8">
      <c r="A1235" s="53">
        <v>2.0485883712307799E-160</v>
      </c>
      <c r="B1235">
        <v>0.49031423548465602</v>
      </c>
      <c r="C1235">
        <v>0.99399999999999999</v>
      </c>
      <c r="D1235">
        <v>0.89100000000000001</v>
      </c>
      <c r="E1235" s="53">
        <v>6.1457651136923401E-157</v>
      </c>
      <c r="F1235">
        <v>24</v>
      </c>
      <c r="G1235" s="55" t="s">
        <v>1920</v>
      </c>
      <c r="H1235" t="s">
        <v>2285</v>
      </c>
    </row>
    <row r="1236" spans="1:8">
      <c r="A1236" s="53">
        <v>6.7171080604842797E-160</v>
      </c>
      <c r="B1236">
        <v>0.40998212141938101</v>
      </c>
      <c r="C1236">
        <v>0.73499999999999999</v>
      </c>
      <c r="D1236">
        <v>0.52500000000000002</v>
      </c>
      <c r="E1236" s="53">
        <v>2.0151324181452799E-156</v>
      </c>
      <c r="F1236">
        <v>24</v>
      </c>
      <c r="G1236" s="55" t="s">
        <v>2295</v>
      </c>
      <c r="H1236" t="s">
        <v>2285</v>
      </c>
    </row>
    <row r="1237" spans="1:8">
      <c r="A1237" s="53">
        <v>3.7175727512132804E-158</v>
      </c>
      <c r="B1237">
        <v>0.33140623200553099</v>
      </c>
      <c r="C1237">
        <v>0.98899999999999999</v>
      </c>
      <c r="D1237">
        <v>0.93899999999999995</v>
      </c>
      <c r="E1237" s="53">
        <v>1.11527182536398E-154</v>
      </c>
      <c r="F1237">
        <v>24</v>
      </c>
      <c r="G1237" s="55" t="s">
        <v>1878</v>
      </c>
      <c r="H1237" t="s">
        <v>2285</v>
      </c>
    </row>
    <row r="1238" spans="1:8">
      <c r="A1238" s="53">
        <v>9.2502118863952694E-157</v>
      </c>
      <c r="B1238">
        <v>0.39381007580216298</v>
      </c>
      <c r="C1238">
        <v>0.70599999999999996</v>
      </c>
      <c r="D1238">
        <v>0.44500000000000001</v>
      </c>
      <c r="E1238" s="53">
        <v>2.7750635659185801E-153</v>
      </c>
      <c r="F1238">
        <v>24</v>
      </c>
      <c r="G1238" s="55" t="s">
        <v>1805</v>
      </c>
      <c r="H1238" t="s">
        <v>2285</v>
      </c>
    </row>
    <row r="1239" spans="1:8">
      <c r="A1239" s="53">
        <v>9.9524620586570397E-157</v>
      </c>
      <c r="B1239">
        <v>0.39181292673247298</v>
      </c>
      <c r="C1239">
        <v>0.75</v>
      </c>
      <c r="D1239">
        <v>0.54300000000000004</v>
      </c>
      <c r="E1239" s="53">
        <v>2.98573861759711E-153</v>
      </c>
      <c r="F1239">
        <v>24</v>
      </c>
      <c r="G1239" s="55" t="s">
        <v>2296</v>
      </c>
      <c r="H1239" t="s">
        <v>2285</v>
      </c>
    </row>
    <row r="1240" spans="1:8">
      <c r="A1240" s="53">
        <v>2.41731280362509E-155</v>
      </c>
      <c r="B1240">
        <v>0.36134455425385598</v>
      </c>
      <c r="C1240">
        <v>0.8</v>
      </c>
      <c r="D1240">
        <v>0.54900000000000004</v>
      </c>
      <c r="E1240" s="53">
        <v>7.2519384108752597E-152</v>
      </c>
      <c r="F1240">
        <v>24</v>
      </c>
      <c r="G1240" s="55" t="s">
        <v>1898</v>
      </c>
      <c r="H1240" t="s">
        <v>2285</v>
      </c>
    </row>
    <row r="1241" spans="1:8">
      <c r="A1241" s="53">
        <v>6.5868930982772199E-153</v>
      </c>
      <c r="B1241">
        <v>0.37468856445431498</v>
      </c>
      <c r="C1241">
        <v>0.84699999999999998</v>
      </c>
      <c r="D1241">
        <v>0.65900000000000003</v>
      </c>
      <c r="E1241" s="53">
        <v>1.9760679294831701E-149</v>
      </c>
      <c r="F1241">
        <v>24</v>
      </c>
      <c r="G1241" s="55" t="s">
        <v>1800</v>
      </c>
      <c r="H1241" t="s">
        <v>2285</v>
      </c>
    </row>
    <row r="1242" spans="1:8">
      <c r="A1242" s="53">
        <v>7.6642451712609796E-153</v>
      </c>
      <c r="B1242">
        <v>0.36240716421952102</v>
      </c>
      <c r="C1242">
        <v>0.67100000000000004</v>
      </c>
      <c r="D1242">
        <v>0.436</v>
      </c>
      <c r="E1242" s="53">
        <v>2.2992735513782999E-149</v>
      </c>
      <c r="F1242">
        <v>24</v>
      </c>
      <c r="G1242" s="55" t="s">
        <v>2202</v>
      </c>
      <c r="H1242" t="s">
        <v>2285</v>
      </c>
    </row>
    <row r="1243" spans="1:8">
      <c r="A1243" s="53">
        <v>7.4815717509569604E-151</v>
      </c>
      <c r="B1243">
        <v>0.34315278918467901</v>
      </c>
      <c r="C1243">
        <v>0.73799999999999999</v>
      </c>
      <c r="D1243">
        <v>0.51900000000000002</v>
      </c>
      <c r="E1243" s="53">
        <v>2.2444715252870899E-147</v>
      </c>
      <c r="F1243">
        <v>24</v>
      </c>
      <c r="G1243" s="55" t="s">
        <v>2297</v>
      </c>
      <c r="H1243" t="s">
        <v>2285</v>
      </c>
    </row>
    <row r="1244" spans="1:8">
      <c r="A1244" s="53">
        <v>1.22281799595205E-145</v>
      </c>
      <c r="B1244">
        <v>0.41577230336766102</v>
      </c>
      <c r="C1244">
        <v>0.83299999999999996</v>
      </c>
      <c r="D1244">
        <v>0.66100000000000003</v>
      </c>
      <c r="E1244" s="53">
        <v>3.6684539878561503E-142</v>
      </c>
      <c r="F1244">
        <v>24</v>
      </c>
      <c r="G1244" s="55" t="s">
        <v>2298</v>
      </c>
      <c r="H1244" t="s">
        <v>2285</v>
      </c>
    </row>
    <row r="1245" spans="1:8">
      <c r="A1245" s="53">
        <v>1.3531641184383101E-145</v>
      </c>
      <c r="B1245">
        <v>0.39726009771107801</v>
      </c>
      <c r="C1245">
        <v>0.82799999999999996</v>
      </c>
      <c r="D1245">
        <v>0.624</v>
      </c>
      <c r="E1245" s="53">
        <v>4.0594923553149301E-142</v>
      </c>
      <c r="F1245">
        <v>24</v>
      </c>
      <c r="G1245" s="55" t="s">
        <v>1848</v>
      </c>
      <c r="H1245" t="s">
        <v>2285</v>
      </c>
    </row>
    <row r="1246" spans="1:8">
      <c r="A1246" s="53">
        <v>5.1965408940862304E-143</v>
      </c>
      <c r="B1246">
        <v>0.358369255539075</v>
      </c>
      <c r="C1246">
        <v>0.98299999999999998</v>
      </c>
      <c r="D1246">
        <v>0.87</v>
      </c>
      <c r="E1246" s="53">
        <v>1.55896226822587E-139</v>
      </c>
      <c r="F1246">
        <v>24</v>
      </c>
      <c r="G1246" s="55" t="s">
        <v>1974</v>
      </c>
      <c r="H1246" t="s">
        <v>2285</v>
      </c>
    </row>
    <row r="1247" spans="1:8">
      <c r="A1247" s="53">
        <v>1.2742256156651799E-139</v>
      </c>
      <c r="B1247">
        <v>0.35915978628453898</v>
      </c>
      <c r="C1247">
        <v>0.996</v>
      </c>
      <c r="D1247">
        <v>0.97099999999999997</v>
      </c>
      <c r="E1247" s="53">
        <v>3.8226768469955499E-136</v>
      </c>
      <c r="F1247">
        <v>24</v>
      </c>
      <c r="G1247" s="55" t="s">
        <v>2299</v>
      </c>
      <c r="H1247" t="s">
        <v>2285</v>
      </c>
    </row>
    <row r="1248" spans="1:8">
      <c r="A1248" s="53">
        <v>4.1285186337880002E-134</v>
      </c>
      <c r="B1248">
        <v>0.32803551280586102</v>
      </c>
      <c r="C1248">
        <v>0.88400000000000001</v>
      </c>
      <c r="D1248">
        <v>0.77</v>
      </c>
      <c r="E1248" s="53">
        <v>1.2385555901364E-130</v>
      </c>
      <c r="F1248">
        <v>24</v>
      </c>
      <c r="G1248" s="55" t="s">
        <v>1905</v>
      </c>
      <c r="H1248" t="s">
        <v>2285</v>
      </c>
    </row>
    <row r="1249" spans="1:8">
      <c r="A1249" s="53">
        <v>3.3693901080215801E-129</v>
      </c>
      <c r="B1249">
        <v>0.39001542857871901</v>
      </c>
      <c r="C1249">
        <v>0.93300000000000005</v>
      </c>
      <c r="D1249">
        <v>0.85499999999999998</v>
      </c>
      <c r="E1249" s="53">
        <v>1.01081703240647E-125</v>
      </c>
      <c r="F1249">
        <v>24</v>
      </c>
      <c r="G1249" s="55" t="s">
        <v>2109</v>
      </c>
      <c r="H1249" t="s">
        <v>2285</v>
      </c>
    </row>
    <row r="1250" spans="1:8">
      <c r="A1250" s="53">
        <v>8.6312423205732302E-126</v>
      </c>
      <c r="B1250">
        <v>0.34605975619334101</v>
      </c>
      <c r="C1250">
        <v>0.98799999999999999</v>
      </c>
      <c r="D1250">
        <v>0.89600000000000002</v>
      </c>
      <c r="E1250" s="53">
        <v>2.5893726961719702E-122</v>
      </c>
      <c r="F1250">
        <v>24</v>
      </c>
      <c r="G1250" s="55" t="s">
        <v>1746</v>
      </c>
      <c r="H1250" t="s">
        <v>2285</v>
      </c>
    </row>
    <row r="1251" spans="1:8">
      <c r="A1251" s="53">
        <v>1.19257279471285E-113</v>
      </c>
      <c r="B1251">
        <v>0.35959480374564801</v>
      </c>
      <c r="C1251">
        <v>0.64900000000000002</v>
      </c>
      <c r="D1251">
        <v>0.47699999999999998</v>
      </c>
      <c r="E1251" s="53">
        <v>3.5777183841385397E-110</v>
      </c>
      <c r="F1251">
        <v>24</v>
      </c>
      <c r="G1251" s="55" t="s">
        <v>2179</v>
      </c>
      <c r="H1251" t="s">
        <v>2285</v>
      </c>
    </row>
    <row r="1252" spans="1:8">
      <c r="A1252" s="53">
        <v>8.9714152050143396E-112</v>
      </c>
      <c r="B1252">
        <v>0.39049749032072301</v>
      </c>
      <c r="C1252">
        <v>1</v>
      </c>
      <c r="D1252">
        <v>1</v>
      </c>
      <c r="E1252" s="53">
        <v>2.6914245615042999E-108</v>
      </c>
      <c r="F1252">
        <v>24</v>
      </c>
      <c r="G1252" s="55" t="s">
        <v>1811</v>
      </c>
      <c r="H1252" t="s">
        <v>2285</v>
      </c>
    </row>
    <row r="1253" spans="1:8">
      <c r="A1253" s="53">
        <v>1.4632925412729301E-74</v>
      </c>
      <c r="B1253">
        <v>0.33146987837749498</v>
      </c>
      <c r="C1253">
        <v>0.70599999999999996</v>
      </c>
      <c r="D1253">
        <v>0.57099999999999995</v>
      </c>
      <c r="E1253" s="53">
        <v>4.3898776238187897E-71</v>
      </c>
      <c r="F1253">
        <v>24</v>
      </c>
      <c r="G1253" s="55" t="s">
        <v>2185</v>
      </c>
      <c r="H1253" t="s">
        <v>2285</v>
      </c>
    </row>
    <row r="1254" spans="1:8">
      <c r="A1254">
        <v>0</v>
      </c>
      <c r="B1254">
        <v>3.8761137910106398</v>
      </c>
      <c r="C1254">
        <v>1</v>
      </c>
      <c r="D1254">
        <v>0.438</v>
      </c>
      <c r="E1254">
        <v>0</v>
      </c>
      <c r="F1254">
        <v>25</v>
      </c>
      <c r="G1254" s="55" t="s">
        <v>2116</v>
      </c>
      <c r="H1254" t="s">
        <v>2300</v>
      </c>
    </row>
    <row r="1255" spans="1:8">
      <c r="A1255">
        <v>0</v>
      </c>
      <c r="B1255">
        <v>1.7365237736005299</v>
      </c>
      <c r="C1255">
        <v>1</v>
      </c>
      <c r="D1255">
        <v>0.79600000000000004</v>
      </c>
      <c r="E1255">
        <v>0</v>
      </c>
      <c r="F1255">
        <v>25</v>
      </c>
      <c r="G1255" s="55" t="s">
        <v>2119</v>
      </c>
      <c r="H1255" t="s">
        <v>2300</v>
      </c>
    </row>
    <row r="1256" spans="1:8">
      <c r="A1256">
        <v>0</v>
      </c>
      <c r="B1256">
        <v>1.58132066616624</v>
      </c>
      <c r="C1256">
        <v>1</v>
      </c>
      <c r="D1256">
        <v>0.69799999999999995</v>
      </c>
      <c r="E1256">
        <v>0</v>
      </c>
      <c r="F1256">
        <v>25</v>
      </c>
      <c r="G1256" s="55" t="s">
        <v>1899</v>
      </c>
      <c r="H1256" t="s">
        <v>2300</v>
      </c>
    </row>
    <row r="1257" spans="1:8">
      <c r="A1257">
        <v>0</v>
      </c>
      <c r="B1257">
        <v>1.5705770003163</v>
      </c>
      <c r="C1257">
        <v>0.98299999999999998</v>
      </c>
      <c r="D1257">
        <v>0.40600000000000003</v>
      </c>
      <c r="E1257">
        <v>0</v>
      </c>
      <c r="F1257">
        <v>25</v>
      </c>
      <c r="G1257" s="55" t="s">
        <v>2123</v>
      </c>
      <c r="H1257" t="s">
        <v>2300</v>
      </c>
    </row>
    <row r="1258" spans="1:8">
      <c r="A1258">
        <v>0</v>
      </c>
      <c r="B1258">
        <v>1.47733204105525</v>
      </c>
      <c r="C1258">
        <v>0.997</v>
      </c>
      <c r="D1258">
        <v>0.45</v>
      </c>
      <c r="E1258">
        <v>0</v>
      </c>
      <c r="F1258">
        <v>25</v>
      </c>
      <c r="G1258" s="55" t="s">
        <v>2118</v>
      </c>
      <c r="H1258" t="s">
        <v>2300</v>
      </c>
    </row>
    <row r="1259" spans="1:8">
      <c r="A1259">
        <v>0</v>
      </c>
      <c r="B1259">
        <v>1.3460054589836099</v>
      </c>
      <c r="C1259">
        <v>0.995</v>
      </c>
      <c r="D1259">
        <v>0.47</v>
      </c>
      <c r="E1259">
        <v>0</v>
      </c>
      <c r="F1259">
        <v>25</v>
      </c>
      <c r="G1259" s="55" t="s">
        <v>2121</v>
      </c>
      <c r="H1259" t="s">
        <v>2300</v>
      </c>
    </row>
    <row r="1260" spans="1:8">
      <c r="A1260">
        <v>0</v>
      </c>
      <c r="B1260">
        <v>1.2848077295181399</v>
      </c>
      <c r="C1260">
        <v>0.98099999999999998</v>
      </c>
      <c r="D1260">
        <v>0.39900000000000002</v>
      </c>
      <c r="E1260">
        <v>0</v>
      </c>
      <c r="F1260">
        <v>25</v>
      </c>
      <c r="G1260" s="55" t="s">
        <v>2120</v>
      </c>
      <c r="H1260" t="s">
        <v>2300</v>
      </c>
    </row>
    <row r="1261" spans="1:8">
      <c r="A1261">
        <v>0</v>
      </c>
      <c r="B1261">
        <v>1.2409683970257299</v>
      </c>
      <c r="C1261">
        <v>0.998</v>
      </c>
      <c r="D1261">
        <v>0.69499999999999995</v>
      </c>
      <c r="E1261">
        <v>0</v>
      </c>
      <c r="F1261">
        <v>25</v>
      </c>
      <c r="G1261" s="55" t="s">
        <v>2124</v>
      </c>
      <c r="H1261" t="s">
        <v>2300</v>
      </c>
    </row>
    <row r="1262" spans="1:8">
      <c r="A1262">
        <v>0</v>
      </c>
      <c r="B1262">
        <v>1.20991719444135</v>
      </c>
      <c r="C1262">
        <v>0.997</v>
      </c>
      <c r="D1262">
        <v>0.65300000000000002</v>
      </c>
      <c r="E1262">
        <v>0</v>
      </c>
      <c r="F1262">
        <v>25</v>
      </c>
      <c r="G1262" s="55" t="s">
        <v>2020</v>
      </c>
      <c r="H1262" t="s">
        <v>2300</v>
      </c>
    </row>
    <row r="1263" spans="1:8">
      <c r="A1263">
        <v>0</v>
      </c>
      <c r="B1263">
        <v>1.12863886989903</v>
      </c>
      <c r="C1263">
        <v>0.99</v>
      </c>
      <c r="D1263">
        <v>0.63</v>
      </c>
      <c r="E1263">
        <v>0</v>
      </c>
      <c r="F1263">
        <v>25</v>
      </c>
      <c r="G1263" s="55" t="s">
        <v>2128</v>
      </c>
      <c r="H1263" t="s">
        <v>2300</v>
      </c>
    </row>
    <row r="1264" spans="1:8">
      <c r="A1264">
        <v>0</v>
      </c>
      <c r="B1264">
        <v>1.0777225499663901</v>
      </c>
      <c r="C1264">
        <v>0.98299999999999998</v>
      </c>
      <c r="D1264">
        <v>0.59699999999999998</v>
      </c>
      <c r="E1264">
        <v>0</v>
      </c>
      <c r="F1264">
        <v>25</v>
      </c>
      <c r="G1264" s="55" t="s">
        <v>2126</v>
      </c>
      <c r="H1264" t="s">
        <v>2300</v>
      </c>
    </row>
    <row r="1265" spans="1:8">
      <c r="A1265">
        <v>0</v>
      </c>
      <c r="B1265">
        <v>1.0733480185286399</v>
      </c>
      <c r="C1265">
        <v>0.96499999999999997</v>
      </c>
      <c r="D1265">
        <v>0.46899999999999997</v>
      </c>
      <c r="E1265">
        <v>0</v>
      </c>
      <c r="F1265">
        <v>25</v>
      </c>
      <c r="G1265" s="55" t="s">
        <v>2301</v>
      </c>
      <c r="H1265" t="s">
        <v>2300</v>
      </c>
    </row>
    <row r="1266" spans="1:8">
      <c r="A1266">
        <v>0</v>
      </c>
      <c r="B1266">
        <v>1.0494472346641699</v>
      </c>
      <c r="C1266">
        <v>0.92</v>
      </c>
      <c r="D1266">
        <v>0.38900000000000001</v>
      </c>
      <c r="E1266">
        <v>0</v>
      </c>
      <c r="F1266">
        <v>25</v>
      </c>
      <c r="G1266" s="55" t="s">
        <v>2131</v>
      </c>
      <c r="H1266" t="s">
        <v>2300</v>
      </c>
    </row>
    <row r="1267" spans="1:8">
      <c r="A1267">
        <v>0</v>
      </c>
      <c r="B1267">
        <v>1.0217018324806899</v>
      </c>
      <c r="C1267">
        <v>0.96499999999999997</v>
      </c>
      <c r="D1267">
        <v>0.48</v>
      </c>
      <c r="E1267">
        <v>0</v>
      </c>
      <c r="F1267">
        <v>25</v>
      </c>
      <c r="G1267" s="55" t="s">
        <v>2130</v>
      </c>
      <c r="H1267" t="s">
        <v>2300</v>
      </c>
    </row>
    <row r="1268" spans="1:8">
      <c r="A1268">
        <v>0</v>
      </c>
      <c r="B1268">
        <v>1.00076174983733</v>
      </c>
      <c r="C1268">
        <v>0.89100000000000001</v>
      </c>
      <c r="D1268">
        <v>0.32600000000000001</v>
      </c>
      <c r="E1268">
        <v>0</v>
      </c>
      <c r="F1268">
        <v>25</v>
      </c>
      <c r="G1268" s="55" t="s">
        <v>2134</v>
      </c>
      <c r="H1268" t="s">
        <v>2300</v>
      </c>
    </row>
    <row r="1269" spans="1:8">
      <c r="A1269" s="53">
        <v>6.4935043693340901E-299</v>
      </c>
      <c r="B1269">
        <v>0.95909100293637795</v>
      </c>
      <c r="C1269">
        <v>0.94599999999999995</v>
      </c>
      <c r="D1269">
        <v>0.47599999999999998</v>
      </c>
      <c r="E1269" s="53">
        <v>1.9480513108002299E-295</v>
      </c>
      <c r="F1269">
        <v>25</v>
      </c>
      <c r="G1269" s="55" t="s">
        <v>2302</v>
      </c>
      <c r="H1269" t="s">
        <v>2300</v>
      </c>
    </row>
    <row r="1270" spans="1:8">
      <c r="A1270" s="53">
        <v>5.0858750863126597E-296</v>
      </c>
      <c r="B1270">
        <v>0.95669551782709294</v>
      </c>
      <c r="C1270">
        <v>0.97</v>
      </c>
      <c r="D1270">
        <v>0.58599999999999997</v>
      </c>
      <c r="E1270" s="53">
        <v>1.5257625258938E-292</v>
      </c>
      <c r="F1270">
        <v>25</v>
      </c>
      <c r="G1270" s="55" t="s">
        <v>2129</v>
      </c>
      <c r="H1270" t="s">
        <v>2300</v>
      </c>
    </row>
    <row r="1271" spans="1:8">
      <c r="A1271" s="53">
        <v>1.46381478077025E-294</v>
      </c>
      <c r="B1271">
        <v>0.904073868501587</v>
      </c>
      <c r="C1271">
        <v>0.90100000000000002</v>
      </c>
      <c r="D1271">
        <v>0.41099999999999998</v>
      </c>
      <c r="E1271" s="53">
        <v>4.3914443423107399E-291</v>
      </c>
      <c r="F1271">
        <v>25</v>
      </c>
      <c r="G1271" s="55" t="s">
        <v>2138</v>
      </c>
      <c r="H1271" t="s">
        <v>2300</v>
      </c>
    </row>
    <row r="1272" spans="1:8">
      <c r="A1272" s="53">
        <v>8.6944364577303304E-290</v>
      </c>
      <c r="B1272">
        <v>1.09189620652629</v>
      </c>
      <c r="C1272">
        <v>0.93200000000000005</v>
      </c>
      <c r="D1272">
        <v>0.48399999999999999</v>
      </c>
      <c r="E1272" s="53">
        <v>2.6083309373191E-286</v>
      </c>
      <c r="F1272">
        <v>25</v>
      </c>
      <c r="G1272" s="55" t="s">
        <v>2148</v>
      </c>
      <c r="H1272" t="s">
        <v>2300</v>
      </c>
    </row>
    <row r="1273" spans="1:8">
      <c r="A1273" s="53">
        <v>1.5460727402619899E-284</v>
      </c>
      <c r="B1273">
        <v>0.90608724896652704</v>
      </c>
      <c r="C1273">
        <v>0.91700000000000004</v>
      </c>
      <c r="D1273">
        <v>0.433</v>
      </c>
      <c r="E1273" s="53">
        <v>4.6382182207859598E-281</v>
      </c>
      <c r="F1273">
        <v>25</v>
      </c>
      <c r="G1273" s="55" t="s">
        <v>2125</v>
      </c>
      <c r="H1273" t="s">
        <v>2300</v>
      </c>
    </row>
    <row r="1274" spans="1:8">
      <c r="A1274" s="53">
        <v>8.9493677085088903E-283</v>
      </c>
      <c r="B1274">
        <v>1.0885406551624</v>
      </c>
      <c r="C1274">
        <v>1</v>
      </c>
      <c r="D1274">
        <v>0.82899999999999996</v>
      </c>
      <c r="E1274" s="53">
        <v>2.6848103125526701E-279</v>
      </c>
      <c r="F1274">
        <v>25</v>
      </c>
      <c r="G1274" s="55" t="s">
        <v>1784</v>
      </c>
      <c r="H1274" t="s">
        <v>2300</v>
      </c>
    </row>
    <row r="1275" spans="1:8">
      <c r="A1275" s="53">
        <v>9.1741511411350798E-279</v>
      </c>
      <c r="B1275">
        <v>1.09911118031056</v>
      </c>
      <c r="C1275">
        <v>0.98799999999999999</v>
      </c>
      <c r="D1275">
        <v>0.69499999999999995</v>
      </c>
      <c r="E1275" s="53">
        <v>2.75224534234052E-275</v>
      </c>
      <c r="F1275">
        <v>25</v>
      </c>
      <c r="G1275" s="55" t="s">
        <v>2122</v>
      </c>
      <c r="H1275" t="s">
        <v>2300</v>
      </c>
    </row>
    <row r="1276" spans="1:8">
      <c r="A1276" s="53">
        <v>1.7394948492051801E-278</v>
      </c>
      <c r="B1276">
        <v>0.80819120837373604</v>
      </c>
      <c r="C1276">
        <v>0.93200000000000005</v>
      </c>
      <c r="D1276">
        <v>0.50700000000000001</v>
      </c>
      <c r="E1276" s="53">
        <v>5.2184845476155399E-275</v>
      </c>
      <c r="F1276">
        <v>25</v>
      </c>
      <c r="G1276" s="55" t="s">
        <v>2133</v>
      </c>
      <c r="H1276" t="s">
        <v>2300</v>
      </c>
    </row>
    <row r="1277" spans="1:8">
      <c r="A1277" s="53">
        <v>1.2735581549724301E-273</v>
      </c>
      <c r="B1277">
        <v>1.0790092243729801</v>
      </c>
      <c r="C1277">
        <v>0.998</v>
      </c>
      <c r="D1277">
        <v>0.55200000000000005</v>
      </c>
      <c r="E1277" s="53">
        <v>3.8206744649172898E-270</v>
      </c>
      <c r="F1277">
        <v>25</v>
      </c>
      <c r="G1277" s="55" t="s">
        <v>1781</v>
      </c>
      <c r="H1277" t="s">
        <v>2300</v>
      </c>
    </row>
    <row r="1278" spans="1:8">
      <c r="A1278" s="53">
        <v>5.2604186969923399E-273</v>
      </c>
      <c r="B1278">
        <v>1.0648597167977301</v>
      </c>
      <c r="C1278">
        <v>0.98599999999999999</v>
      </c>
      <c r="D1278">
        <v>0.65700000000000003</v>
      </c>
      <c r="E1278" s="53">
        <v>1.5781256090976999E-269</v>
      </c>
      <c r="F1278">
        <v>25</v>
      </c>
      <c r="G1278" s="55" t="s">
        <v>1801</v>
      </c>
      <c r="H1278" t="s">
        <v>2300</v>
      </c>
    </row>
    <row r="1279" spans="1:8">
      <c r="A1279" s="53">
        <v>1.50897170029226E-270</v>
      </c>
      <c r="B1279">
        <v>0.79612191582860203</v>
      </c>
      <c r="C1279">
        <v>0.92500000000000004</v>
      </c>
      <c r="D1279">
        <v>0.49</v>
      </c>
      <c r="E1279" s="53">
        <v>4.5269151008767696E-267</v>
      </c>
      <c r="F1279">
        <v>25</v>
      </c>
      <c r="G1279" s="55" t="s">
        <v>2140</v>
      </c>
      <c r="H1279" t="s">
        <v>2300</v>
      </c>
    </row>
    <row r="1280" spans="1:8">
      <c r="A1280" s="53">
        <v>1.65642782697372E-268</v>
      </c>
      <c r="B1280">
        <v>0.78925248439777196</v>
      </c>
      <c r="C1280">
        <v>0.96399999999999997</v>
      </c>
      <c r="D1280">
        <v>0.60599999999999998</v>
      </c>
      <c r="E1280" s="53">
        <v>4.9692834809211702E-265</v>
      </c>
      <c r="F1280">
        <v>25</v>
      </c>
      <c r="G1280" s="55" t="s">
        <v>2135</v>
      </c>
      <c r="H1280" t="s">
        <v>2300</v>
      </c>
    </row>
    <row r="1281" spans="1:8">
      <c r="A1281" s="53">
        <v>1.02450830328551E-260</v>
      </c>
      <c r="B1281">
        <v>0.86141214361497098</v>
      </c>
      <c r="C1281">
        <v>0.873</v>
      </c>
      <c r="D1281">
        <v>0.436</v>
      </c>
      <c r="E1281" s="53">
        <v>3.0735249098565201E-257</v>
      </c>
      <c r="F1281">
        <v>25</v>
      </c>
      <c r="G1281" s="55" t="s">
        <v>2127</v>
      </c>
      <c r="H1281" t="s">
        <v>2300</v>
      </c>
    </row>
    <row r="1282" spans="1:8">
      <c r="A1282" s="53">
        <v>7.5299480518832098E-256</v>
      </c>
      <c r="B1282">
        <v>0.98874434545727996</v>
      </c>
      <c r="C1282">
        <v>0.91500000000000004</v>
      </c>
      <c r="D1282">
        <v>0.49199999999999999</v>
      </c>
      <c r="E1282" s="53">
        <v>2.2589844155649602E-252</v>
      </c>
      <c r="F1282">
        <v>25</v>
      </c>
      <c r="G1282" s="55" t="s">
        <v>1790</v>
      </c>
      <c r="H1282" t="s">
        <v>2300</v>
      </c>
    </row>
    <row r="1283" spans="1:8">
      <c r="A1283" s="53">
        <v>3.7335539362369E-255</v>
      </c>
      <c r="B1283">
        <v>0.78334924495609604</v>
      </c>
      <c r="C1283">
        <v>0.88</v>
      </c>
      <c r="D1283">
        <v>0.43</v>
      </c>
      <c r="E1283" s="53">
        <v>1.1200661808710699E-251</v>
      </c>
      <c r="F1283">
        <v>25</v>
      </c>
      <c r="G1283" s="55" t="s">
        <v>2143</v>
      </c>
      <c r="H1283" t="s">
        <v>2300</v>
      </c>
    </row>
    <row r="1284" spans="1:8">
      <c r="A1284" s="53">
        <v>3.3811231209579099E-254</v>
      </c>
      <c r="B1284">
        <v>0.930419350805887</v>
      </c>
      <c r="C1284">
        <v>0.97</v>
      </c>
      <c r="D1284">
        <v>0.67100000000000004</v>
      </c>
      <c r="E1284" s="53">
        <v>1.01433693628737E-250</v>
      </c>
      <c r="F1284">
        <v>25</v>
      </c>
      <c r="G1284" s="55" t="s">
        <v>2132</v>
      </c>
      <c r="H1284" t="s">
        <v>2300</v>
      </c>
    </row>
    <row r="1285" spans="1:8">
      <c r="A1285" s="53">
        <v>5.9871374156581202E-252</v>
      </c>
      <c r="B1285">
        <v>0.92256864478949896</v>
      </c>
      <c r="C1285">
        <v>0.995</v>
      </c>
      <c r="D1285">
        <v>0.88800000000000001</v>
      </c>
      <c r="E1285" s="53">
        <v>1.7961412246974401E-248</v>
      </c>
      <c r="F1285">
        <v>25</v>
      </c>
      <c r="G1285" s="55" t="s">
        <v>2170</v>
      </c>
      <c r="H1285" t="s">
        <v>2300</v>
      </c>
    </row>
    <row r="1286" spans="1:8">
      <c r="A1286" s="53">
        <v>1.27933378108788E-249</v>
      </c>
      <c r="B1286">
        <v>0.75007367152268301</v>
      </c>
      <c r="C1286">
        <v>0.92700000000000005</v>
      </c>
      <c r="D1286">
        <v>0.498</v>
      </c>
      <c r="E1286" s="53">
        <v>3.83800134326365E-246</v>
      </c>
      <c r="F1286">
        <v>25</v>
      </c>
      <c r="G1286" s="55" t="s">
        <v>1795</v>
      </c>
      <c r="H1286" t="s">
        <v>2300</v>
      </c>
    </row>
    <row r="1287" spans="1:8">
      <c r="A1287" s="53">
        <v>1.07542595094499E-243</v>
      </c>
      <c r="B1287">
        <v>0.77038490661699799</v>
      </c>
      <c r="C1287">
        <v>0.81100000000000005</v>
      </c>
      <c r="D1287">
        <v>0.28899999999999998</v>
      </c>
      <c r="E1287" s="53">
        <v>3.2262778528349802E-240</v>
      </c>
      <c r="F1287">
        <v>25</v>
      </c>
      <c r="G1287" s="55" t="s">
        <v>2303</v>
      </c>
      <c r="H1287" t="s">
        <v>2300</v>
      </c>
    </row>
    <row r="1288" spans="1:8">
      <c r="A1288" s="53">
        <v>3.6594294693862998E-243</v>
      </c>
      <c r="B1288">
        <v>0.81622730690437295</v>
      </c>
      <c r="C1288">
        <v>0.98299999999999998</v>
      </c>
      <c r="D1288">
        <v>0.66</v>
      </c>
      <c r="E1288" s="53">
        <v>1.0978288408158901E-239</v>
      </c>
      <c r="F1288">
        <v>25</v>
      </c>
      <c r="G1288" s="55" t="s">
        <v>1800</v>
      </c>
      <c r="H1288" t="s">
        <v>2300</v>
      </c>
    </row>
    <row r="1289" spans="1:8">
      <c r="A1289" s="53">
        <v>2.1510497333358399E-228</v>
      </c>
      <c r="B1289">
        <v>0.72897886907536502</v>
      </c>
      <c r="C1289">
        <v>0.97599999999999998</v>
      </c>
      <c r="D1289">
        <v>0.73299999999999998</v>
      </c>
      <c r="E1289" s="53">
        <v>6.4531492000075097E-225</v>
      </c>
      <c r="F1289">
        <v>25</v>
      </c>
      <c r="G1289" s="55" t="s">
        <v>2137</v>
      </c>
      <c r="H1289" t="s">
        <v>2300</v>
      </c>
    </row>
    <row r="1290" spans="1:8">
      <c r="A1290" s="53">
        <v>3.29888841208816E-224</v>
      </c>
      <c r="B1290">
        <v>0.71947456628569695</v>
      </c>
      <c r="C1290">
        <v>0.92</v>
      </c>
      <c r="D1290">
        <v>0.54300000000000004</v>
      </c>
      <c r="E1290" s="53">
        <v>9.8966652362644906E-221</v>
      </c>
      <c r="F1290">
        <v>25</v>
      </c>
      <c r="G1290" s="55" t="s">
        <v>2144</v>
      </c>
      <c r="H1290" t="s">
        <v>2300</v>
      </c>
    </row>
    <row r="1291" spans="1:8">
      <c r="A1291" s="53">
        <v>7.5685555952706693E-223</v>
      </c>
      <c r="B1291">
        <v>0.69256783378293396</v>
      </c>
      <c r="C1291">
        <v>0.78800000000000003</v>
      </c>
      <c r="D1291">
        <v>0.307</v>
      </c>
      <c r="E1291" s="53">
        <v>2.2705666785811999E-219</v>
      </c>
      <c r="F1291">
        <v>25</v>
      </c>
      <c r="G1291" s="55" t="s">
        <v>2304</v>
      </c>
      <c r="H1291" t="s">
        <v>2300</v>
      </c>
    </row>
    <row r="1292" spans="1:8">
      <c r="A1292" s="53">
        <v>1.14810453164191E-214</v>
      </c>
      <c r="B1292">
        <v>0.73206244714845603</v>
      </c>
      <c r="C1292">
        <v>0.96499999999999997</v>
      </c>
      <c r="D1292">
        <v>0.59299999999999997</v>
      </c>
      <c r="E1292" s="53">
        <v>3.4443135949257402E-211</v>
      </c>
      <c r="F1292">
        <v>25</v>
      </c>
      <c r="G1292" s="55" t="s">
        <v>1787</v>
      </c>
      <c r="H1292" t="s">
        <v>2300</v>
      </c>
    </row>
    <row r="1293" spans="1:8">
      <c r="A1293" s="53">
        <v>1.35923781871394E-213</v>
      </c>
      <c r="B1293">
        <v>0.73164919765999603</v>
      </c>
      <c r="C1293">
        <v>0.97399999999999998</v>
      </c>
      <c r="D1293">
        <v>0.621</v>
      </c>
      <c r="E1293" s="53">
        <v>4.0777134561418199E-210</v>
      </c>
      <c r="F1293">
        <v>25</v>
      </c>
      <c r="G1293" s="55" t="s">
        <v>1908</v>
      </c>
      <c r="H1293" t="s">
        <v>2300</v>
      </c>
    </row>
    <row r="1294" spans="1:8">
      <c r="A1294" s="53">
        <v>1.79523297234259E-194</v>
      </c>
      <c r="B1294">
        <v>0.67745114634572301</v>
      </c>
      <c r="C1294">
        <v>0.86799999999999999</v>
      </c>
      <c r="D1294">
        <v>0.51600000000000001</v>
      </c>
      <c r="E1294" s="53">
        <v>5.3856989170277803E-191</v>
      </c>
      <c r="F1294">
        <v>25</v>
      </c>
      <c r="G1294" s="55" t="s">
        <v>2142</v>
      </c>
      <c r="H1294" t="s">
        <v>2300</v>
      </c>
    </row>
    <row r="1295" spans="1:8">
      <c r="A1295" s="53">
        <v>4.0000579299593199E-174</v>
      </c>
      <c r="B1295">
        <v>0.707293530231486</v>
      </c>
      <c r="C1295">
        <v>0.96199999999999997</v>
      </c>
      <c r="D1295">
        <v>0.71699999999999997</v>
      </c>
      <c r="E1295" s="53">
        <v>1.20001737898779E-170</v>
      </c>
      <c r="F1295">
        <v>25</v>
      </c>
      <c r="G1295" s="55" t="s">
        <v>1984</v>
      </c>
      <c r="H1295" t="s">
        <v>2300</v>
      </c>
    </row>
    <row r="1296" spans="1:8">
      <c r="A1296" s="53">
        <v>5.4863490892690105E-172</v>
      </c>
      <c r="B1296">
        <v>0.72370181097064801</v>
      </c>
      <c r="C1296">
        <v>0.95799999999999996</v>
      </c>
      <c r="D1296">
        <v>0.72799999999999998</v>
      </c>
      <c r="E1296" s="53">
        <v>1.6459047267807001E-168</v>
      </c>
      <c r="F1296">
        <v>25</v>
      </c>
      <c r="G1296" s="55" t="s">
        <v>2173</v>
      </c>
      <c r="H1296" t="s">
        <v>2300</v>
      </c>
    </row>
    <row r="1297" spans="1:8">
      <c r="A1297" s="53">
        <v>5.9984917155330396E-165</v>
      </c>
      <c r="B1297">
        <v>0.680280806018839</v>
      </c>
      <c r="C1297">
        <v>0.97199999999999998</v>
      </c>
      <c r="D1297">
        <v>0.84899999999999998</v>
      </c>
      <c r="E1297" s="53">
        <v>1.7995475146599099E-161</v>
      </c>
      <c r="F1297">
        <v>25</v>
      </c>
      <c r="G1297" s="55" t="s">
        <v>1869</v>
      </c>
      <c r="H1297" t="s">
        <v>2300</v>
      </c>
    </row>
    <row r="1298" spans="1:8">
      <c r="A1298" s="53">
        <v>2.45191049715925E-159</v>
      </c>
      <c r="B1298">
        <v>0.69222532417898497</v>
      </c>
      <c r="C1298">
        <v>0.94399999999999995</v>
      </c>
      <c r="D1298">
        <v>0.61699999999999999</v>
      </c>
      <c r="E1298" s="53">
        <v>7.3557314914777502E-156</v>
      </c>
      <c r="F1298">
        <v>25</v>
      </c>
      <c r="G1298" s="55" t="s">
        <v>1975</v>
      </c>
      <c r="H1298" t="s">
        <v>2300</v>
      </c>
    </row>
    <row r="1299" spans="1:8">
      <c r="A1299" s="53">
        <v>5.2302237797707498E-156</v>
      </c>
      <c r="B1299">
        <v>0.66741857564108398</v>
      </c>
      <c r="C1299">
        <v>0.95699999999999996</v>
      </c>
      <c r="D1299">
        <v>0.72899999999999998</v>
      </c>
      <c r="E1299" s="53">
        <v>1.5690671339312201E-152</v>
      </c>
      <c r="F1299">
        <v>25</v>
      </c>
      <c r="G1299" s="55" t="s">
        <v>1983</v>
      </c>
      <c r="H1299" t="s">
        <v>2300</v>
      </c>
    </row>
    <row r="1300" spans="1:8">
      <c r="A1300" s="53">
        <v>2.5072214102021899E-150</v>
      </c>
      <c r="B1300">
        <v>0.66180991090616403</v>
      </c>
      <c r="C1300">
        <v>0.97899999999999998</v>
      </c>
      <c r="D1300">
        <v>0.77500000000000002</v>
      </c>
      <c r="E1300" s="53">
        <v>7.5216642306065699E-147</v>
      </c>
      <c r="F1300">
        <v>25</v>
      </c>
      <c r="G1300" s="55" t="s">
        <v>1959</v>
      </c>
      <c r="H1300" t="s">
        <v>2300</v>
      </c>
    </row>
    <row r="1301" spans="1:8">
      <c r="A1301" s="53">
        <v>9.4126839829316598E-132</v>
      </c>
      <c r="B1301">
        <v>0.76957690905975396</v>
      </c>
      <c r="C1301">
        <v>0.85399999999999998</v>
      </c>
      <c r="D1301">
        <v>0.56499999999999995</v>
      </c>
      <c r="E1301" s="53">
        <v>2.8238051948794998E-128</v>
      </c>
      <c r="F1301">
        <v>25</v>
      </c>
      <c r="G1301" s="55" t="s">
        <v>1973</v>
      </c>
      <c r="H1301" t="s">
        <v>2300</v>
      </c>
    </row>
    <row r="1302" spans="1:8">
      <c r="A1302" s="53">
        <v>9.4457792436707006E-126</v>
      </c>
      <c r="B1302">
        <v>0.72411236191043205</v>
      </c>
      <c r="C1302">
        <v>0.94099999999999995</v>
      </c>
      <c r="D1302">
        <v>0.81</v>
      </c>
      <c r="E1302" s="53">
        <v>2.8337337731012099E-122</v>
      </c>
      <c r="F1302">
        <v>25</v>
      </c>
      <c r="G1302" s="55" t="s">
        <v>1960</v>
      </c>
      <c r="H1302" t="s">
        <v>2300</v>
      </c>
    </row>
    <row r="1303" spans="1:8">
      <c r="A1303" s="53">
        <v>7.3955174690879308E-105</v>
      </c>
      <c r="B1303">
        <v>0.80857573112306602</v>
      </c>
      <c r="C1303">
        <v>0.86099999999999999</v>
      </c>
      <c r="D1303">
        <v>0.61099999999999999</v>
      </c>
      <c r="E1303" s="53">
        <v>2.2186552407263801E-101</v>
      </c>
      <c r="F1303">
        <v>25</v>
      </c>
      <c r="G1303" s="55" t="s">
        <v>1961</v>
      </c>
      <c r="H1303" t="s">
        <v>2300</v>
      </c>
    </row>
    <row r="1304" spans="1:8">
      <c r="A1304" s="53">
        <v>5.27243700625613E-182</v>
      </c>
      <c r="B1304">
        <v>3.0218237617025698</v>
      </c>
      <c r="C1304">
        <v>0.95</v>
      </c>
      <c r="D1304">
        <v>0.32200000000000001</v>
      </c>
      <c r="E1304" s="53">
        <v>1.5817311018768399E-178</v>
      </c>
      <c r="F1304">
        <v>26</v>
      </c>
      <c r="G1304" s="55" t="s">
        <v>2305</v>
      </c>
      <c r="H1304" t="s">
        <v>2306</v>
      </c>
    </row>
    <row r="1305" spans="1:8">
      <c r="A1305" s="53">
        <v>5.7789939233047596E-180</v>
      </c>
      <c r="B1305">
        <v>5.4909282305968699</v>
      </c>
      <c r="C1305">
        <v>0.96</v>
      </c>
      <c r="D1305">
        <v>0.371</v>
      </c>
      <c r="E1305" s="53">
        <v>1.7336981769914301E-176</v>
      </c>
      <c r="F1305">
        <v>26</v>
      </c>
      <c r="G1305" s="55" t="s">
        <v>2259</v>
      </c>
      <c r="H1305" t="s">
        <v>2306</v>
      </c>
    </row>
    <row r="1306" spans="1:8">
      <c r="A1306" s="53">
        <v>8.0652537664329501E-150</v>
      </c>
      <c r="B1306">
        <v>1.69589272041195</v>
      </c>
      <c r="C1306">
        <v>0.93500000000000005</v>
      </c>
      <c r="D1306">
        <v>0.439</v>
      </c>
      <c r="E1306" s="53">
        <v>2.4195761299298901E-146</v>
      </c>
      <c r="F1306">
        <v>26</v>
      </c>
      <c r="G1306" s="55" t="s">
        <v>1757</v>
      </c>
      <c r="H1306" t="s">
        <v>2306</v>
      </c>
    </row>
    <row r="1307" spans="1:8">
      <c r="A1307" s="53">
        <v>9.6182795161389198E-135</v>
      </c>
      <c r="B1307">
        <v>1.46689701482252</v>
      </c>
      <c r="C1307">
        <v>1</v>
      </c>
      <c r="D1307">
        <v>0.79900000000000004</v>
      </c>
      <c r="E1307" s="53">
        <v>2.88548385484168E-131</v>
      </c>
      <c r="F1307">
        <v>26</v>
      </c>
      <c r="G1307" s="55" t="s">
        <v>1770</v>
      </c>
      <c r="H1307" t="s">
        <v>2306</v>
      </c>
    </row>
    <row r="1308" spans="1:8">
      <c r="A1308" s="53">
        <v>4.41865753056154E-131</v>
      </c>
      <c r="B1308">
        <v>1.2217839263960899</v>
      </c>
      <c r="C1308">
        <v>0.91700000000000004</v>
      </c>
      <c r="D1308">
        <v>0.44600000000000001</v>
      </c>
      <c r="E1308" s="53">
        <v>1.3255972591684601E-127</v>
      </c>
      <c r="F1308">
        <v>26</v>
      </c>
      <c r="G1308" s="55" t="s">
        <v>1955</v>
      </c>
      <c r="H1308" t="s">
        <v>2306</v>
      </c>
    </row>
    <row r="1309" spans="1:8">
      <c r="A1309" s="53">
        <v>1.41147003922336E-121</v>
      </c>
      <c r="B1309">
        <v>1.8971327880765301</v>
      </c>
      <c r="C1309">
        <v>0.79500000000000004</v>
      </c>
      <c r="D1309">
        <v>0.16600000000000001</v>
      </c>
      <c r="E1309" s="53">
        <v>4.2344101176700803E-118</v>
      </c>
      <c r="F1309">
        <v>26</v>
      </c>
      <c r="G1309" s="55" t="s">
        <v>2307</v>
      </c>
      <c r="H1309" t="s">
        <v>2306</v>
      </c>
    </row>
    <row r="1310" spans="1:8">
      <c r="A1310" s="53">
        <v>3.2760387035634902E-103</v>
      </c>
      <c r="B1310">
        <v>0.82710967272966396</v>
      </c>
      <c r="C1310">
        <v>0.93200000000000005</v>
      </c>
      <c r="D1310">
        <v>0.59699999999999998</v>
      </c>
      <c r="E1310" s="53">
        <v>9.8281161106904601E-100</v>
      </c>
      <c r="F1310">
        <v>26</v>
      </c>
      <c r="G1310" s="55" t="s">
        <v>2008</v>
      </c>
      <c r="H1310" t="s">
        <v>2306</v>
      </c>
    </row>
    <row r="1311" spans="1:8">
      <c r="A1311" s="53">
        <v>3.4367232377744202E-101</v>
      </c>
      <c r="B1311">
        <v>0.78675848323226905</v>
      </c>
      <c r="C1311">
        <v>0.98599999999999999</v>
      </c>
      <c r="D1311">
        <v>0.60899999999999999</v>
      </c>
      <c r="E1311" s="53">
        <v>1.0310169713323301E-97</v>
      </c>
      <c r="F1311">
        <v>26</v>
      </c>
      <c r="G1311" s="55" t="s">
        <v>1998</v>
      </c>
      <c r="H1311" t="s">
        <v>2306</v>
      </c>
    </row>
    <row r="1312" spans="1:8">
      <c r="A1312" s="53">
        <v>2.9619535992972E-90</v>
      </c>
      <c r="B1312">
        <v>0.96704135279994397</v>
      </c>
      <c r="C1312">
        <v>0.745</v>
      </c>
      <c r="D1312">
        <v>0.34699999999999998</v>
      </c>
      <c r="E1312" s="53">
        <v>8.8858607978916003E-87</v>
      </c>
      <c r="F1312">
        <v>26</v>
      </c>
      <c r="G1312" s="55" t="s">
        <v>2308</v>
      </c>
      <c r="H1312" t="s">
        <v>2306</v>
      </c>
    </row>
    <row r="1313" spans="1:8">
      <c r="A1313" s="53">
        <v>1.5335018918023701E-86</v>
      </c>
      <c r="B1313">
        <v>0.66195834790043995</v>
      </c>
      <c r="C1313">
        <v>0.96399999999999997</v>
      </c>
      <c r="D1313">
        <v>0.71899999999999997</v>
      </c>
      <c r="E1313" s="53">
        <v>4.6005056754071102E-83</v>
      </c>
      <c r="F1313">
        <v>26</v>
      </c>
      <c r="G1313" s="55" t="s">
        <v>2036</v>
      </c>
      <c r="H1313" t="s">
        <v>2306</v>
      </c>
    </row>
    <row r="1314" spans="1:8">
      <c r="A1314" s="53">
        <v>4.7437532976759102E-86</v>
      </c>
      <c r="B1314">
        <v>0.81532626717754098</v>
      </c>
      <c r="C1314">
        <v>1</v>
      </c>
      <c r="D1314">
        <v>0.755</v>
      </c>
      <c r="E1314" s="53">
        <v>1.4231259893027699E-82</v>
      </c>
      <c r="F1314">
        <v>26</v>
      </c>
      <c r="G1314" s="55" t="s">
        <v>1712</v>
      </c>
      <c r="H1314" t="s">
        <v>2306</v>
      </c>
    </row>
    <row r="1315" spans="1:8">
      <c r="A1315" s="53">
        <v>4.1535706541436697E-83</v>
      </c>
      <c r="B1315">
        <v>0.77713594966068</v>
      </c>
      <c r="C1315">
        <v>0.81299999999999994</v>
      </c>
      <c r="D1315">
        <v>0.47799999999999998</v>
      </c>
      <c r="E1315" s="53">
        <v>1.2460711962431E-79</v>
      </c>
      <c r="F1315">
        <v>26</v>
      </c>
      <c r="G1315" s="55" t="s">
        <v>2309</v>
      </c>
      <c r="H1315" t="s">
        <v>2306</v>
      </c>
    </row>
    <row r="1316" spans="1:8">
      <c r="A1316" s="53">
        <v>4.6677851673950198E-82</v>
      </c>
      <c r="B1316">
        <v>0.312258253510448</v>
      </c>
      <c r="C1316">
        <v>1</v>
      </c>
      <c r="D1316">
        <v>1</v>
      </c>
      <c r="E1316" s="53">
        <v>1.4003355502185101E-78</v>
      </c>
      <c r="F1316">
        <v>26</v>
      </c>
      <c r="G1316" s="55" t="s">
        <v>2310</v>
      </c>
      <c r="H1316" t="s">
        <v>2306</v>
      </c>
    </row>
    <row r="1317" spans="1:8">
      <c r="A1317" s="53">
        <v>6.87810060737279E-78</v>
      </c>
      <c r="B1317">
        <v>0.63292740549332105</v>
      </c>
      <c r="C1317">
        <v>1</v>
      </c>
      <c r="D1317">
        <v>0.89100000000000001</v>
      </c>
      <c r="E1317" s="53">
        <v>2.0634301822118402E-74</v>
      </c>
      <c r="F1317">
        <v>26</v>
      </c>
      <c r="G1317" s="55" t="s">
        <v>2002</v>
      </c>
      <c r="H1317" t="s">
        <v>2306</v>
      </c>
    </row>
    <row r="1318" spans="1:8">
      <c r="A1318" s="53">
        <v>5.0971244101447496E-77</v>
      </c>
      <c r="B1318">
        <v>0.68235750750748203</v>
      </c>
      <c r="C1318">
        <v>1</v>
      </c>
      <c r="D1318">
        <v>0.96199999999999997</v>
      </c>
      <c r="E1318" s="53">
        <v>1.5291373230434201E-73</v>
      </c>
      <c r="F1318">
        <v>26</v>
      </c>
      <c r="G1318" s="55" t="s">
        <v>1763</v>
      </c>
      <c r="H1318" t="s">
        <v>2306</v>
      </c>
    </row>
    <row r="1319" spans="1:8">
      <c r="A1319" s="53">
        <v>2.5583175985304599E-73</v>
      </c>
      <c r="B1319">
        <v>0.65270050167874005</v>
      </c>
      <c r="C1319">
        <v>1</v>
      </c>
      <c r="D1319">
        <v>0.85299999999999998</v>
      </c>
      <c r="E1319" s="53">
        <v>7.6749527955913794E-70</v>
      </c>
      <c r="F1319">
        <v>26</v>
      </c>
      <c r="G1319" s="55" t="s">
        <v>1755</v>
      </c>
      <c r="H1319" t="s">
        <v>2306</v>
      </c>
    </row>
    <row r="1320" spans="1:8">
      <c r="A1320" s="53">
        <v>1.72700324272597E-71</v>
      </c>
      <c r="B1320">
        <v>0.67105626100814697</v>
      </c>
      <c r="C1320">
        <v>1</v>
      </c>
      <c r="D1320">
        <v>0.98599999999999999</v>
      </c>
      <c r="E1320" s="53">
        <v>5.1810097281778999E-68</v>
      </c>
      <c r="F1320">
        <v>26</v>
      </c>
      <c r="G1320" s="55" t="s">
        <v>1717</v>
      </c>
      <c r="H1320" t="s">
        <v>2306</v>
      </c>
    </row>
    <row r="1321" spans="1:8">
      <c r="A1321" s="53">
        <v>5.32426905833437E-71</v>
      </c>
      <c r="B1321">
        <v>0.68535301061063603</v>
      </c>
      <c r="C1321">
        <v>0.86699999999999999</v>
      </c>
      <c r="D1321">
        <v>0.55200000000000005</v>
      </c>
      <c r="E1321" s="53">
        <v>1.5972807175003101E-67</v>
      </c>
      <c r="F1321">
        <v>26</v>
      </c>
      <c r="G1321" s="55" t="s">
        <v>1898</v>
      </c>
      <c r="H1321" t="s">
        <v>2306</v>
      </c>
    </row>
    <row r="1322" spans="1:8">
      <c r="A1322" s="53">
        <v>2.2157126548950599E-66</v>
      </c>
      <c r="B1322">
        <v>0.66183974938859602</v>
      </c>
      <c r="C1322">
        <v>0.82</v>
      </c>
      <c r="D1322">
        <v>0.52900000000000003</v>
      </c>
      <c r="E1322" s="53">
        <v>6.6471379646851803E-63</v>
      </c>
      <c r="F1322">
        <v>26</v>
      </c>
      <c r="G1322" s="55" t="s">
        <v>2286</v>
      </c>
      <c r="H1322" t="s">
        <v>2306</v>
      </c>
    </row>
    <row r="1323" spans="1:8">
      <c r="A1323" s="53">
        <v>3.7748158821649401E-65</v>
      </c>
      <c r="B1323">
        <v>0.58645527021071997</v>
      </c>
      <c r="C1323">
        <v>1</v>
      </c>
      <c r="D1323">
        <v>0.88700000000000001</v>
      </c>
      <c r="E1323" s="53">
        <v>1.13244476464948E-61</v>
      </c>
      <c r="F1323">
        <v>26</v>
      </c>
      <c r="G1323" s="55" t="s">
        <v>1776</v>
      </c>
      <c r="H1323" t="s">
        <v>2306</v>
      </c>
    </row>
    <row r="1324" spans="1:8">
      <c r="A1324" s="53">
        <v>9.4131227848699095E-65</v>
      </c>
      <c r="B1324">
        <v>0.477350192374561</v>
      </c>
      <c r="C1324">
        <v>0.755</v>
      </c>
      <c r="D1324">
        <v>0.40799999999999997</v>
      </c>
      <c r="E1324" s="53">
        <v>2.8239368354609702E-61</v>
      </c>
      <c r="F1324">
        <v>26</v>
      </c>
      <c r="G1324" s="55" t="s">
        <v>2311</v>
      </c>
      <c r="H1324" t="s">
        <v>2306</v>
      </c>
    </row>
    <row r="1325" spans="1:8">
      <c r="A1325" s="53">
        <v>4.4630602624037201E-60</v>
      </c>
      <c r="B1325">
        <v>0.52877537690021403</v>
      </c>
      <c r="C1325">
        <v>0.93500000000000005</v>
      </c>
      <c r="D1325">
        <v>0.68799999999999994</v>
      </c>
      <c r="E1325" s="53">
        <v>1.3389180787211199E-56</v>
      </c>
      <c r="F1325">
        <v>26</v>
      </c>
      <c r="G1325" s="55" t="s">
        <v>1729</v>
      </c>
      <c r="H1325" t="s">
        <v>2306</v>
      </c>
    </row>
    <row r="1326" spans="1:8">
      <c r="A1326" s="53">
        <v>5.4024198901575797E-59</v>
      </c>
      <c r="B1326">
        <v>0.461310045293922</v>
      </c>
      <c r="C1326">
        <v>0.88100000000000001</v>
      </c>
      <c r="D1326">
        <v>0.56599999999999995</v>
      </c>
      <c r="E1326" s="53">
        <v>1.6207259670472701E-55</v>
      </c>
      <c r="F1326">
        <v>26</v>
      </c>
      <c r="G1326" s="55" t="s">
        <v>1751</v>
      </c>
      <c r="H1326" t="s">
        <v>2306</v>
      </c>
    </row>
    <row r="1327" spans="1:8">
      <c r="A1327" s="53">
        <v>4.2736331799789899E-57</v>
      </c>
      <c r="B1327">
        <v>0.41717361416501397</v>
      </c>
      <c r="C1327">
        <v>0.88500000000000001</v>
      </c>
      <c r="D1327">
        <v>0.61299999999999999</v>
      </c>
      <c r="E1327" s="53">
        <v>1.2820899539937E-53</v>
      </c>
      <c r="F1327">
        <v>26</v>
      </c>
      <c r="G1327" s="55" t="s">
        <v>2000</v>
      </c>
      <c r="H1327" t="s">
        <v>2306</v>
      </c>
    </row>
    <row r="1328" spans="1:8">
      <c r="A1328" s="53">
        <v>6.9690773756506598E-57</v>
      </c>
      <c r="B1328">
        <v>0.41067563985274802</v>
      </c>
      <c r="C1328">
        <v>1</v>
      </c>
      <c r="D1328">
        <v>0.998</v>
      </c>
      <c r="E1328" s="53">
        <v>2.0907232126952001E-53</v>
      </c>
      <c r="F1328">
        <v>26</v>
      </c>
      <c r="G1328" s="55" t="s">
        <v>1737</v>
      </c>
      <c r="H1328" t="s">
        <v>2306</v>
      </c>
    </row>
    <row r="1329" spans="1:8">
      <c r="A1329" s="53">
        <v>5.5330776581812502E-56</v>
      </c>
      <c r="B1329">
        <v>0.50324077673983902</v>
      </c>
      <c r="C1329">
        <v>0.91400000000000003</v>
      </c>
      <c r="D1329">
        <v>0.72499999999999998</v>
      </c>
      <c r="E1329" s="53">
        <v>1.6599232974543799E-52</v>
      </c>
      <c r="F1329">
        <v>26</v>
      </c>
      <c r="G1329" s="55" t="s">
        <v>1775</v>
      </c>
      <c r="H1329" t="s">
        <v>2306</v>
      </c>
    </row>
    <row r="1330" spans="1:8">
      <c r="A1330" s="53">
        <v>4.12243453493223E-55</v>
      </c>
      <c r="B1330">
        <v>0.60099520949287699</v>
      </c>
      <c r="C1330">
        <v>1</v>
      </c>
      <c r="D1330">
        <v>0.89100000000000001</v>
      </c>
      <c r="E1330" s="53">
        <v>1.23673036047967E-51</v>
      </c>
      <c r="F1330">
        <v>26</v>
      </c>
      <c r="G1330" s="55" t="s">
        <v>1704</v>
      </c>
      <c r="H1330" t="s">
        <v>2306</v>
      </c>
    </row>
    <row r="1331" spans="1:8">
      <c r="A1331" s="53">
        <v>1.0384407258220599E-51</v>
      </c>
      <c r="B1331">
        <v>0.41625064374088699</v>
      </c>
      <c r="C1331">
        <v>0.88800000000000001</v>
      </c>
      <c r="D1331">
        <v>0.63100000000000001</v>
      </c>
      <c r="E1331" s="53">
        <v>3.1153221774661902E-48</v>
      </c>
      <c r="F1331">
        <v>26</v>
      </c>
      <c r="G1331" s="55" t="s">
        <v>1756</v>
      </c>
      <c r="H1331" t="s">
        <v>2306</v>
      </c>
    </row>
    <row r="1332" spans="1:8">
      <c r="A1332" s="53">
        <v>3.22669389178904E-49</v>
      </c>
      <c r="B1332">
        <v>0.50189333117882795</v>
      </c>
      <c r="C1332">
        <v>0.79500000000000004</v>
      </c>
      <c r="D1332">
        <v>0.54100000000000004</v>
      </c>
      <c r="E1332" s="53">
        <v>9.6800816753671201E-46</v>
      </c>
      <c r="F1332">
        <v>26</v>
      </c>
      <c r="G1332" s="55" t="s">
        <v>2312</v>
      </c>
      <c r="H1332" t="s">
        <v>2306</v>
      </c>
    </row>
    <row r="1333" spans="1:8">
      <c r="A1333" s="53">
        <v>1.4426716904892501E-46</v>
      </c>
      <c r="B1333">
        <v>0.44804966437569199</v>
      </c>
      <c r="C1333">
        <v>0.98899999999999999</v>
      </c>
      <c r="D1333">
        <v>0.89200000000000002</v>
      </c>
      <c r="E1333" s="53">
        <v>4.3280150714677599E-43</v>
      </c>
      <c r="F1333">
        <v>26</v>
      </c>
      <c r="G1333" s="55" t="s">
        <v>1735</v>
      </c>
      <c r="H1333" t="s">
        <v>2306</v>
      </c>
    </row>
    <row r="1334" spans="1:8">
      <c r="A1334" s="53">
        <v>1.27641168206033E-44</v>
      </c>
      <c r="B1334">
        <v>0.34972449681818901</v>
      </c>
      <c r="C1334">
        <v>0.73699999999999999</v>
      </c>
      <c r="D1334">
        <v>0.48699999999999999</v>
      </c>
      <c r="E1334" s="53">
        <v>3.82923504618099E-41</v>
      </c>
      <c r="F1334">
        <v>26</v>
      </c>
      <c r="G1334" s="55" t="s">
        <v>2148</v>
      </c>
      <c r="H1334" t="s">
        <v>2306</v>
      </c>
    </row>
    <row r="1335" spans="1:8">
      <c r="A1335" s="53">
        <v>8.1253505429027403E-44</v>
      </c>
      <c r="B1335">
        <v>0.43370799717203601</v>
      </c>
      <c r="C1335">
        <v>0.93200000000000005</v>
      </c>
      <c r="D1335">
        <v>0.73199999999999998</v>
      </c>
      <c r="E1335" s="53">
        <v>2.4376051628708201E-40</v>
      </c>
      <c r="F1335">
        <v>26</v>
      </c>
      <c r="G1335" s="55" t="s">
        <v>1999</v>
      </c>
      <c r="H1335" t="s">
        <v>2306</v>
      </c>
    </row>
    <row r="1336" spans="1:8">
      <c r="A1336" s="53">
        <v>2.7288475681720701E-43</v>
      </c>
      <c r="B1336">
        <v>0.40703915049741402</v>
      </c>
      <c r="C1336">
        <v>0.70499999999999996</v>
      </c>
      <c r="D1336">
        <v>0.47099999999999997</v>
      </c>
      <c r="E1336" s="53">
        <v>8.1865427045162095E-40</v>
      </c>
      <c r="F1336">
        <v>26</v>
      </c>
      <c r="G1336" s="55" t="s">
        <v>2288</v>
      </c>
      <c r="H1336" t="s">
        <v>2306</v>
      </c>
    </row>
    <row r="1337" spans="1:8">
      <c r="A1337" s="53">
        <v>4.1787351038500603E-43</v>
      </c>
      <c r="B1337">
        <v>0.44647580039588403</v>
      </c>
      <c r="C1337">
        <v>0.73</v>
      </c>
      <c r="D1337">
        <v>0.503</v>
      </c>
      <c r="E1337" s="53">
        <v>1.25362053115502E-39</v>
      </c>
      <c r="F1337">
        <v>26</v>
      </c>
      <c r="G1337" s="55" t="s">
        <v>2313</v>
      </c>
      <c r="H1337" t="s">
        <v>2306</v>
      </c>
    </row>
    <row r="1338" spans="1:8">
      <c r="A1338" s="53">
        <v>5.7149236056856698E-43</v>
      </c>
      <c r="B1338">
        <v>0.42929284396543599</v>
      </c>
      <c r="C1338">
        <v>0.996</v>
      </c>
      <c r="D1338">
        <v>0.97</v>
      </c>
      <c r="E1338" s="53">
        <v>1.7144770817057E-39</v>
      </c>
      <c r="F1338">
        <v>26</v>
      </c>
      <c r="G1338" s="55" t="s">
        <v>1745</v>
      </c>
      <c r="H1338" t="s">
        <v>2306</v>
      </c>
    </row>
    <row r="1339" spans="1:8">
      <c r="A1339" s="53">
        <v>6.6755617441893402E-43</v>
      </c>
      <c r="B1339">
        <v>0.39993061660529799</v>
      </c>
      <c r="C1339">
        <v>0.95699999999999996</v>
      </c>
      <c r="D1339">
        <v>0.79500000000000004</v>
      </c>
      <c r="E1339" s="53">
        <v>2.0026685232567999E-39</v>
      </c>
      <c r="F1339">
        <v>26</v>
      </c>
      <c r="G1339" s="55" t="s">
        <v>1727</v>
      </c>
      <c r="H1339" t="s">
        <v>2306</v>
      </c>
    </row>
    <row r="1340" spans="1:8">
      <c r="A1340" s="53">
        <v>1.03257665821148E-35</v>
      </c>
      <c r="B1340">
        <v>0.43994563613376902</v>
      </c>
      <c r="C1340">
        <v>0.83099999999999996</v>
      </c>
      <c r="D1340">
        <v>0.66400000000000003</v>
      </c>
      <c r="E1340" s="53">
        <v>3.0977299746344301E-32</v>
      </c>
      <c r="F1340">
        <v>26</v>
      </c>
      <c r="G1340" s="55" t="s">
        <v>2298</v>
      </c>
      <c r="H1340" t="s">
        <v>2306</v>
      </c>
    </row>
    <row r="1341" spans="1:8">
      <c r="A1341" s="53">
        <v>2.2717289916512101E-35</v>
      </c>
      <c r="B1341">
        <v>0.37764130231214499</v>
      </c>
      <c r="C1341">
        <v>0.878</v>
      </c>
      <c r="D1341">
        <v>0.61899999999999999</v>
      </c>
      <c r="E1341" s="53">
        <v>6.8151869749536295E-32</v>
      </c>
      <c r="F1341">
        <v>26</v>
      </c>
      <c r="G1341" s="55" t="s">
        <v>1715</v>
      </c>
      <c r="H1341" t="s">
        <v>2306</v>
      </c>
    </row>
    <row r="1342" spans="1:8">
      <c r="A1342" s="53">
        <v>3.1088663376933301E-35</v>
      </c>
      <c r="B1342">
        <v>0.37385100030578</v>
      </c>
      <c r="C1342">
        <v>0.96399999999999997</v>
      </c>
      <c r="D1342">
        <v>0.78900000000000003</v>
      </c>
      <c r="E1342" s="53">
        <v>9.32659901308E-32</v>
      </c>
      <c r="F1342">
        <v>26</v>
      </c>
      <c r="G1342" s="55" t="s">
        <v>1740</v>
      </c>
      <c r="H1342" t="s">
        <v>2306</v>
      </c>
    </row>
    <row r="1343" spans="1:8">
      <c r="A1343" s="53">
        <v>7.0099029604962103E-34</v>
      </c>
      <c r="B1343">
        <v>0.38980317455583902</v>
      </c>
      <c r="C1343">
        <v>0.79500000000000004</v>
      </c>
      <c r="D1343">
        <v>0.58599999999999997</v>
      </c>
      <c r="E1343" s="53">
        <v>2.1029708881488599E-30</v>
      </c>
      <c r="F1343">
        <v>26</v>
      </c>
      <c r="G1343" s="55" t="s">
        <v>2314</v>
      </c>
      <c r="H1343" t="s">
        <v>2306</v>
      </c>
    </row>
    <row r="1344" spans="1:8">
      <c r="A1344" s="53">
        <v>2.3099496523786799E-31</v>
      </c>
      <c r="B1344">
        <v>0.34497566888026299</v>
      </c>
      <c r="C1344">
        <v>0.63300000000000001</v>
      </c>
      <c r="D1344">
        <v>0.46100000000000002</v>
      </c>
      <c r="E1344" s="53">
        <v>6.9298489571360297E-28</v>
      </c>
      <c r="F1344">
        <v>26</v>
      </c>
      <c r="G1344" s="55" t="s">
        <v>2287</v>
      </c>
      <c r="H1344" t="s">
        <v>2306</v>
      </c>
    </row>
    <row r="1345" spans="1:15">
      <c r="A1345" s="53">
        <v>9.5331961913547508E-31</v>
      </c>
      <c r="B1345">
        <v>0.31853977260045302</v>
      </c>
      <c r="C1345">
        <v>0.99299999999999999</v>
      </c>
      <c r="D1345">
        <v>0.95199999999999996</v>
      </c>
      <c r="E1345" s="53">
        <v>2.8599588574064198E-27</v>
      </c>
      <c r="F1345">
        <v>26</v>
      </c>
      <c r="G1345" s="55" t="s">
        <v>2239</v>
      </c>
      <c r="H1345" t="s">
        <v>2306</v>
      </c>
    </row>
    <row r="1346" spans="1:15">
      <c r="A1346" s="53">
        <v>2.7492166077094801E-30</v>
      </c>
      <c r="B1346">
        <v>0.37643190709097601</v>
      </c>
      <c r="C1346">
        <v>1</v>
      </c>
      <c r="D1346">
        <v>0.94099999999999995</v>
      </c>
      <c r="E1346" s="53">
        <v>8.2476498231284301E-27</v>
      </c>
      <c r="F1346">
        <v>26</v>
      </c>
      <c r="G1346" s="55" t="s">
        <v>1714</v>
      </c>
      <c r="H1346" t="s">
        <v>2306</v>
      </c>
    </row>
    <row r="1347" spans="1:15">
      <c r="A1347" s="53">
        <v>1.55479050256803E-28</v>
      </c>
      <c r="B1347">
        <v>0.30345087939385701</v>
      </c>
      <c r="C1347">
        <v>0.70499999999999996</v>
      </c>
      <c r="D1347">
        <v>0.495</v>
      </c>
      <c r="E1347" s="53">
        <v>4.6643715077040798E-25</v>
      </c>
      <c r="F1347">
        <v>26</v>
      </c>
      <c r="G1347" s="55" t="s">
        <v>2315</v>
      </c>
      <c r="H1347" t="s">
        <v>2306</v>
      </c>
    </row>
    <row r="1348" spans="1:15">
      <c r="A1348" s="53">
        <v>1.4508156489451701E-26</v>
      </c>
      <c r="B1348">
        <v>0.353280266678273</v>
      </c>
      <c r="C1348">
        <v>0.81699999999999995</v>
      </c>
      <c r="D1348">
        <v>0.67300000000000004</v>
      </c>
      <c r="E1348" s="53">
        <v>4.3524469468355101E-23</v>
      </c>
      <c r="F1348">
        <v>26</v>
      </c>
      <c r="G1348" s="55" t="s">
        <v>2132</v>
      </c>
      <c r="H1348" t="s">
        <v>2306</v>
      </c>
    </row>
    <row r="1349" spans="1:15">
      <c r="A1349" s="53">
        <v>7.9029813901270195E-26</v>
      </c>
      <c r="B1349">
        <v>0.327718008897321</v>
      </c>
      <c r="C1349">
        <v>0.70099999999999996</v>
      </c>
      <c r="D1349">
        <v>0.54600000000000004</v>
      </c>
      <c r="E1349" s="53">
        <v>2.3708944170381102E-22</v>
      </c>
      <c r="F1349">
        <v>26</v>
      </c>
      <c r="G1349" s="55" t="s">
        <v>2296</v>
      </c>
      <c r="H1349" t="s">
        <v>2306</v>
      </c>
    </row>
    <row r="1350" spans="1:15">
      <c r="A1350" s="53">
        <v>1.6998462543110299E-25</v>
      </c>
      <c r="B1350">
        <v>0.381813188160675</v>
      </c>
      <c r="C1350">
        <v>0.80200000000000005</v>
      </c>
      <c r="D1350">
        <v>0.6</v>
      </c>
      <c r="E1350" s="53">
        <v>5.0995387629330803E-22</v>
      </c>
      <c r="F1350">
        <v>26</v>
      </c>
      <c r="G1350" s="55" t="s">
        <v>1738</v>
      </c>
      <c r="H1350" t="s">
        <v>2306</v>
      </c>
    </row>
    <row r="1351" spans="1:15">
      <c r="A1351" s="53">
        <v>3.06606041371066E-22</v>
      </c>
      <c r="B1351">
        <v>0.35657797285465498</v>
      </c>
      <c r="C1351">
        <v>0.70899999999999996</v>
      </c>
      <c r="D1351">
        <v>0.52700000000000002</v>
      </c>
      <c r="E1351" s="53">
        <v>9.1981812411319701E-19</v>
      </c>
      <c r="F1351">
        <v>26</v>
      </c>
      <c r="G1351" s="55" t="s">
        <v>1980</v>
      </c>
      <c r="H1351" t="s">
        <v>2306</v>
      </c>
    </row>
    <row r="1352" spans="1:15">
      <c r="A1352" s="53">
        <v>1.3574236088603201E-19</v>
      </c>
      <c r="B1352">
        <v>0.31438901576807698</v>
      </c>
      <c r="C1352">
        <v>0.70499999999999996</v>
      </c>
      <c r="D1352">
        <v>0.58199999999999996</v>
      </c>
      <c r="E1352" s="53">
        <v>4.0722708265809699E-16</v>
      </c>
      <c r="F1352">
        <v>26</v>
      </c>
      <c r="G1352" s="55" t="s">
        <v>2316</v>
      </c>
      <c r="H1352" t="s">
        <v>2306</v>
      </c>
    </row>
    <row r="1353" spans="1:15">
      <c r="A1353">
        <v>4.5298488261564102E-3</v>
      </c>
      <c r="B1353">
        <v>0.30930277150577401</v>
      </c>
      <c r="C1353">
        <v>0.378</v>
      </c>
      <c r="D1353">
        <v>0.30599999999999999</v>
      </c>
      <c r="E1353">
        <v>1</v>
      </c>
      <c r="F1353">
        <v>26</v>
      </c>
      <c r="G1353" s="55" t="s">
        <v>2317</v>
      </c>
      <c r="H1353" t="s">
        <v>2306</v>
      </c>
    </row>
    <row r="1356" spans="1:15">
      <c r="A1356" s="126" t="s">
        <v>3704</v>
      </c>
      <c r="B1356" s="126"/>
      <c r="C1356" s="126"/>
      <c r="D1356" s="126"/>
      <c r="E1356" s="126"/>
      <c r="F1356" s="126"/>
      <c r="G1356" s="126"/>
      <c r="H1356" s="126"/>
      <c r="I1356" s="126"/>
      <c r="J1356" s="126"/>
      <c r="K1356" s="126"/>
      <c r="L1356" s="126"/>
      <c r="M1356" s="126"/>
      <c r="N1356" s="126"/>
      <c r="O1356" s="126"/>
    </row>
  </sheetData>
  <mergeCells count="1">
    <mergeCell ref="A1356:O1356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3"/>
  <sheetViews>
    <sheetView workbookViewId="0"/>
  </sheetViews>
  <sheetFormatPr baseColWidth="10" defaultRowHeight="15" x14ac:dyDescent="0"/>
  <cols>
    <col min="1" max="1" width="19.83203125" bestFit="1" customWidth="1"/>
    <col min="2" max="2" width="9.1640625" bestFit="1" customWidth="1"/>
    <col min="3" max="3" width="9.1640625" customWidth="1"/>
    <col min="4" max="4" width="16.33203125" bestFit="1" customWidth="1"/>
    <col min="5" max="5" width="38.5" bestFit="1" customWidth="1"/>
    <col min="10" max="10" width="32.6640625" bestFit="1" customWidth="1"/>
    <col min="11" max="11" width="30" bestFit="1" customWidth="1"/>
  </cols>
  <sheetData>
    <row r="1" spans="1:11" ht="16" thickBot="1">
      <c r="A1" s="23" t="s">
        <v>3699</v>
      </c>
    </row>
    <row r="2" spans="1:11" ht="16" thickBot="1">
      <c r="A2" s="23" t="s">
        <v>3549</v>
      </c>
      <c r="E2" s="11"/>
      <c r="F2" s="84" t="s">
        <v>3518</v>
      </c>
      <c r="G2" s="87"/>
      <c r="H2" s="87"/>
      <c r="I2" s="85"/>
      <c r="J2" s="84" t="s">
        <v>3519</v>
      </c>
      <c r="K2" s="85"/>
    </row>
    <row r="3" spans="1:11" s="46" customFormat="1" ht="16" thickBot="1">
      <c r="A3" s="59" t="s">
        <v>1700</v>
      </c>
      <c r="B3" s="60" t="s">
        <v>2804</v>
      </c>
      <c r="C3" s="45"/>
      <c r="D3" s="60" t="s">
        <v>2804</v>
      </c>
      <c r="E3" s="64" t="s">
        <v>3520</v>
      </c>
      <c r="F3" s="65" t="s">
        <v>1654</v>
      </c>
      <c r="G3" s="66" t="s">
        <v>3521</v>
      </c>
      <c r="H3" s="66" t="s">
        <v>3522</v>
      </c>
      <c r="I3" s="66" t="s">
        <v>3523</v>
      </c>
      <c r="J3" s="67" t="s">
        <v>3524</v>
      </c>
      <c r="K3" s="68" t="s">
        <v>3525</v>
      </c>
    </row>
    <row r="4" spans="1:11" s="47" customFormat="1">
      <c r="A4" s="61" t="s">
        <v>2805</v>
      </c>
      <c r="B4" s="62">
        <v>1</v>
      </c>
      <c r="C4" s="43"/>
      <c r="D4" s="69">
        <v>1</v>
      </c>
      <c r="E4" s="70" t="s">
        <v>3526</v>
      </c>
      <c r="F4" s="71">
        <v>0.20876459130300201</v>
      </c>
      <c r="G4" s="72">
        <v>0.172551548814357</v>
      </c>
      <c r="H4" s="72">
        <v>0.181388686646415</v>
      </c>
      <c r="I4" s="72">
        <v>0.30338026300335502</v>
      </c>
      <c r="J4" s="73">
        <f t="shared" ref="J4:J33" si="0">AVERAGE(F4,G4,H4,I4)</f>
        <v>0.21652127244178226</v>
      </c>
      <c r="K4" s="74">
        <f t="shared" ref="K4:K33" si="1">STDEV(F4,G4,H4,I4)</f>
        <v>5.9922965892900332E-2</v>
      </c>
    </row>
    <row r="5" spans="1:11" s="46" customFormat="1">
      <c r="A5" s="63" t="s">
        <v>2806</v>
      </c>
      <c r="B5" s="9">
        <v>1</v>
      </c>
      <c r="C5" s="44"/>
      <c r="D5" s="75">
        <v>2</v>
      </c>
      <c r="E5" s="76" t="s">
        <v>3527</v>
      </c>
      <c r="F5" s="77">
        <v>0.15053496547202999</v>
      </c>
      <c r="G5" s="77">
        <v>0.104564134699432</v>
      </c>
      <c r="H5" s="77">
        <v>0.117074677401958</v>
      </c>
      <c r="I5" s="77">
        <v>0.226297246293756</v>
      </c>
      <c r="J5" s="73">
        <f t="shared" si="0"/>
        <v>0.149617755966794</v>
      </c>
      <c r="K5" s="78">
        <f t="shared" si="1"/>
        <v>5.4679265606684777E-2</v>
      </c>
    </row>
    <row r="6" spans="1:11" s="46" customFormat="1">
      <c r="A6" s="63" t="s">
        <v>2807</v>
      </c>
      <c r="B6" s="9">
        <v>1</v>
      </c>
      <c r="C6" s="86"/>
      <c r="D6" s="75">
        <v>3</v>
      </c>
      <c r="E6" s="76" t="s">
        <v>3526</v>
      </c>
      <c r="F6" s="77">
        <v>0.66067420087361495</v>
      </c>
      <c r="G6" s="77">
        <v>0.64768207344162798</v>
      </c>
      <c r="H6" s="77">
        <v>0.65776009033057103</v>
      </c>
      <c r="I6" s="77">
        <v>0.67754757911024099</v>
      </c>
      <c r="J6" s="73">
        <f t="shared" si="0"/>
        <v>0.66091598593901368</v>
      </c>
      <c r="K6" s="78">
        <f t="shared" si="1"/>
        <v>1.2406509964677332E-2</v>
      </c>
    </row>
    <row r="7" spans="1:11" s="46" customFormat="1">
      <c r="A7" s="63" t="s">
        <v>2808</v>
      </c>
      <c r="B7" s="9">
        <v>1</v>
      </c>
      <c r="C7" s="86"/>
      <c r="D7" s="75">
        <v>4</v>
      </c>
      <c r="E7" s="76" t="s">
        <v>3528</v>
      </c>
      <c r="F7" s="77">
        <v>0.218790857173151</v>
      </c>
      <c r="G7" s="77">
        <v>0.22023704096853</v>
      </c>
      <c r="H7" s="77">
        <v>0.21472332380597001</v>
      </c>
      <c r="I7" s="77">
        <v>0.31660156842190001</v>
      </c>
      <c r="J7" s="73">
        <f t="shared" si="0"/>
        <v>0.24258819759238776</v>
      </c>
      <c r="K7" s="78">
        <f t="shared" si="1"/>
        <v>4.9397428631232608E-2</v>
      </c>
    </row>
    <row r="8" spans="1:11" s="46" customFormat="1">
      <c r="A8" s="63" t="s">
        <v>2180</v>
      </c>
      <c r="B8" s="9">
        <v>1</v>
      </c>
      <c r="C8" s="86"/>
      <c r="D8" s="75">
        <v>5</v>
      </c>
      <c r="E8" s="76" t="s">
        <v>3529</v>
      </c>
      <c r="F8" s="77">
        <v>0.17511096236280799</v>
      </c>
      <c r="G8" s="77">
        <v>0.150334572735705</v>
      </c>
      <c r="H8" s="77">
        <v>0.147003850780798</v>
      </c>
      <c r="I8" s="77">
        <v>0.235061570825638</v>
      </c>
      <c r="J8" s="73">
        <f t="shared" si="0"/>
        <v>0.17687773917623723</v>
      </c>
      <c r="K8" s="78">
        <f t="shared" si="1"/>
        <v>4.0765461926600181E-2</v>
      </c>
    </row>
    <row r="9" spans="1:11" s="46" customFormat="1">
      <c r="A9" s="63" t="s">
        <v>2809</v>
      </c>
      <c r="B9" s="9">
        <v>1</v>
      </c>
      <c r="C9" s="86"/>
      <c r="D9" s="75">
        <v>6</v>
      </c>
      <c r="E9" s="76" t="s">
        <v>3530</v>
      </c>
      <c r="F9" s="77">
        <v>0.49702897377981597</v>
      </c>
      <c r="G9" s="77">
        <v>0.48407980056147099</v>
      </c>
      <c r="H9" s="77">
        <v>0.50640590918839601</v>
      </c>
      <c r="I9" s="77">
        <v>0.53965772096130704</v>
      </c>
      <c r="J9" s="73">
        <f t="shared" si="0"/>
        <v>0.50679310112274756</v>
      </c>
      <c r="K9" s="78">
        <f t="shared" si="1"/>
        <v>2.3744931809286062E-2</v>
      </c>
    </row>
    <row r="10" spans="1:11" s="46" customFormat="1">
      <c r="A10" s="63" t="s">
        <v>2810</v>
      </c>
      <c r="B10" s="9">
        <v>1</v>
      </c>
      <c r="C10" s="86"/>
      <c r="D10" s="75">
        <v>7</v>
      </c>
      <c r="E10" s="76" t="s">
        <v>3531</v>
      </c>
      <c r="F10" s="77">
        <v>0.201596978130263</v>
      </c>
      <c r="G10" s="77">
        <v>0.17844718740125201</v>
      </c>
      <c r="H10" s="77">
        <v>0.182473170313003</v>
      </c>
      <c r="I10" s="77">
        <v>0.24701150176473699</v>
      </c>
      <c r="J10" s="73">
        <f t="shared" si="0"/>
        <v>0.20238220940231375</v>
      </c>
      <c r="K10" s="78">
        <f t="shared" si="1"/>
        <v>3.1419980058195907E-2</v>
      </c>
    </row>
    <row r="11" spans="1:11" s="46" customFormat="1">
      <c r="A11" s="63" t="s">
        <v>2811</v>
      </c>
      <c r="B11" s="9">
        <v>1</v>
      </c>
      <c r="C11" s="86"/>
      <c r="D11" s="75">
        <v>8</v>
      </c>
      <c r="E11" s="76" t="s">
        <v>3532</v>
      </c>
      <c r="F11" s="77">
        <v>0.44289992485209301</v>
      </c>
      <c r="G11" s="77">
        <v>0.44033294074499801</v>
      </c>
      <c r="H11" s="77">
        <v>0.43537644724837399</v>
      </c>
      <c r="I11" s="77">
        <v>0.49803205137493101</v>
      </c>
      <c r="J11" s="73">
        <f t="shared" si="0"/>
        <v>0.454160341055099</v>
      </c>
      <c r="K11" s="78">
        <f t="shared" si="1"/>
        <v>2.9414030695855999E-2</v>
      </c>
    </row>
    <row r="12" spans="1:11" s="46" customFormat="1">
      <c r="A12" s="63" t="s">
        <v>1849</v>
      </c>
      <c r="B12" s="9">
        <v>1</v>
      </c>
      <c r="C12" s="86"/>
      <c r="D12" s="75">
        <v>9</v>
      </c>
      <c r="E12" s="76" t="s">
        <v>3526</v>
      </c>
      <c r="F12" s="77">
        <v>0.35986238444618501</v>
      </c>
      <c r="G12" s="77">
        <v>0.34560322625242301</v>
      </c>
      <c r="H12" s="77">
        <v>0.35703370569321802</v>
      </c>
      <c r="I12" s="77">
        <v>0.41913569557608299</v>
      </c>
      <c r="J12" s="73">
        <f t="shared" si="0"/>
        <v>0.37040875299197723</v>
      </c>
      <c r="K12" s="78">
        <f t="shared" si="1"/>
        <v>3.3064315458255999E-2</v>
      </c>
    </row>
    <row r="13" spans="1:11" s="46" customFormat="1">
      <c r="A13" s="63" t="s">
        <v>2812</v>
      </c>
      <c r="B13" s="9">
        <v>1</v>
      </c>
      <c r="C13" s="86"/>
      <c r="D13" s="75">
        <v>10</v>
      </c>
      <c r="E13" s="76" t="s">
        <v>3526</v>
      </c>
      <c r="F13" s="77">
        <v>0.61528179686051399</v>
      </c>
      <c r="G13" s="77">
        <v>0.59891285197821797</v>
      </c>
      <c r="H13" s="77">
        <v>0.61118459893269905</v>
      </c>
      <c r="I13" s="77">
        <v>0.62647198800768</v>
      </c>
      <c r="J13" s="73">
        <f t="shared" si="0"/>
        <v>0.61296280894477784</v>
      </c>
      <c r="K13" s="78">
        <f t="shared" si="1"/>
        <v>1.1378912448269177E-2</v>
      </c>
    </row>
    <row r="14" spans="1:11" s="46" customFormat="1">
      <c r="A14" s="63" t="s">
        <v>2813</v>
      </c>
      <c r="B14" s="9">
        <v>1</v>
      </c>
      <c r="C14" s="86"/>
      <c r="D14" s="75">
        <v>11</v>
      </c>
      <c r="E14" s="76" t="s">
        <v>3533</v>
      </c>
      <c r="F14" s="77">
        <v>0.369559293907399</v>
      </c>
      <c r="G14" s="77">
        <v>0.34899648231747299</v>
      </c>
      <c r="H14" s="77">
        <v>0.358350134472326</v>
      </c>
      <c r="I14" s="77">
        <v>0.43027039231283798</v>
      </c>
      <c r="J14" s="73">
        <f t="shared" si="0"/>
        <v>0.37679407575250901</v>
      </c>
      <c r="K14" s="78">
        <f t="shared" si="1"/>
        <v>3.6628511990584804E-2</v>
      </c>
    </row>
    <row r="15" spans="1:11" s="46" customFormat="1">
      <c r="A15" s="63" t="s">
        <v>2814</v>
      </c>
      <c r="B15" s="9">
        <v>1</v>
      </c>
      <c r="C15" s="86"/>
      <c r="D15" s="75">
        <v>12</v>
      </c>
      <c r="E15" s="76" t="s">
        <v>3534</v>
      </c>
      <c r="F15" s="77">
        <v>0.18702231442630399</v>
      </c>
      <c r="G15" s="77">
        <v>0.16727653096850401</v>
      </c>
      <c r="H15" s="77">
        <v>0.195912553030994</v>
      </c>
      <c r="I15" s="77">
        <v>0.22588249366375601</v>
      </c>
      <c r="J15" s="73">
        <f t="shared" si="0"/>
        <v>0.19402347302238951</v>
      </c>
      <c r="K15" s="78">
        <f t="shared" si="1"/>
        <v>2.4378822438251367E-2</v>
      </c>
    </row>
    <row r="16" spans="1:11" s="46" customFormat="1">
      <c r="A16" s="63" t="s">
        <v>2815</v>
      </c>
      <c r="B16" s="9">
        <v>1</v>
      </c>
      <c r="C16" s="86"/>
      <c r="D16" s="75">
        <v>13</v>
      </c>
      <c r="E16" s="76" t="s">
        <v>3535</v>
      </c>
      <c r="F16" s="77">
        <v>0.27089477552972901</v>
      </c>
      <c r="G16" s="77">
        <v>0.24151281845535499</v>
      </c>
      <c r="H16" s="77">
        <v>0.22814903299493999</v>
      </c>
      <c r="I16" s="77">
        <v>0.302806577925674</v>
      </c>
      <c r="J16" s="73">
        <f t="shared" si="0"/>
        <v>0.2608408012264245</v>
      </c>
      <c r="K16" s="78">
        <f t="shared" si="1"/>
        <v>3.3189011441352431E-2</v>
      </c>
    </row>
    <row r="17" spans="1:11" s="46" customFormat="1">
      <c r="A17" s="63" t="s">
        <v>2816</v>
      </c>
      <c r="B17" s="9">
        <v>1</v>
      </c>
      <c r="C17" s="86"/>
      <c r="D17" s="75">
        <v>14</v>
      </c>
      <c r="E17" s="76" t="s">
        <v>3536</v>
      </c>
      <c r="F17" s="77">
        <v>0.35086674029138898</v>
      </c>
      <c r="G17" s="77">
        <v>0.33209121107973999</v>
      </c>
      <c r="H17" s="77">
        <v>0.31516776397052598</v>
      </c>
      <c r="I17" s="77">
        <v>0.40338314110470203</v>
      </c>
      <c r="J17" s="73">
        <f t="shared" si="0"/>
        <v>0.35037721411158923</v>
      </c>
      <c r="K17" s="78">
        <f t="shared" si="1"/>
        <v>3.8227177149233904E-2</v>
      </c>
    </row>
    <row r="18" spans="1:11" s="46" customFormat="1">
      <c r="A18" s="63" t="s">
        <v>2817</v>
      </c>
      <c r="B18" s="9">
        <v>1</v>
      </c>
      <c r="C18" s="86"/>
      <c r="D18" s="75">
        <v>15</v>
      </c>
      <c r="E18" s="76" t="s">
        <v>3537</v>
      </c>
      <c r="F18" s="77">
        <v>0.61850456871478099</v>
      </c>
      <c r="G18" s="77">
        <v>0.61899277743206205</v>
      </c>
      <c r="H18" s="77">
        <v>0.61983896832126195</v>
      </c>
      <c r="I18" s="77">
        <v>0.70291232326208997</v>
      </c>
      <c r="J18" s="73">
        <f t="shared" si="0"/>
        <v>0.64006215943254874</v>
      </c>
      <c r="K18" s="78">
        <f t="shared" si="1"/>
        <v>4.1903735424426547E-2</v>
      </c>
    </row>
    <row r="19" spans="1:11" s="46" customFormat="1">
      <c r="A19" s="63" t="s">
        <v>2818</v>
      </c>
      <c r="B19" s="9">
        <v>1</v>
      </c>
      <c r="C19" s="86"/>
      <c r="D19" s="75">
        <v>16</v>
      </c>
      <c r="E19" s="76" t="s">
        <v>3538</v>
      </c>
      <c r="F19" s="77">
        <v>0.56949196122231205</v>
      </c>
      <c r="G19" s="77">
        <v>0.55574134847033996</v>
      </c>
      <c r="H19" s="77">
        <v>0.570524399916845</v>
      </c>
      <c r="I19" s="77">
        <v>0.53664301880492105</v>
      </c>
      <c r="J19" s="73">
        <f t="shared" si="0"/>
        <v>0.55810018210360457</v>
      </c>
      <c r="K19" s="78">
        <f t="shared" si="1"/>
        <v>1.5812524283997712E-2</v>
      </c>
    </row>
    <row r="20" spans="1:11" s="46" customFormat="1">
      <c r="A20" s="63" t="s">
        <v>2819</v>
      </c>
      <c r="B20" s="9">
        <v>1</v>
      </c>
      <c r="C20" s="86"/>
      <c r="D20" s="75">
        <v>17</v>
      </c>
      <c r="E20" s="76" t="s">
        <v>3539</v>
      </c>
      <c r="F20" s="77">
        <v>0.25250555465033298</v>
      </c>
      <c r="G20" s="77">
        <v>0.220628656269729</v>
      </c>
      <c r="H20" s="77">
        <v>0.25464562465564</v>
      </c>
      <c r="I20" s="77">
        <v>0.34190151324719598</v>
      </c>
      <c r="J20" s="73">
        <f t="shared" si="0"/>
        <v>0.26742033720572445</v>
      </c>
      <c r="K20" s="78">
        <f t="shared" si="1"/>
        <v>5.2033806346607162E-2</v>
      </c>
    </row>
    <row r="21" spans="1:11" s="46" customFormat="1">
      <c r="A21" s="63" t="s">
        <v>2820</v>
      </c>
      <c r="B21" s="9">
        <v>1</v>
      </c>
      <c r="C21" s="86"/>
      <c r="D21" s="75">
        <v>18</v>
      </c>
      <c r="E21" s="76" t="s">
        <v>3540</v>
      </c>
      <c r="F21" s="77">
        <v>0.53612827641420502</v>
      </c>
      <c r="G21" s="77">
        <v>0.52413883904180902</v>
      </c>
      <c r="H21" s="77">
        <v>0.54386498012005202</v>
      </c>
      <c r="I21" s="77">
        <v>0.61091773485364398</v>
      </c>
      <c r="J21" s="73">
        <f t="shared" si="0"/>
        <v>0.55376245760742748</v>
      </c>
      <c r="K21" s="78">
        <f t="shared" si="1"/>
        <v>3.8958135226512203E-2</v>
      </c>
    </row>
    <row r="22" spans="1:11" s="46" customFormat="1">
      <c r="A22" s="63" t="s">
        <v>2821</v>
      </c>
      <c r="B22" s="9">
        <v>1</v>
      </c>
      <c r="C22" s="86"/>
      <c r="D22" s="75">
        <v>19</v>
      </c>
      <c r="E22" s="76" t="s">
        <v>3540</v>
      </c>
      <c r="F22" s="77">
        <v>0.64382262022413195</v>
      </c>
      <c r="G22" s="77">
        <v>0.61941570738507401</v>
      </c>
      <c r="H22" s="77">
        <v>0.63780683272769201</v>
      </c>
      <c r="I22" s="77">
        <v>0.64728239203703597</v>
      </c>
      <c r="J22" s="73">
        <f t="shared" si="0"/>
        <v>0.63708188809348343</v>
      </c>
      <c r="K22" s="78">
        <f t="shared" si="1"/>
        <v>1.2411113781666726E-2</v>
      </c>
    </row>
    <row r="23" spans="1:11" s="46" customFormat="1">
      <c r="A23" s="63" t="s">
        <v>2822</v>
      </c>
      <c r="B23" s="9">
        <v>1</v>
      </c>
      <c r="C23" s="86"/>
      <c r="D23" s="75">
        <v>20</v>
      </c>
      <c r="E23" s="76" t="s">
        <v>3526</v>
      </c>
      <c r="F23" s="77">
        <v>0.27050136081728798</v>
      </c>
      <c r="G23" s="77">
        <v>0.25968534386161202</v>
      </c>
      <c r="H23" s="77">
        <v>0.25642444073071902</v>
      </c>
      <c r="I23" s="77">
        <v>0.37276893503535902</v>
      </c>
      <c r="J23" s="73">
        <f t="shared" si="0"/>
        <v>0.28984502011124447</v>
      </c>
      <c r="K23" s="78">
        <f t="shared" si="1"/>
        <v>5.5609034094696197E-2</v>
      </c>
    </row>
    <row r="24" spans="1:11" s="46" customFormat="1">
      <c r="A24" s="63" t="s">
        <v>2823</v>
      </c>
      <c r="B24" s="9">
        <v>1</v>
      </c>
      <c r="C24" s="86"/>
      <c r="D24" s="75">
        <v>21</v>
      </c>
      <c r="E24" s="76" t="s">
        <v>3541</v>
      </c>
      <c r="F24" s="77">
        <v>0.23023456461424099</v>
      </c>
      <c r="G24" s="77">
        <v>0.24396556778374701</v>
      </c>
      <c r="H24" s="77">
        <v>0.22983779525460599</v>
      </c>
      <c r="I24" s="77">
        <v>0.28449093267654202</v>
      </c>
      <c r="J24" s="73">
        <f t="shared" si="0"/>
        <v>0.247132215082284</v>
      </c>
      <c r="K24" s="78">
        <f t="shared" si="1"/>
        <v>2.5757387185795792E-2</v>
      </c>
    </row>
    <row r="25" spans="1:11" s="46" customFormat="1">
      <c r="A25" s="63" t="s">
        <v>2824</v>
      </c>
      <c r="B25" s="9">
        <v>1</v>
      </c>
      <c r="C25" s="86"/>
      <c r="D25" s="75">
        <v>22</v>
      </c>
      <c r="E25" s="76" t="s">
        <v>3542</v>
      </c>
      <c r="F25" s="77">
        <v>0.212141743801467</v>
      </c>
      <c r="G25" s="77">
        <v>0.25160133955029901</v>
      </c>
      <c r="H25" s="77">
        <v>0.27625529943396998</v>
      </c>
      <c r="I25" s="77">
        <v>0.32557430241848601</v>
      </c>
      <c r="J25" s="73">
        <f t="shared" si="0"/>
        <v>0.2663931713010555</v>
      </c>
      <c r="K25" s="78">
        <f t="shared" si="1"/>
        <v>4.7475198872443926E-2</v>
      </c>
    </row>
    <row r="26" spans="1:11" s="46" customFormat="1">
      <c r="A26" s="63" t="s">
        <v>2825</v>
      </c>
      <c r="B26" s="9">
        <v>1</v>
      </c>
      <c r="C26" s="86"/>
      <c r="D26" s="75">
        <v>23</v>
      </c>
      <c r="E26" s="76" t="s">
        <v>3543</v>
      </c>
      <c r="F26" s="77">
        <v>0.40361001280284098</v>
      </c>
      <c r="G26" s="77">
        <v>0.416234295537524</v>
      </c>
      <c r="H26" s="77">
        <v>0.39280638101089999</v>
      </c>
      <c r="I26" s="77">
        <v>0.467300555732585</v>
      </c>
      <c r="J26" s="73">
        <f t="shared" si="0"/>
        <v>0.41998781127096252</v>
      </c>
      <c r="K26" s="78">
        <f t="shared" si="1"/>
        <v>3.2962843235462391E-2</v>
      </c>
    </row>
    <row r="27" spans="1:11" s="46" customFormat="1">
      <c r="A27" s="63" t="s">
        <v>2826</v>
      </c>
      <c r="B27" s="9">
        <v>1</v>
      </c>
      <c r="C27" s="86"/>
      <c r="D27" s="75">
        <v>24</v>
      </c>
      <c r="E27" s="76" t="s">
        <v>3544</v>
      </c>
      <c r="F27" s="77">
        <v>0.13669421199474299</v>
      </c>
      <c r="G27" s="77">
        <v>0.17376124135135099</v>
      </c>
      <c r="H27" s="77">
        <v>0.16981974814193501</v>
      </c>
      <c r="I27" s="77">
        <v>0.29285411231452202</v>
      </c>
      <c r="J27" s="73">
        <f t="shared" si="0"/>
        <v>0.19328232845063775</v>
      </c>
      <c r="K27" s="78">
        <f t="shared" si="1"/>
        <v>6.8430793707078622E-2</v>
      </c>
    </row>
    <row r="28" spans="1:11" s="46" customFormat="1">
      <c r="A28" s="63" t="s">
        <v>2827</v>
      </c>
      <c r="B28" s="9">
        <v>1</v>
      </c>
      <c r="C28" s="86"/>
      <c r="D28" s="75">
        <v>25</v>
      </c>
      <c r="E28" s="76" t="s">
        <v>3545</v>
      </c>
      <c r="F28" s="77">
        <v>0.35445950580115398</v>
      </c>
      <c r="G28" s="77">
        <v>0.35253501004972598</v>
      </c>
      <c r="H28" s="77">
        <v>0.31433363875665898</v>
      </c>
      <c r="I28" s="77">
        <v>0.40512968127756699</v>
      </c>
      <c r="J28" s="73">
        <f t="shared" si="0"/>
        <v>0.35661445897127642</v>
      </c>
      <c r="K28" s="78">
        <f t="shared" si="1"/>
        <v>3.7249967696265887E-2</v>
      </c>
    </row>
    <row r="29" spans="1:11" s="46" customFormat="1">
      <c r="A29" s="63" t="s">
        <v>2828</v>
      </c>
      <c r="B29" s="9">
        <v>2</v>
      </c>
      <c r="C29" s="86"/>
      <c r="D29" s="75">
        <v>26</v>
      </c>
      <c r="E29" s="76" t="s">
        <v>3546</v>
      </c>
      <c r="F29" s="77">
        <v>0.18596638413458599</v>
      </c>
      <c r="G29" s="77">
        <v>0.19563649294639501</v>
      </c>
      <c r="H29" s="77">
        <v>0.115186104172943</v>
      </c>
      <c r="I29" s="77">
        <v>0.30230458810194499</v>
      </c>
      <c r="J29" s="73">
        <f t="shared" si="0"/>
        <v>0.19977339233896724</v>
      </c>
      <c r="K29" s="78">
        <f t="shared" si="1"/>
        <v>7.7191110964946921E-2</v>
      </c>
    </row>
    <row r="30" spans="1:11" s="46" customFormat="1">
      <c r="A30" s="63" t="s">
        <v>2829</v>
      </c>
      <c r="B30" s="9">
        <v>2</v>
      </c>
      <c r="C30" s="86"/>
      <c r="D30" s="75">
        <v>27</v>
      </c>
      <c r="E30" s="76" t="s">
        <v>3526</v>
      </c>
      <c r="F30" s="77">
        <v>0.58619234902939299</v>
      </c>
      <c r="G30" s="77">
        <v>0.587068681776032</v>
      </c>
      <c r="H30" s="77">
        <v>0.59416676991226902</v>
      </c>
      <c r="I30" s="77">
        <v>0.66143780327241797</v>
      </c>
      <c r="J30" s="73">
        <f t="shared" si="0"/>
        <v>0.60721640099752805</v>
      </c>
      <c r="K30" s="78">
        <f t="shared" si="1"/>
        <v>3.6323521704738751E-2</v>
      </c>
    </row>
    <row r="31" spans="1:11" s="46" customFormat="1">
      <c r="A31" s="63" t="s">
        <v>2830</v>
      </c>
      <c r="B31" s="9">
        <v>2</v>
      </c>
      <c r="C31" s="86"/>
      <c r="D31" s="75">
        <v>28</v>
      </c>
      <c r="E31" s="76" t="s">
        <v>3529</v>
      </c>
      <c r="F31" s="77">
        <v>0.14295330161595801</v>
      </c>
      <c r="G31" s="77">
        <v>0.12527823584162301</v>
      </c>
      <c r="H31" s="77">
        <v>0.12788791347517101</v>
      </c>
      <c r="I31" s="77">
        <v>0.20388913698439501</v>
      </c>
      <c r="J31" s="73">
        <f t="shared" si="0"/>
        <v>0.15000214697928677</v>
      </c>
      <c r="K31" s="78">
        <f t="shared" si="1"/>
        <v>3.6759602002671386E-2</v>
      </c>
    </row>
    <row r="32" spans="1:11" s="46" customFormat="1">
      <c r="A32" s="63" t="s">
        <v>2831</v>
      </c>
      <c r="B32" s="9">
        <v>2</v>
      </c>
      <c r="C32" s="86"/>
      <c r="D32" s="75">
        <v>29</v>
      </c>
      <c r="E32" s="76" t="s">
        <v>3547</v>
      </c>
      <c r="F32" s="77">
        <v>0.25008939332746899</v>
      </c>
      <c r="G32" s="77">
        <v>0.25204309075023901</v>
      </c>
      <c r="H32" s="77">
        <v>0.241406539306425</v>
      </c>
      <c r="I32" s="77">
        <v>0.38993963256915998</v>
      </c>
      <c r="J32" s="73">
        <f t="shared" si="0"/>
        <v>0.28336966398832319</v>
      </c>
      <c r="K32" s="78">
        <f t="shared" si="1"/>
        <v>7.1196892821924887E-2</v>
      </c>
    </row>
    <row r="33" spans="1:11" s="46" customFormat="1" ht="16" thickBot="1">
      <c r="A33" s="63" t="s">
        <v>1934</v>
      </c>
      <c r="B33" s="9">
        <v>2</v>
      </c>
      <c r="C33" s="86"/>
      <c r="D33" s="79">
        <v>30</v>
      </c>
      <c r="E33" s="80" t="s">
        <v>3548</v>
      </c>
      <c r="F33" s="81">
        <v>0.120912038229366</v>
      </c>
      <c r="G33" s="81">
        <v>9.1942249690782393E-2</v>
      </c>
      <c r="H33" s="81">
        <v>0.12762405373295799</v>
      </c>
      <c r="I33" s="81">
        <v>0.22085510283868501</v>
      </c>
      <c r="J33" s="82">
        <f t="shared" si="0"/>
        <v>0.14033336112294784</v>
      </c>
      <c r="K33" s="83">
        <f t="shared" si="1"/>
        <v>5.5869385868130464E-2</v>
      </c>
    </row>
    <row r="34" spans="1:11" s="46" customFormat="1">
      <c r="A34" s="63" t="s">
        <v>2832</v>
      </c>
      <c r="B34" s="9">
        <v>2</v>
      </c>
      <c r="C34" s="42"/>
    </row>
    <row r="35" spans="1:11" s="46" customFormat="1">
      <c r="A35" s="63" t="s">
        <v>2833</v>
      </c>
      <c r="B35" s="9">
        <v>2</v>
      </c>
      <c r="C35" s="43"/>
      <c r="D35" s="49"/>
    </row>
    <row r="36" spans="1:11" s="46" customFormat="1">
      <c r="A36" s="63" t="s">
        <v>2834</v>
      </c>
      <c r="B36" s="9">
        <v>2</v>
      </c>
      <c r="C36" s="43"/>
      <c r="D36" s="49"/>
    </row>
    <row r="37" spans="1:11" s="46" customFormat="1">
      <c r="A37" s="63" t="s">
        <v>2835</v>
      </c>
      <c r="B37" s="9">
        <v>2</v>
      </c>
      <c r="C37" s="43"/>
      <c r="D37" s="49"/>
    </row>
    <row r="38" spans="1:11" s="46" customFormat="1" ht="16" thickBot="1">
      <c r="A38" s="63" t="s">
        <v>2836</v>
      </c>
      <c r="B38" s="9">
        <v>2</v>
      </c>
      <c r="C38" s="43"/>
      <c r="D38" s="95" t="s">
        <v>3581</v>
      </c>
    </row>
    <row r="39" spans="1:11" s="46" customFormat="1" ht="16" thickBot="1">
      <c r="A39" s="63" t="s">
        <v>2837</v>
      </c>
      <c r="B39" s="9">
        <v>2</v>
      </c>
      <c r="C39" s="43"/>
      <c r="D39" s="88" t="s">
        <v>92</v>
      </c>
      <c r="E39" s="89" t="s">
        <v>3550</v>
      </c>
      <c r="F39" s="90" t="s">
        <v>3551</v>
      </c>
    </row>
    <row r="40" spans="1:11" s="46" customFormat="1" ht="16">
      <c r="A40" s="63" t="s">
        <v>2185</v>
      </c>
      <c r="B40" s="9">
        <v>2</v>
      </c>
      <c r="C40" s="43"/>
      <c r="D40" s="91" t="s">
        <v>3552</v>
      </c>
      <c r="E40" s="91" t="s">
        <v>3553</v>
      </c>
      <c r="F40" s="92" t="s">
        <v>3554</v>
      </c>
    </row>
    <row r="41" spans="1:11" s="46" customFormat="1" ht="16">
      <c r="A41" s="63" t="s">
        <v>2838</v>
      </c>
      <c r="B41" s="9">
        <v>2</v>
      </c>
      <c r="C41" s="43"/>
      <c r="D41" s="93" t="s">
        <v>3555</v>
      </c>
      <c r="E41" s="93" t="s">
        <v>3553</v>
      </c>
      <c r="F41" s="94" t="s">
        <v>3556</v>
      </c>
    </row>
    <row r="42" spans="1:11" s="46" customFormat="1" ht="16">
      <c r="A42" s="63" t="s">
        <v>2839</v>
      </c>
      <c r="B42" s="9">
        <v>2</v>
      </c>
      <c r="C42" s="43"/>
      <c r="D42" s="93" t="s">
        <v>3557</v>
      </c>
      <c r="E42" s="93" t="s">
        <v>3553</v>
      </c>
      <c r="F42" s="94" t="s">
        <v>3556</v>
      </c>
    </row>
    <row r="43" spans="1:11" s="46" customFormat="1" ht="16">
      <c r="A43" s="63" t="s">
        <v>2840</v>
      </c>
      <c r="B43" s="9">
        <v>2</v>
      </c>
      <c r="C43" s="43"/>
      <c r="D43" s="93" t="s">
        <v>3558</v>
      </c>
      <c r="E43" s="93" t="s">
        <v>3553</v>
      </c>
      <c r="F43" s="94" t="s">
        <v>3559</v>
      </c>
    </row>
    <row r="44" spans="1:11" s="46" customFormat="1" ht="16">
      <c r="A44" s="63" t="s">
        <v>2841</v>
      </c>
      <c r="B44" s="9">
        <v>2</v>
      </c>
      <c r="C44" s="43"/>
      <c r="D44" s="93" t="s">
        <v>3560</v>
      </c>
      <c r="E44" s="93" t="s">
        <v>3553</v>
      </c>
      <c r="F44" s="94" t="s">
        <v>3561</v>
      </c>
    </row>
    <row r="45" spans="1:11" s="46" customFormat="1" ht="16">
      <c r="A45" s="63" t="s">
        <v>2842</v>
      </c>
      <c r="B45" s="9">
        <v>2</v>
      </c>
      <c r="C45" s="43"/>
      <c r="D45" s="93" t="s">
        <v>3562</v>
      </c>
      <c r="E45" s="93" t="s">
        <v>3563</v>
      </c>
      <c r="F45" s="94" t="s">
        <v>3564</v>
      </c>
    </row>
    <row r="46" spans="1:11" s="46" customFormat="1" ht="16">
      <c r="A46" s="63" t="s">
        <v>2843</v>
      </c>
      <c r="B46" s="9">
        <v>2</v>
      </c>
      <c r="C46" s="43"/>
      <c r="D46" s="93" t="s">
        <v>3565</v>
      </c>
      <c r="E46" s="93" t="s">
        <v>3566</v>
      </c>
      <c r="F46" s="94" t="s">
        <v>3567</v>
      </c>
    </row>
    <row r="47" spans="1:11" s="46" customFormat="1" ht="16">
      <c r="A47" s="63" t="s">
        <v>2844</v>
      </c>
      <c r="B47" s="9">
        <v>2</v>
      </c>
      <c r="C47" s="43"/>
      <c r="D47" s="93" t="s">
        <v>3568</v>
      </c>
      <c r="E47" s="93" t="s">
        <v>3566</v>
      </c>
      <c r="F47" s="94" t="s">
        <v>3569</v>
      </c>
    </row>
    <row r="48" spans="1:11" s="46" customFormat="1" ht="16">
      <c r="A48" s="63" t="s">
        <v>2845</v>
      </c>
      <c r="B48" s="9">
        <v>2</v>
      </c>
      <c r="C48" s="43"/>
      <c r="D48" s="93" t="s">
        <v>3570</v>
      </c>
      <c r="E48" s="93" t="s">
        <v>3566</v>
      </c>
      <c r="F48" s="94" t="s">
        <v>3571</v>
      </c>
    </row>
    <row r="49" spans="1:6" s="46" customFormat="1" ht="16">
      <c r="A49" s="63" t="s">
        <v>2846</v>
      </c>
      <c r="B49" s="9">
        <v>2</v>
      </c>
      <c r="C49" s="43"/>
      <c r="D49" s="93" t="s">
        <v>3572</v>
      </c>
      <c r="E49" s="93" t="s">
        <v>3566</v>
      </c>
      <c r="F49" s="94" t="s">
        <v>3573</v>
      </c>
    </row>
    <row r="50" spans="1:6" s="46" customFormat="1" ht="16">
      <c r="A50" s="63" t="s">
        <v>2847</v>
      </c>
      <c r="B50" s="9">
        <v>2</v>
      </c>
      <c r="C50" s="43"/>
      <c r="D50" s="93" t="s">
        <v>3574</v>
      </c>
      <c r="E50" s="93" t="s">
        <v>3575</v>
      </c>
      <c r="F50" s="94" t="s">
        <v>3576</v>
      </c>
    </row>
    <row r="51" spans="1:6" s="46" customFormat="1" ht="16">
      <c r="A51" s="63" t="s">
        <v>2848</v>
      </c>
      <c r="B51" s="9">
        <v>3</v>
      </c>
      <c r="C51" s="43"/>
      <c r="D51" s="93" t="s">
        <v>3577</v>
      </c>
      <c r="E51" s="93" t="s">
        <v>3566</v>
      </c>
      <c r="F51" s="94" t="s">
        <v>3578</v>
      </c>
    </row>
    <row r="52" spans="1:6" s="46" customFormat="1" ht="16">
      <c r="A52" s="63" t="s">
        <v>2849</v>
      </c>
      <c r="B52" s="9">
        <v>3</v>
      </c>
      <c r="C52" s="43"/>
      <c r="D52" s="93" t="s">
        <v>3579</v>
      </c>
      <c r="E52" s="93" t="s">
        <v>3563</v>
      </c>
      <c r="F52" s="94" t="s">
        <v>3580</v>
      </c>
    </row>
    <row r="53" spans="1:6" s="46" customFormat="1">
      <c r="A53" s="63" t="s">
        <v>2850</v>
      </c>
      <c r="B53" s="9">
        <v>3</v>
      </c>
      <c r="C53" s="43"/>
      <c r="D53" s="49"/>
    </row>
    <row r="54" spans="1:6" s="46" customFormat="1">
      <c r="A54" s="63" t="s">
        <v>2851</v>
      </c>
      <c r="B54" s="9">
        <v>3</v>
      </c>
      <c r="C54" s="43"/>
      <c r="D54" s="49"/>
    </row>
    <row r="55" spans="1:6" s="46" customFormat="1">
      <c r="A55" s="63" t="s">
        <v>2852</v>
      </c>
      <c r="B55" s="9">
        <v>3</v>
      </c>
      <c r="C55" s="43"/>
      <c r="D55" s="49"/>
    </row>
    <row r="56" spans="1:6" s="46" customFormat="1">
      <c r="A56" s="63" t="s">
        <v>2853</v>
      </c>
      <c r="B56" s="9">
        <v>3</v>
      </c>
      <c r="C56" s="43"/>
      <c r="D56" s="49"/>
    </row>
    <row r="57" spans="1:6" s="46" customFormat="1">
      <c r="A57" s="63" t="s">
        <v>2854</v>
      </c>
      <c r="B57" s="9">
        <v>3</v>
      </c>
      <c r="C57" s="43"/>
      <c r="D57" s="49"/>
    </row>
    <row r="58" spans="1:6" s="46" customFormat="1">
      <c r="A58" s="63" t="s">
        <v>2855</v>
      </c>
      <c r="B58" s="9">
        <v>3</v>
      </c>
      <c r="C58" s="43"/>
      <c r="D58" s="49"/>
    </row>
    <row r="59" spans="1:6" s="46" customFormat="1">
      <c r="A59" s="63" t="s">
        <v>2856</v>
      </c>
      <c r="B59" s="9">
        <v>3</v>
      </c>
      <c r="C59" s="43"/>
      <c r="D59" s="49"/>
    </row>
    <row r="60" spans="1:6" s="46" customFormat="1">
      <c r="A60" s="63" t="s">
        <v>2857</v>
      </c>
      <c r="B60" s="9">
        <v>3</v>
      </c>
      <c r="C60" s="43"/>
      <c r="D60" s="49"/>
    </row>
    <row r="61" spans="1:6" s="46" customFormat="1">
      <c r="A61" s="63" t="s">
        <v>2858</v>
      </c>
      <c r="B61" s="9">
        <v>3</v>
      </c>
      <c r="C61" s="43"/>
      <c r="D61" s="48"/>
    </row>
    <row r="62" spans="1:6" s="46" customFormat="1">
      <c r="A62" s="63" t="s">
        <v>2859</v>
      </c>
      <c r="B62" s="9">
        <v>3</v>
      </c>
      <c r="C62" s="43"/>
      <c r="D62" s="48"/>
    </row>
    <row r="63" spans="1:6" s="46" customFormat="1">
      <c r="A63" s="63" t="s">
        <v>2860</v>
      </c>
      <c r="B63" s="9">
        <v>3</v>
      </c>
      <c r="C63" s="43"/>
      <c r="D63" s="48"/>
    </row>
    <row r="64" spans="1:6" s="46" customFormat="1">
      <c r="A64" s="63" t="s">
        <v>2861</v>
      </c>
      <c r="B64" s="9">
        <v>3</v>
      </c>
      <c r="C64" s="43"/>
      <c r="D64" s="49"/>
    </row>
    <row r="65" spans="1:4" s="46" customFormat="1">
      <c r="A65" s="63" t="s">
        <v>1744</v>
      </c>
      <c r="B65" s="9">
        <v>3</v>
      </c>
      <c r="C65" s="43"/>
      <c r="D65" s="50"/>
    </row>
    <row r="66" spans="1:4" s="46" customFormat="1">
      <c r="A66" s="63" t="s">
        <v>2862</v>
      </c>
      <c r="B66" s="9">
        <v>3</v>
      </c>
      <c r="C66" s="43"/>
      <c r="D66" s="48"/>
    </row>
    <row r="67" spans="1:4" s="46" customFormat="1">
      <c r="A67" s="63" t="s">
        <v>1722</v>
      </c>
      <c r="B67" s="9">
        <v>3</v>
      </c>
      <c r="C67" s="43"/>
      <c r="D67" s="48"/>
    </row>
    <row r="68" spans="1:4" s="46" customFormat="1">
      <c r="A68" s="63" t="s">
        <v>1747</v>
      </c>
      <c r="B68" s="9">
        <v>3</v>
      </c>
      <c r="C68" s="43"/>
      <c r="D68" s="49"/>
    </row>
    <row r="69" spans="1:4" s="46" customFormat="1">
      <c r="A69" s="63" t="s">
        <v>2863</v>
      </c>
      <c r="B69" s="9">
        <v>3</v>
      </c>
      <c r="C69" s="43"/>
      <c r="D69" s="49"/>
    </row>
    <row r="70" spans="1:4" s="46" customFormat="1">
      <c r="A70" s="63" t="s">
        <v>2864</v>
      </c>
      <c r="B70" s="9">
        <v>3</v>
      </c>
      <c r="C70" s="43"/>
      <c r="D70" s="49"/>
    </row>
    <row r="71" spans="1:4" s="46" customFormat="1">
      <c r="A71" s="63" t="s">
        <v>2865</v>
      </c>
      <c r="B71" s="9">
        <v>3</v>
      </c>
      <c r="C71" s="43"/>
      <c r="D71" s="49"/>
    </row>
    <row r="72" spans="1:4" s="46" customFormat="1">
      <c r="A72" s="63" t="s">
        <v>2866</v>
      </c>
      <c r="B72" s="9">
        <v>3</v>
      </c>
      <c r="C72" s="43"/>
      <c r="D72" s="49"/>
    </row>
    <row r="73" spans="1:4" s="46" customFormat="1">
      <c r="A73" s="63" t="s">
        <v>1861</v>
      </c>
      <c r="B73" s="9">
        <v>3</v>
      </c>
      <c r="C73" s="43"/>
      <c r="D73" s="49"/>
    </row>
    <row r="74" spans="1:4" s="46" customFormat="1">
      <c r="A74" s="63" t="s">
        <v>2239</v>
      </c>
      <c r="B74" s="9">
        <v>3</v>
      </c>
      <c r="C74" s="43"/>
      <c r="D74" s="49"/>
    </row>
    <row r="75" spans="1:4" s="46" customFormat="1">
      <c r="A75" s="63" t="s">
        <v>1732</v>
      </c>
      <c r="B75" s="9">
        <v>3</v>
      </c>
      <c r="C75" s="43"/>
      <c r="D75" s="49"/>
    </row>
    <row r="76" spans="1:4" s="46" customFormat="1">
      <c r="A76" s="63" t="s">
        <v>2867</v>
      </c>
      <c r="B76" s="9">
        <v>3</v>
      </c>
      <c r="C76" s="43"/>
      <c r="D76" s="49"/>
    </row>
    <row r="77" spans="1:4" s="46" customFormat="1">
      <c r="A77" s="63" t="s">
        <v>2868</v>
      </c>
      <c r="B77" s="9">
        <v>3</v>
      </c>
      <c r="C77" s="43"/>
      <c r="D77" s="48"/>
    </row>
    <row r="78" spans="1:4" s="46" customFormat="1">
      <c r="A78" s="63" t="s">
        <v>2255</v>
      </c>
      <c r="B78" s="9">
        <v>3</v>
      </c>
      <c r="C78" s="43"/>
      <c r="D78" s="48"/>
    </row>
    <row r="79" spans="1:4" s="46" customFormat="1">
      <c r="A79" s="63" t="s">
        <v>2869</v>
      </c>
      <c r="B79" s="9">
        <v>3</v>
      </c>
      <c r="C79" s="43"/>
      <c r="D79" s="49"/>
    </row>
    <row r="80" spans="1:4" s="46" customFormat="1">
      <c r="A80" s="63" t="s">
        <v>2870</v>
      </c>
      <c r="B80" s="9">
        <v>3</v>
      </c>
      <c r="C80" s="43"/>
      <c r="D80" s="49"/>
    </row>
    <row r="81" spans="1:4" s="46" customFormat="1">
      <c r="A81" s="63" t="s">
        <v>2871</v>
      </c>
      <c r="B81" s="9">
        <v>3</v>
      </c>
      <c r="C81" s="43"/>
      <c r="D81" s="48"/>
    </row>
    <row r="82" spans="1:4" s="46" customFormat="1">
      <c r="A82" s="63" t="s">
        <v>1716</v>
      </c>
      <c r="B82" s="9">
        <v>3</v>
      </c>
      <c r="C82" s="43"/>
      <c r="D82" s="48"/>
    </row>
    <row r="83" spans="1:4" s="46" customFormat="1">
      <c r="A83" s="63" t="s">
        <v>2872</v>
      </c>
      <c r="B83" s="9">
        <v>3</v>
      </c>
      <c r="C83" s="43"/>
      <c r="D83" s="48"/>
    </row>
    <row r="84" spans="1:4" s="46" customFormat="1">
      <c r="A84" s="63" t="s">
        <v>2873</v>
      </c>
      <c r="B84" s="9">
        <v>3</v>
      </c>
      <c r="C84" s="43"/>
      <c r="D84" s="49"/>
    </row>
    <row r="85" spans="1:4" s="46" customFormat="1">
      <c r="A85" s="63" t="s">
        <v>1767</v>
      </c>
      <c r="B85" s="9">
        <v>3</v>
      </c>
      <c r="C85" s="43"/>
      <c r="D85" s="49"/>
    </row>
    <row r="86" spans="1:4" s="46" customFormat="1">
      <c r="A86" s="63" t="s">
        <v>2874</v>
      </c>
      <c r="B86" s="9">
        <v>3</v>
      </c>
      <c r="C86" s="43"/>
      <c r="D86" s="49"/>
    </row>
    <row r="87" spans="1:4" s="46" customFormat="1">
      <c r="A87" s="63" t="s">
        <v>2875</v>
      </c>
      <c r="B87" s="9">
        <v>3</v>
      </c>
      <c r="C87" s="43"/>
      <c r="D87" s="49"/>
    </row>
    <row r="88" spans="1:4" s="46" customFormat="1">
      <c r="A88" s="63" t="s">
        <v>2876</v>
      </c>
      <c r="B88" s="9">
        <v>3</v>
      </c>
      <c r="C88" s="43"/>
      <c r="D88" s="49"/>
    </row>
    <row r="89" spans="1:4" s="46" customFormat="1">
      <c r="A89" s="63" t="s">
        <v>2877</v>
      </c>
      <c r="B89" s="9">
        <v>3</v>
      </c>
      <c r="C89" s="43"/>
      <c r="D89" s="49"/>
    </row>
    <row r="90" spans="1:4" s="46" customFormat="1">
      <c r="A90" s="63" t="s">
        <v>2878</v>
      </c>
      <c r="B90" s="9">
        <v>3</v>
      </c>
      <c r="C90" s="43"/>
      <c r="D90" s="49"/>
    </row>
    <row r="91" spans="1:4" s="46" customFormat="1">
      <c r="A91" s="63" t="s">
        <v>2879</v>
      </c>
      <c r="B91" s="9">
        <v>3</v>
      </c>
      <c r="C91" s="43"/>
      <c r="D91" s="49"/>
    </row>
    <row r="92" spans="1:4" s="46" customFormat="1">
      <c r="A92" s="63" t="s">
        <v>2880</v>
      </c>
      <c r="B92" s="9">
        <v>3</v>
      </c>
      <c r="C92" s="43"/>
      <c r="D92" s="49"/>
    </row>
    <row r="93" spans="1:4" s="46" customFormat="1">
      <c r="A93" s="63" t="s">
        <v>2881</v>
      </c>
      <c r="B93" s="9">
        <v>3</v>
      </c>
      <c r="C93" s="43"/>
      <c r="D93" s="49"/>
    </row>
    <row r="94" spans="1:4" s="46" customFormat="1">
      <c r="A94" s="63" t="s">
        <v>2882</v>
      </c>
      <c r="B94" s="9">
        <v>3</v>
      </c>
      <c r="C94" s="43"/>
      <c r="D94" s="49"/>
    </row>
    <row r="95" spans="1:4" s="46" customFormat="1">
      <c r="A95" s="63" t="s">
        <v>2315</v>
      </c>
      <c r="B95" s="9">
        <v>3</v>
      </c>
      <c r="C95" s="43"/>
      <c r="D95" s="49"/>
    </row>
    <row r="96" spans="1:4" s="46" customFormat="1">
      <c r="A96" s="63" t="s">
        <v>2883</v>
      </c>
      <c r="B96" s="9">
        <v>3</v>
      </c>
      <c r="C96" s="43"/>
      <c r="D96" s="49"/>
    </row>
    <row r="97" spans="1:4" s="46" customFormat="1">
      <c r="A97" s="63" t="s">
        <v>2884</v>
      </c>
      <c r="B97" s="9">
        <v>3</v>
      </c>
      <c r="C97" s="43"/>
      <c r="D97" s="49"/>
    </row>
    <row r="98" spans="1:4" s="46" customFormat="1">
      <c r="A98" s="63" t="s">
        <v>2885</v>
      </c>
      <c r="B98" s="9">
        <v>3</v>
      </c>
      <c r="C98" s="43"/>
      <c r="D98" s="48"/>
    </row>
    <row r="99" spans="1:4" s="46" customFormat="1">
      <c r="A99" s="63" t="s">
        <v>2886</v>
      </c>
      <c r="B99" s="9">
        <v>3</v>
      </c>
      <c r="C99" s="43"/>
      <c r="D99" s="49"/>
    </row>
    <row r="100" spans="1:4" s="46" customFormat="1">
      <c r="A100" s="63" t="s">
        <v>2887</v>
      </c>
      <c r="B100" s="9">
        <v>3</v>
      </c>
      <c r="C100" s="43"/>
      <c r="D100" s="49"/>
    </row>
    <row r="101" spans="1:4" s="46" customFormat="1">
      <c r="A101" s="63" t="s">
        <v>2888</v>
      </c>
      <c r="B101" s="9">
        <v>3</v>
      </c>
      <c r="C101" s="43"/>
      <c r="D101" s="48"/>
    </row>
    <row r="102" spans="1:4" s="46" customFormat="1">
      <c r="A102" s="63" t="s">
        <v>2889</v>
      </c>
      <c r="B102" s="9">
        <v>3</v>
      </c>
      <c r="C102" s="43"/>
      <c r="D102" s="49"/>
    </row>
    <row r="103" spans="1:4" s="46" customFormat="1">
      <c r="A103" s="63" t="s">
        <v>2890</v>
      </c>
      <c r="B103" s="9">
        <v>3</v>
      </c>
      <c r="C103" s="43"/>
      <c r="D103" s="48"/>
    </row>
    <row r="104" spans="1:4" s="46" customFormat="1">
      <c r="A104" s="63" t="s">
        <v>2891</v>
      </c>
      <c r="B104" s="9">
        <v>3</v>
      </c>
      <c r="C104" s="43"/>
      <c r="D104" s="48"/>
    </row>
    <row r="105" spans="1:4" s="46" customFormat="1">
      <c r="A105" s="63" t="s">
        <v>2892</v>
      </c>
      <c r="B105" s="9">
        <v>3</v>
      </c>
      <c r="C105" s="43"/>
      <c r="D105" s="48"/>
    </row>
    <row r="106" spans="1:4" s="46" customFormat="1">
      <c r="A106" s="63" t="s">
        <v>2893</v>
      </c>
      <c r="B106" s="9">
        <v>3</v>
      </c>
      <c r="C106" s="43"/>
      <c r="D106" s="48"/>
    </row>
    <row r="107" spans="1:4" s="46" customFormat="1">
      <c r="A107" s="63" t="s">
        <v>2894</v>
      </c>
      <c r="B107" s="9">
        <v>3</v>
      </c>
      <c r="C107" s="43"/>
      <c r="D107" s="49"/>
    </row>
    <row r="108" spans="1:4" s="46" customFormat="1">
      <c r="A108" s="63" t="s">
        <v>2895</v>
      </c>
      <c r="B108" s="9">
        <v>4</v>
      </c>
      <c r="C108" s="43"/>
      <c r="D108" s="49"/>
    </row>
    <row r="109" spans="1:4" s="46" customFormat="1">
      <c r="A109" s="63" t="s">
        <v>1787</v>
      </c>
      <c r="B109" s="9">
        <v>4</v>
      </c>
      <c r="C109" s="43"/>
      <c r="D109" s="49"/>
    </row>
    <row r="110" spans="1:4" s="46" customFormat="1">
      <c r="A110" s="63" t="s">
        <v>1796</v>
      </c>
      <c r="B110" s="9">
        <v>4</v>
      </c>
      <c r="C110" s="43"/>
      <c r="D110" s="49"/>
    </row>
    <row r="111" spans="1:4" s="46" customFormat="1">
      <c r="A111" s="63" t="s">
        <v>2896</v>
      </c>
      <c r="B111" s="9">
        <v>4</v>
      </c>
      <c r="C111" s="43"/>
      <c r="D111" s="49"/>
    </row>
    <row r="112" spans="1:4" s="46" customFormat="1">
      <c r="A112" s="63" t="s">
        <v>1813</v>
      </c>
      <c r="B112" s="9">
        <v>4</v>
      </c>
      <c r="C112" s="43"/>
      <c r="D112" s="49"/>
    </row>
    <row r="113" spans="1:4" s="46" customFormat="1">
      <c r="A113" s="63" t="s">
        <v>1826</v>
      </c>
      <c r="B113" s="9">
        <v>4</v>
      </c>
      <c r="C113" s="43"/>
      <c r="D113" s="49"/>
    </row>
    <row r="114" spans="1:4" s="46" customFormat="1">
      <c r="A114" s="63" t="s">
        <v>2897</v>
      </c>
      <c r="B114" s="9">
        <v>4</v>
      </c>
      <c r="C114" s="43"/>
      <c r="D114" s="48"/>
    </row>
    <row r="115" spans="1:4" s="46" customFormat="1">
      <c r="A115" s="63" t="s">
        <v>2073</v>
      </c>
      <c r="B115" s="9">
        <v>4</v>
      </c>
      <c r="C115" s="43"/>
      <c r="D115" s="49"/>
    </row>
    <row r="116" spans="1:4" s="46" customFormat="1">
      <c r="A116" s="63" t="s">
        <v>1834</v>
      </c>
      <c r="B116" s="9">
        <v>4</v>
      </c>
      <c r="C116" s="43"/>
      <c r="D116" s="49"/>
    </row>
    <row r="117" spans="1:4" s="46" customFormat="1">
      <c r="A117" s="63" t="s">
        <v>1885</v>
      </c>
      <c r="B117" s="9">
        <v>4</v>
      </c>
      <c r="C117" s="43"/>
      <c r="D117" s="48"/>
    </row>
    <row r="118" spans="1:4" s="46" customFormat="1">
      <c r="A118" s="63" t="s">
        <v>2197</v>
      </c>
      <c r="B118" s="9">
        <v>4</v>
      </c>
      <c r="C118" s="43"/>
      <c r="D118" s="48"/>
    </row>
    <row r="119" spans="1:4" s="46" customFormat="1">
      <c r="A119" s="63" t="s">
        <v>2276</v>
      </c>
      <c r="B119" s="9">
        <v>4</v>
      </c>
      <c r="C119" s="43"/>
      <c r="D119" s="48"/>
    </row>
    <row r="120" spans="1:4" s="46" customFormat="1">
      <c r="A120" s="63" t="s">
        <v>1781</v>
      </c>
      <c r="B120" s="9">
        <v>4</v>
      </c>
      <c r="C120" s="43"/>
      <c r="D120" s="49"/>
    </row>
    <row r="121" spans="1:4" s="46" customFormat="1">
      <c r="A121" s="63" t="s">
        <v>2898</v>
      </c>
      <c r="B121" s="9">
        <v>4</v>
      </c>
      <c r="C121" s="43"/>
      <c r="D121" s="48"/>
    </row>
    <row r="122" spans="1:4" s="46" customFormat="1">
      <c r="A122" s="63" t="s">
        <v>2264</v>
      </c>
      <c r="B122" s="9">
        <v>4</v>
      </c>
      <c r="C122" s="43"/>
      <c r="D122" s="48"/>
    </row>
    <row r="123" spans="1:4" s="46" customFormat="1">
      <c r="A123" s="63" t="s">
        <v>2899</v>
      </c>
      <c r="B123" s="9">
        <v>4</v>
      </c>
      <c r="C123" s="43"/>
      <c r="D123" s="48"/>
    </row>
    <row r="124" spans="1:4" s="46" customFormat="1">
      <c r="A124" s="63" t="s">
        <v>1816</v>
      </c>
      <c r="B124" s="9">
        <v>4</v>
      </c>
      <c r="C124" s="43"/>
      <c r="D124" s="49"/>
    </row>
    <row r="125" spans="1:4" s="46" customFormat="1">
      <c r="A125" s="63" t="s">
        <v>1798</v>
      </c>
      <c r="B125" s="9">
        <v>4</v>
      </c>
      <c r="C125" s="43"/>
      <c r="D125" s="49"/>
    </row>
    <row r="126" spans="1:4" s="46" customFormat="1">
      <c r="A126" s="63" t="s">
        <v>2223</v>
      </c>
      <c r="B126" s="9">
        <v>4</v>
      </c>
      <c r="C126" s="43"/>
      <c r="D126" s="49"/>
    </row>
    <row r="127" spans="1:4" s="46" customFormat="1">
      <c r="A127" s="63" t="s">
        <v>1802</v>
      </c>
      <c r="B127" s="9">
        <v>4</v>
      </c>
      <c r="C127" s="43"/>
      <c r="D127" s="48"/>
    </row>
    <row r="128" spans="1:4" s="46" customFormat="1">
      <c r="A128" s="63" t="s">
        <v>2900</v>
      </c>
      <c r="B128" s="9">
        <v>4</v>
      </c>
      <c r="C128" s="43"/>
      <c r="D128" s="49"/>
    </row>
    <row r="129" spans="1:4" s="46" customFormat="1">
      <c r="A129" s="63" t="s">
        <v>2271</v>
      </c>
      <c r="B129" s="9">
        <v>4</v>
      </c>
      <c r="C129" s="43"/>
      <c r="D129" s="49"/>
    </row>
    <row r="130" spans="1:4" s="46" customFormat="1">
      <c r="A130" s="63" t="s">
        <v>2140</v>
      </c>
      <c r="B130" s="9">
        <v>4</v>
      </c>
      <c r="C130" s="43"/>
      <c r="D130" s="48"/>
    </row>
    <row r="131" spans="1:4" s="46" customFormat="1">
      <c r="A131" s="63" t="s">
        <v>1720</v>
      </c>
      <c r="B131" s="9">
        <v>4</v>
      </c>
      <c r="C131" s="43"/>
      <c r="D131" s="48"/>
    </row>
    <row r="132" spans="1:4" s="46" customFormat="1">
      <c r="A132" s="63" t="s">
        <v>2199</v>
      </c>
      <c r="B132" s="9">
        <v>4</v>
      </c>
      <c r="C132" s="43"/>
      <c r="D132" s="49"/>
    </row>
    <row r="133" spans="1:4" s="46" customFormat="1">
      <c r="A133" s="63" t="s">
        <v>2210</v>
      </c>
      <c r="B133" s="9">
        <v>4</v>
      </c>
      <c r="C133" s="43"/>
      <c r="D133" s="49"/>
    </row>
    <row r="134" spans="1:4" s="46" customFormat="1">
      <c r="A134" s="63" t="s">
        <v>2901</v>
      </c>
      <c r="B134" s="9">
        <v>4</v>
      </c>
      <c r="C134" s="43"/>
      <c r="D134" s="49"/>
    </row>
    <row r="135" spans="1:4" s="46" customFormat="1">
      <c r="A135" s="63" t="s">
        <v>1789</v>
      </c>
      <c r="B135" s="9">
        <v>4</v>
      </c>
      <c r="C135" s="43"/>
      <c r="D135" s="49"/>
    </row>
    <row r="136" spans="1:4" s="46" customFormat="1">
      <c r="A136" s="63" t="s">
        <v>1793</v>
      </c>
      <c r="B136" s="9">
        <v>4</v>
      </c>
      <c r="C136" s="43"/>
      <c r="D136" s="48"/>
    </row>
    <row r="137" spans="1:4" s="46" customFormat="1">
      <c r="A137" s="63" t="s">
        <v>2902</v>
      </c>
      <c r="B137" s="9">
        <v>4</v>
      </c>
      <c r="C137" s="43"/>
      <c r="D137" s="48"/>
    </row>
    <row r="138" spans="1:4" s="46" customFormat="1">
      <c r="A138" s="63" t="s">
        <v>1815</v>
      </c>
      <c r="B138" s="9">
        <v>4</v>
      </c>
      <c r="C138" s="43"/>
      <c r="D138" s="48"/>
    </row>
    <row r="139" spans="1:4" s="46" customFormat="1">
      <c r="A139" s="63" t="s">
        <v>1784</v>
      </c>
      <c r="B139" s="9">
        <v>4</v>
      </c>
      <c r="C139" s="43"/>
      <c r="D139" s="49"/>
    </row>
    <row r="140" spans="1:4" s="46" customFormat="1">
      <c r="A140" s="63" t="s">
        <v>2903</v>
      </c>
      <c r="B140" s="9">
        <v>4</v>
      </c>
      <c r="C140" s="43"/>
      <c r="D140" s="48"/>
    </row>
    <row r="141" spans="1:4" s="46" customFormat="1">
      <c r="A141" s="63" t="s">
        <v>2221</v>
      </c>
      <c r="B141" s="9">
        <v>4</v>
      </c>
      <c r="C141" s="43"/>
      <c r="D141" s="48"/>
    </row>
    <row r="142" spans="1:4" s="46" customFormat="1">
      <c r="A142" s="63" t="s">
        <v>2904</v>
      </c>
      <c r="B142" s="9">
        <v>4</v>
      </c>
      <c r="C142" s="43"/>
      <c r="D142" s="49"/>
    </row>
    <row r="143" spans="1:4" s="46" customFormat="1">
      <c r="A143" s="63" t="s">
        <v>1910</v>
      </c>
      <c r="B143" s="9">
        <v>4</v>
      </c>
      <c r="C143" s="43"/>
      <c r="D143" s="49"/>
    </row>
    <row r="144" spans="1:4" s="46" customFormat="1">
      <c r="A144" s="63" t="s">
        <v>1803</v>
      </c>
      <c r="B144" s="9">
        <v>4</v>
      </c>
      <c r="C144" s="43"/>
      <c r="D144" s="49"/>
    </row>
    <row r="145" spans="1:4" s="46" customFormat="1">
      <c r="A145" s="63" t="s">
        <v>1799</v>
      </c>
      <c r="B145" s="9">
        <v>4</v>
      </c>
      <c r="C145" s="43"/>
      <c r="D145" s="49"/>
    </row>
    <row r="146" spans="1:4" s="46" customFormat="1">
      <c r="A146" s="63" t="s">
        <v>2905</v>
      </c>
      <c r="B146" s="9">
        <v>4</v>
      </c>
      <c r="C146" s="43"/>
      <c r="D146" s="48"/>
    </row>
    <row r="147" spans="1:4" s="46" customFormat="1">
      <c r="A147" s="63" t="s">
        <v>2906</v>
      </c>
      <c r="B147" s="9">
        <v>4</v>
      </c>
      <c r="C147" s="43"/>
      <c r="D147" s="48"/>
    </row>
    <row r="148" spans="1:4" s="46" customFormat="1">
      <c r="A148" s="63" t="s">
        <v>1786</v>
      </c>
      <c r="B148" s="9">
        <v>4</v>
      </c>
      <c r="C148" s="43"/>
      <c r="D148" s="49"/>
    </row>
    <row r="149" spans="1:4" s="46" customFormat="1">
      <c r="A149" s="63" t="s">
        <v>2206</v>
      </c>
      <c r="B149" s="9">
        <v>4</v>
      </c>
      <c r="C149" s="43"/>
      <c r="D149" s="49"/>
    </row>
    <row r="150" spans="1:4" s="46" customFormat="1">
      <c r="A150" s="63" t="s">
        <v>2207</v>
      </c>
      <c r="B150" s="9">
        <v>4</v>
      </c>
      <c r="C150" s="43"/>
      <c r="D150" s="49"/>
    </row>
    <row r="151" spans="1:4" s="46" customFormat="1">
      <c r="A151" s="63" t="s">
        <v>1950</v>
      </c>
      <c r="B151" s="9">
        <v>4</v>
      </c>
      <c r="C151" s="43"/>
      <c r="D151" s="49"/>
    </row>
    <row r="152" spans="1:4" s="46" customFormat="1">
      <c r="A152" s="63" t="s">
        <v>2907</v>
      </c>
      <c r="B152" s="9">
        <v>4</v>
      </c>
      <c r="C152" s="43"/>
      <c r="D152" s="49"/>
    </row>
    <row r="153" spans="1:4" s="46" customFormat="1">
      <c r="A153" s="63" t="s">
        <v>1795</v>
      </c>
      <c r="B153" s="9">
        <v>4</v>
      </c>
      <c r="C153" s="43"/>
      <c r="D153" s="49"/>
    </row>
    <row r="154" spans="1:4" s="46" customFormat="1">
      <c r="A154" s="63" t="s">
        <v>2908</v>
      </c>
      <c r="B154" s="9">
        <v>4</v>
      </c>
      <c r="C154" s="43"/>
      <c r="D154" s="49"/>
    </row>
    <row r="155" spans="1:4" s="46" customFormat="1">
      <c r="A155" s="63" t="s">
        <v>1812</v>
      </c>
      <c r="B155" s="9">
        <v>4</v>
      </c>
      <c r="C155" s="43"/>
      <c r="D155" s="49"/>
    </row>
    <row r="156" spans="1:4" s="46" customFormat="1">
      <c r="A156" s="63" t="s">
        <v>1810</v>
      </c>
      <c r="B156" s="9">
        <v>4</v>
      </c>
      <c r="C156" s="43"/>
      <c r="D156" s="49"/>
    </row>
    <row r="157" spans="1:4" s="46" customFormat="1">
      <c r="A157" s="63" t="s">
        <v>2909</v>
      </c>
      <c r="B157" s="9">
        <v>4</v>
      </c>
      <c r="C157" s="43"/>
      <c r="D157" s="49"/>
    </row>
    <row r="158" spans="1:4" s="46" customFormat="1">
      <c r="A158" s="63" t="s">
        <v>1807</v>
      </c>
      <c r="B158" s="9">
        <v>4</v>
      </c>
      <c r="C158" s="43"/>
      <c r="D158" s="49"/>
    </row>
    <row r="159" spans="1:4" s="46" customFormat="1">
      <c r="A159" s="63" t="s">
        <v>1791</v>
      </c>
      <c r="B159" s="9">
        <v>4</v>
      </c>
      <c r="C159" s="43"/>
      <c r="D159" s="49"/>
    </row>
    <row r="160" spans="1:4" s="46" customFormat="1">
      <c r="A160" s="63" t="s">
        <v>2910</v>
      </c>
      <c r="B160" s="9">
        <v>4</v>
      </c>
      <c r="C160" s="43"/>
      <c r="D160" s="49"/>
    </row>
    <row r="161" spans="1:4" s="46" customFormat="1">
      <c r="A161" s="63" t="s">
        <v>2189</v>
      </c>
      <c r="B161" s="9">
        <v>4</v>
      </c>
      <c r="C161" s="43"/>
      <c r="D161" s="49"/>
    </row>
    <row r="162" spans="1:4" s="46" customFormat="1">
      <c r="A162" s="63" t="s">
        <v>2911</v>
      </c>
      <c r="B162" s="9">
        <v>4</v>
      </c>
      <c r="C162" s="43"/>
      <c r="D162" s="48"/>
    </row>
    <row r="163" spans="1:4" s="46" customFormat="1">
      <c r="A163" s="63" t="s">
        <v>1809</v>
      </c>
      <c r="B163" s="9">
        <v>4</v>
      </c>
      <c r="C163" s="43"/>
      <c r="D163" s="48"/>
    </row>
    <row r="164" spans="1:4" s="46" customFormat="1">
      <c r="A164" s="63" t="s">
        <v>1792</v>
      </c>
      <c r="B164" s="9">
        <v>4</v>
      </c>
      <c r="C164" s="43"/>
      <c r="D164" s="49"/>
    </row>
    <row r="165" spans="1:4" s="46" customFormat="1">
      <c r="A165" s="63" t="s">
        <v>1814</v>
      </c>
      <c r="B165" s="9">
        <v>4</v>
      </c>
      <c r="C165" s="43"/>
      <c r="D165" s="50"/>
    </row>
    <row r="166" spans="1:4" s="46" customFormat="1">
      <c r="A166" s="63" t="s">
        <v>2299</v>
      </c>
      <c r="B166" s="9">
        <v>4</v>
      </c>
      <c r="C166" s="43"/>
      <c r="D166" s="49"/>
    </row>
    <row r="167" spans="1:4" s="46" customFormat="1">
      <c r="A167" s="63" t="s">
        <v>1969</v>
      </c>
      <c r="B167" s="9">
        <v>4</v>
      </c>
      <c r="C167" s="43"/>
      <c r="D167" s="49"/>
    </row>
    <row r="168" spans="1:4" s="46" customFormat="1">
      <c r="A168" s="63" t="s">
        <v>1790</v>
      </c>
      <c r="B168" s="9">
        <v>4</v>
      </c>
      <c r="C168" s="43"/>
      <c r="D168" s="48"/>
    </row>
    <row r="169" spans="1:4" s="46" customFormat="1">
      <c r="A169" s="63" t="s">
        <v>2176</v>
      </c>
      <c r="B169" s="9">
        <v>4</v>
      </c>
      <c r="C169" s="43"/>
      <c r="D169" s="49"/>
    </row>
    <row r="170" spans="1:4" s="46" customFormat="1">
      <c r="A170" s="63" t="s">
        <v>2912</v>
      </c>
      <c r="B170" s="9">
        <v>4</v>
      </c>
      <c r="C170" s="43"/>
      <c r="D170" s="48"/>
    </row>
    <row r="171" spans="1:4" s="46" customFormat="1">
      <c r="A171" s="63" t="s">
        <v>1864</v>
      </c>
      <c r="B171" s="9">
        <v>4</v>
      </c>
      <c r="C171" s="43"/>
      <c r="D171" s="49"/>
    </row>
    <row r="172" spans="1:4" s="46" customFormat="1">
      <c r="A172" s="63" t="s">
        <v>2913</v>
      </c>
      <c r="B172" s="9">
        <v>4</v>
      </c>
      <c r="C172" s="43"/>
      <c r="D172" s="49"/>
    </row>
    <row r="173" spans="1:4" s="46" customFormat="1">
      <c r="A173" s="63" t="s">
        <v>1806</v>
      </c>
      <c r="B173" s="9">
        <v>4</v>
      </c>
      <c r="C173" s="43"/>
      <c r="D173" s="49"/>
    </row>
    <row r="174" spans="1:4" s="46" customFormat="1">
      <c r="A174" s="63" t="s">
        <v>2914</v>
      </c>
      <c r="B174" s="9">
        <v>4</v>
      </c>
      <c r="C174" s="43"/>
      <c r="D174" s="49"/>
    </row>
    <row r="175" spans="1:4" s="46" customFormat="1">
      <c r="A175" s="63" t="s">
        <v>2280</v>
      </c>
      <c r="B175" s="9">
        <v>4</v>
      </c>
      <c r="C175" s="43"/>
      <c r="D175" s="49"/>
    </row>
    <row r="176" spans="1:4" s="46" customFormat="1">
      <c r="A176" s="63" t="s">
        <v>1823</v>
      </c>
      <c r="B176" s="9">
        <v>4</v>
      </c>
      <c r="C176" s="43"/>
      <c r="D176" s="48"/>
    </row>
    <row r="177" spans="1:4" s="46" customFormat="1">
      <c r="A177" s="63" t="s">
        <v>2915</v>
      </c>
      <c r="B177" s="9">
        <v>4</v>
      </c>
      <c r="C177" s="43"/>
      <c r="D177" s="48"/>
    </row>
    <row r="178" spans="1:4" s="46" customFormat="1">
      <c r="A178" s="63" t="s">
        <v>1915</v>
      </c>
      <c r="B178" s="9">
        <v>4</v>
      </c>
      <c r="C178" s="43"/>
      <c r="D178" s="48"/>
    </row>
    <row r="179" spans="1:4" s="46" customFormat="1">
      <c r="A179" s="63" t="s">
        <v>2916</v>
      </c>
      <c r="B179" s="9">
        <v>4</v>
      </c>
      <c r="C179" s="43"/>
      <c r="D179" s="48"/>
    </row>
    <row r="180" spans="1:4" s="46" customFormat="1">
      <c r="A180" s="63" t="s">
        <v>2917</v>
      </c>
      <c r="B180" s="9">
        <v>4</v>
      </c>
      <c r="C180" s="43"/>
      <c r="D180" s="48"/>
    </row>
    <row r="181" spans="1:4" s="46" customFormat="1">
      <c r="A181" s="63" t="s">
        <v>2918</v>
      </c>
      <c r="B181" s="9">
        <v>4</v>
      </c>
      <c r="C181" s="43"/>
      <c r="D181" s="48"/>
    </row>
    <row r="182" spans="1:4" s="46" customFormat="1">
      <c r="A182" s="63" t="s">
        <v>2919</v>
      </c>
      <c r="B182" s="9">
        <v>4</v>
      </c>
      <c r="C182" s="43"/>
      <c r="D182" s="48"/>
    </row>
    <row r="183" spans="1:4" s="46" customFormat="1">
      <c r="A183" s="63" t="s">
        <v>2920</v>
      </c>
      <c r="B183" s="9">
        <v>4</v>
      </c>
      <c r="C183" s="43"/>
      <c r="D183" s="48"/>
    </row>
    <row r="184" spans="1:4" s="46" customFormat="1">
      <c r="A184" s="63" t="s">
        <v>2921</v>
      </c>
      <c r="B184" s="9">
        <v>4</v>
      </c>
      <c r="C184" s="43"/>
      <c r="D184" s="49"/>
    </row>
    <row r="185" spans="1:4" s="46" customFormat="1">
      <c r="A185" s="63" t="s">
        <v>2922</v>
      </c>
      <c r="B185" s="9">
        <v>4</v>
      </c>
      <c r="C185" s="43"/>
      <c r="D185" s="48"/>
    </row>
    <row r="186" spans="1:4" s="46" customFormat="1">
      <c r="A186" s="63" t="s">
        <v>2923</v>
      </c>
      <c r="B186" s="9">
        <v>5</v>
      </c>
      <c r="C186" s="43"/>
      <c r="D186" s="48"/>
    </row>
    <row r="187" spans="1:4" s="46" customFormat="1">
      <c r="A187" s="63" t="s">
        <v>2924</v>
      </c>
      <c r="B187" s="9">
        <v>5</v>
      </c>
      <c r="C187" s="43"/>
      <c r="D187" s="48"/>
    </row>
    <row r="188" spans="1:4" s="46" customFormat="1">
      <c r="A188" s="63" t="s">
        <v>2925</v>
      </c>
      <c r="B188" s="9">
        <v>5</v>
      </c>
      <c r="C188" s="43"/>
      <c r="D188" s="49"/>
    </row>
    <row r="189" spans="1:4" s="46" customFormat="1">
      <c r="A189" s="63" t="s">
        <v>2926</v>
      </c>
      <c r="B189" s="9">
        <v>5</v>
      </c>
      <c r="C189" s="43"/>
      <c r="D189" s="48"/>
    </row>
    <row r="190" spans="1:4" s="46" customFormat="1">
      <c r="A190" s="63" t="s">
        <v>2927</v>
      </c>
      <c r="B190" s="9">
        <v>5</v>
      </c>
      <c r="C190" s="43"/>
      <c r="D190" s="48"/>
    </row>
    <row r="191" spans="1:4" s="46" customFormat="1">
      <c r="A191" s="63" t="s">
        <v>2928</v>
      </c>
      <c r="B191" s="9">
        <v>5</v>
      </c>
      <c r="C191" s="43"/>
      <c r="D191" s="48"/>
    </row>
    <row r="192" spans="1:4" s="46" customFormat="1">
      <c r="A192" s="63" t="s">
        <v>2929</v>
      </c>
      <c r="B192" s="9">
        <v>5</v>
      </c>
      <c r="C192" s="43"/>
      <c r="D192" s="49"/>
    </row>
    <row r="193" spans="1:4" s="46" customFormat="1">
      <c r="A193" s="63" t="s">
        <v>2930</v>
      </c>
      <c r="B193" s="9">
        <v>5</v>
      </c>
      <c r="C193" s="43"/>
      <c r="D193" s="48"/>
    </row>
    <row r="194" spans="1:4" s="46" customFormat="1">
      <c r="A194" s="63" t="s">
        <v>2931</v>
      </c>
      <c r="B194" s="9">
        <v>5</v>
      </c>
      <c r="C194" s="43"/>
      <c r="D194" s="49"/>
    </row>
    <row r="195" spans="1:4" s="46" customFormat="1">
      <c r="A195" s="63" t="s">
        <v>2932</v>
      </c>
      <c r="B195" s="9">
        <v>5</v>
      </c>
      <c r="C195" s="43"/>
      <c r="D195" s="49"/>
    </row>
    <row r="196" spans="1:4" s="46" customFormat="1">
      <c r="A196" s="63" t="s">
        <v>2933</v>
      </c>
      <c r="B196" s="9">
        <v>5</v>
      </c>
      <c r="C196" s="43"/>
      <c r="D196" s="48"/>
    </row>
    <row r="197" spans="1:4" s="46" customFormat="1">
      <c r="A197" s="63" t="s">
        <v>2934</v>
      </c>
      <c r="B197" s="9">
        <v>5</v>
      </c>
      <c r="C197" s="43"/>
      <c r="D197" s="48"/>
    </row>
    <row r="198" spans="1:4" s="46" customFormat="1">
      <c r="A198" s="63" t="s">
        <v>2935</v>
      </c>
      <c r="B198" s="9">
        <v>5</v>
      </c>
      <c r="C198" s="43"/>
      <c r="D198" s="49"/>
    </row>
    <row r="199" spans="1:4" s="46" customFormat="1">
      <c r="A199" s="63" t="s">
        <v>2142</v>
      </c>
      <c r="B199" s="9">
        <v>5</v>
      </c>
      <c r="C199" s="43"/>
      <c r="D199" s="49"/>
    </row>
    <row r="200" spans="1:4" s="46" customFormat="1">
      <c r="A200" s="63" t="s">
        <v>2936</v>
      </c>
      <c r="B200" s="9">
        <v>5</v>
      </c>
      <c r="C200" s="43"/>
      <c r="D200" s="49"/>
    </row>
    <row r="201" spans="1:4" s="46" customFormat="1">
      <c r="A201" s="63" t="s">
        <v>2937</v>
      </c>
      <c r="B201" s="9">
        <v>5</v>
      </c>
      <c r="C201" s="43"/>
      <c r="D201" s="49"/>
    </row>
    <row r="202" spans="1:4" s="46" customFormat="1">
      <c r="A202" s="63" t="s">
        <v>2938</v>
      </c>
      <c r="B202" s="9">
        <v>5</v>
      </c>
      <c r="C202" s="43"/>
      <c r="D202" s="49"/>
    </row>
    <row r="203" spans="1:4" s="46" customFormat="1">
      <c r="A203" s="63" t="s">
        <v>2939</v>
      </c>
      <c r="B203" s="9">
        <v>5</v>
      </c>
      <c r="C203" s="43"/>
      <c r="D203" s="48"/>
    </row>
    <row r="204" spans="1:4" s="46" customFormat="1">
      <c r="A204" s="63" t="s">
        <v>2940</v>
      </c>
      <c r="B204" s="9">
        <v>5</v>
      </c>
      <c r="C204" s="43"/>
      <c r="D204" s="49"/>
    </row>
    <row r="205" spans="1:4" s="46" customFormat="1">
      <c r="A205" s="63" t="s">
        <v>2941</v>
      </c>
      <c r="B205" s="9">
        <v>5</v>
      </c>
      <c r="C205" s="43"/>
      <c r="D205" s="49"/>
    </row>
    <row r="206" spans="1:4" s="46" customFormat="1">
      <c r="A206" s="63" t="s">
        <v>1962</v>
      </c>
      <c r="B206" s="9">
        <v>5</v>
      </c>
      <c r="C206" s="43"/>
      <c r="D206" s="49"/>
    </row>
    <row r="207" spans="1:4" s="46" customFormat="1">
      <c r="A207" s="63" t="s">
        <v>2942</v>
      </c>
      <c r="B207" s="9">
        <v>5</v>
      </c>
      <c r="C207" s="43"/>
      <c r="D207" s="49"/>
    </row>
    <row r="208" spans="1:4" s="46" customFormat="1">
      <c r="A208" s="63" t="s">
        <v>2943</v>
      </c>
      <c r="B208" s="9">
        <v>5</v>
      </c>
      <c r="C208" s="43"/>
      <c r="D208" s="48"/>
    </row>
    <row r="209" spans="1:4" s="46" customFormat="1">
      <c r="A209" s="63" t="s">
        <v>2944</v>
      </c>
      <c r="B209" s="9">
        <v>6</v>
      </c>
      <c r="C209" s="43"/>
      <c r="D209" s="49"/>
    </row>
    <row r="210" spans="1:4" s="46" customFormat="1">
      <c r="A210" s="63" t="s">
        <v>2945</v>
      </c>
      <c r="B210" s="9">
        <v>6</v>
      </c>
      <c r="C210" s="43"/>
      <c r="D210" s="49"/>
    </row>
    <row r="211" spans="1:4" s="46" customFormat="1">
      <c r="A211" s="63" t="s">
        <v>2946</v>
      </c>
      <c r="B211" s="9">
        <v>6</v>
      </c>
      <c r="C211" s="43"/>
      <c r="D211" s="49"/>
    </row>
    <row r="212" spans="1:4" s="46" customFormat="1">
      <c r="A212" s="63" t="s">
        <v>2947</v>
      </c>
      <c r="B212" s="9">
        <v>6</v>
      </c>
      <c r="C212" s="43"/>
      <c r="D212" s="48"/>
    </row>
    <row r="213" spans="1:4" s="46" customFormat="1">
      <c r="A213" s="63" t="s">
        <v>2948</v>
      </c>
      <c r="B213" s="9">
        <v>6</v>
      </c>
      <c r="C213" s="43"/>
      <c r="D213" s="49"/>
    </row>
    <row r="214" spans="1:4" s="46" customFormat="1">
      <c r="A214" s="63" t="s">
        <v>1715</v>
      </c>
      <c r="B214" s="9">
        <v>6</v>
      </c>
      <c r="C214" s="43"/>
      <c r="D214" s="48"/>
    </row>
    <row r="215" spans="1:4" s="46" customFormat="1">
      <c r="A215" s="63" t="s">
        <v>1735</v>
      </c>
      <c r="B215" s="9">
        <v>6</v>
      </c>
      <c r="C215" s="43"/>
      <c r="D215" s="49"/>
    </row>
    <row r="216" spans="1:4" s="46" customFormat="1">
      <c r="A216" s="63" t="s">
        <v>2949</v>
      </c>
      <c r="B216" s="9">
        <v>6</v>
      </c>
      <c r="C216" s="43"/>
      <c r="D216" s="49"/>
    </row>
    <row r="217" spans="1:4" s="46" customFormat="1">
      <c r="A217" s="63" t="s">
        <v>2950</v>
      </c>
      <c r="B217" s="9">
        <v>6</v>
      </c>
      <c r="C217" s="43"/>
      <c r="D217" s="48"/>
    </row>
    <row r="218" spans="1:4" s="46" customFormat="1">
      <c r="A218" s="63" t="s">
        <v>2951</v>
      </c>
      <c r="B218" s="9">
        <v>6</v>
      </c>
      <c r="C218" s="43"/>
      <c r="D218" s="49"/>
    </row>
    <row r="219" spans="1:4" s="46" customFormat="1">
      <c r="A219" s="63" t="s">
        <v>2952</v>
      </c>
      <c r="B219" s="9">
        <v>6</v>
      </c>
      <c r="C219" s="43"/>
      <c r="D219" s="49"/>
    </row>
    <row r="220" spans="1:4" s="46" customFormat="1">
      <c r="A220" s="63" t="s">
        <v>1717</v>
      </c>
      <c r="B220" s="9">
        <v>6</v>
      </c>
      <c r="C220" s="43"/>
      <c r="D220" s="49"/>
    </row>
    <row r="221" spans="1:4" s="46" customFormat="1">
      <c r="A221" s="63" t="s">
        <v>2953</v>
      </c>
      <c r="B221" s="9">
        <v>6</v>
      </c>
      <c r="C221" s="43"/>
      <c r="D221" s="49"/>
    </row>
    <row r="222" spans="1:4" s="46" customFormat="1">
      <c r="A222" s="63" t="s">
        <v>2954</v>
      </c>
      <c r="B222" s="9">
        <v>6</v>
      </c>
      <c r="C222" s="43"/>
      <c r="D222" s="49"/>
    </row>
    <row r="223" spans="1:4" s="46" customFormat="1">
      <c r="A223" s="63" t="s">
        <v>2955</v>
      </c>
      <c r="B223" s="9">
        <v>6</v>
      </c>
      <c r="C223" s="43"/>
      <c r="D223" s="48"/>
    </row>
    <row r="224" spans="1:4" s="46" customFormat="1">
      <c r="A224" s="63" t="s">
        <v>2956</v>
      </c>
      <c r="B224" s="9">
        <v>6</v>
      </c>
      <c r="C224" s="43"/>
      <c r="D224" s="48"/>
    </row>
    <row r="225" spans="1:4" s="46" customFormat="1">
      <c r="A225" s="63" t="s">
        <v>2957</v>
      </c>
      <c r="B225" s="9">
        <v>6</v>
      </c>
      <c r="C225" s="43"/>
      <c r="D225" s="49"/>
    </row>
    <row r="226" spans="1:4" s="46" customFormat="1">
      <c r="A226" s="63" t="s">
        <v>2958</v>
      </c>
      <c r="B226" s="9">
        <v>6</v>
      </c>
      <c r="C226" s="43"/>
      <c r="D226" s="49"/>
    </row>
    <row r="227" spans="1:4" s="46" customFormat="1">
      <c r="A227" s="63" t="s">
        <v>2959</v>
      </c>
      <c r="B227" s="9">
        <v>6</v>
      </c>
      <c r="C227" s="43"/>
      <c r="D227" s="48"/>
    </row>
    <row r="228" spans="1:4" s="46" customFormat="1">
      <c r="A228" s="63" t="s">
        <v>2089</v>
      </c>
      <c r="B228" s="9">
        <v>6</v>
      </c>
      <c r="C228" s="43"/>
      <c r="D228" s="48"/>
    </row>
    <row r="229" spans="1:4" s="46" customFormat="1">
      <c r="A229" s="63" t="s">
        <v>2960</v>
      </c>
      <c r="B229" s="9">
        <v>6</v>
      </c>
      <c r="C229" s="43"/>
      <c r="D229" s="49"/>
    </row>
    <row r="230" spans="1:4" s="46" customFormat="1">
      <c r="A230" s="63" t="s">
        <v>2961</v>
      </c>
      <c r="B230" s="9">
        <v>6</v>
      </c>
      <c r="C230" s="43"/>
      <c r="D230" s="49"/>
    </row>
    <row r="231" spans="1:4" s="46" customFormat="1">
      <c r="A231" s="63" t="s">
        <v>1706</v>
      </c>
      <c r="B231" s="9">
        <v>6</v>
      </c>
      <c r="C231" s="43"/>
      <c r="D231" s="49"/>
    </row>
    <row r="232" spans="1:4" s="46" customFormat="1">
      <c r="A232" s="63" t="s">
        <v>2962</v>
      </c>
      <c r="B232" s="9">
        <v>6</v>
      </c>
      <c r="C232" s="43"/>
      <c r="D232" s="48"/>
    </row>
    <row r="233" spans="1:4" s="46" customFormat="1">
      <c r="A233" s="63" t="s">
        <v>2963</v>
      </c>
      <c r="B233" s="9">
        <v>6</v>
      </c>
      <c r="C233" s="43"/>
      <c r="D233" s="48"/>
    </row>
    <row r="234" spans="1:4" s="46" customFormat="1">
      <c r="A234" s="63" t="s">
        <v>2964</v>
      </c>
      <c r="B234" s="9">
        <v>6</v>
      </c>
      <c r="C234" s="43"/>
      <c r="D234" s="48"/>
    </row>
    <row r="235" spans="1:4" s="46" customFormat="1">
      <c r="A235" s="63" t="s">
        <v>2965</v>
      </c>
      <c r="B235" s="9">
        <v>6</v>
      </c>
      <c r="C235" s="43"/>
      <c r="D235" s="48"/>
    </row>
    <row r="236" spans="1:4" s="46" customFormat="1">
      <c r="A236" s="63" t="s">
        <v>2966</v>
      </c>
      <c r="B236" s="9">
        <v>6</v>
      </c>
      <c r="C236" s="43"/>
      <c r="D236" s="48"/>
    </row>
    <row r="237" spans="1:4" s="46" customFormat="1">
      <c r="A237" s="63" t="s">
        <v>2967</v>
      </c>
      <c r="B237" s="9">
        <v>6</v>
      </c>
      <c r="C237" s="43"/>
      <c r="D237" s="49"/>
    </row>
    <row r="238" spans="1:4" s="46" customFormat="1">
      <c r="A238" s="63" t="s">
        <v>2968</v>
      </c>
      <c r="B238" s="9">
        <v>6</v>
      </c>
      <c r="C238" s="43"/>
      <c r="D238" s="48"/>
    </row>
    <row r="239" spans="1:4" s="46" customFormat="1">
      <c r="A239" s="63" t="s">
        <v>2969</v>
      </c>
      <c r="B239" s="9">
        <v>6</v>
      </c>
      <c r="C239" s="43"/>
      <c r="D239" s="49"/>
    </row>
    <row r="240" spans="1:4" s="46" customFormat="1">
      <c r="A240" s="63" t="s">
        <v>2970</v>
      </c>
      <c r="B240" s="9">
        <v>6</v>
      </c>
      <c r="C240" s="43"/>
      <c r="D240" s="48"/>
    </row>
    <row r="241" spans="1:4" s="46" customFormat="1">
      <c r="A241" s="63" t="s">
        <v>1712</v>
      </c>
      <c r="B241" s="9">
        <v>6</v>
      </c>
      <c r="C241" s="43"/>
      <c r="D241" s="48"/>
    </row>
    <row r="242" spans="1:4" s="46" customFormat="1">
      <c r="A242" s="63" t="s">
        <v>1727</v>
      </c>
      <c r="B242" s="9">
        <v>6</v>
      </c>
      <c r="C242" s="43"/>
      <c r="D242" s="48"/>
    </row>
    <row r="243" spans="1:4" s="46" customFormat="1">
      <c r="A243" s="63" t="s">
        <v>2971</v>
      </c>
      <c r="B243" s="9">
        <v>6</v>
      </c>
      <c r="C243" s="43"/>
      <c r="D243" s="48"/>
    </row>
    <row r="244" spans="1:4" s="46" customFormat="1">
      <c r="A244" s="63" t="s">
        <v>2972</v>
      </c>
      <c r="B244" s="9">
        <v>6</v>
      </c>
      <c r="C244" s="43"/>
      <c r="D244" s="48"/>
    </row>
    <row r="245" spans="1:4" s="46" customFormat="1">
      <c r="A245" s="63" t="s">
        <v>2973</v>
      </c>
      <c r="B245" s="9">
        <v>6</v>
      </c>
      <c r="C245" s="43"/>
      <c r="D245" s="48"/>
    </row>
    <row r="246" spans="1:4" s="46" customFormat="1">
      <c r="A246" s="63" t="s">
        <v>2099</v>
      </c>
      <c r="B246" s="9">
        <v>6</v>
      </c>
      <c r="C246" s="43"/>
      <c r="D246" s="48"/>
    </row>
    <row r="247" spans="1:4" s="46" customFormat="1">
      <c r="A247" s="63" t="s">
        <v>1721</v>
      </c>
      <c r="B247" s="9">
        <v>6</v>
      </c>
      <c r="C247" s="43"/>
      <c r="D247" s="48"/>
    </row>
    <row r="248" spans="1:4" s="46" customFormat="1">
      <c r="A248" s="63" t="s">
        <v>2974</v>
      </c>
      <c r="B248" s="9">
        <v>6</v>
      </c>
      <c r="C248" s="43"/>
      <c r="D248" s="48"/>
    </row>
    <row r="249" spans="1:4" s="46" customFormat="1">
      <c r="A249" s="63" t="s">
        <v>2975</v>
      </c>
      <c r="B249" s="9">
        <v>6</v>
      </c>
      <c r="C249" s="43"/>
      <c r="D249" s="48"/>
    </row>
    <row r="250" spans="1:4" s="46" customFormat="1">
      <c r="A250" s="63" t="s">
        <v>2976</v>
      </c>
      <c r="B250" s="9">
        <v>6</v>
      </c>
      <c r="C250" s="43"/>
      <c r="D250" s="48"/>
    </row>
    <row r="251" spans="1:4" s="46" customFormat="1">
      <c r="A251" s="63" t="s">
        <v>2977</v>
      </c>
      <c r="B251" s="9">
        <v>6</v>
      </c>
      <c r="C251" s="43"/>
      <c r="D251" s="49"/>
    </row>
    <row r="252" spans="1:4" s="46" customFormat="1">
      <c r="A252" s="63" t="s">
        <v>2978</v>
      </c>
      <c r="B252" s="9">
        <v>6</v>
      </c>
      <c r="C252" s="43"/>
      <c r="D252" s="49"/>
    </row>
    <row r="253" spans="1:4" s="46" customFormat="1">
      <c r="A253" s="63" t="s">
        <v>2979</v>
      </c>
      <c r="B253" s="9">
        <v>6</v>
      </c>
      <c r="C253" s="43"/>
      <c r="D253" s="48"/>
    </row>
    <row r="254" spans="1:4" s="46" customFormat="1">
      <c r="A254" s="63" t="s">
        <v>2980</v>
      </c>
      <c r="B254" s="9">
        <v>6</v>
      </c>
      <c r="C254" s="43"/>
      <c r="D254" s="48"/>
    </row>
    <row r="255" spans="1:4" s="46" customFormat="1">
      <c r="A255" s="63" t="s">
        <v>2981</v>
      </c>
      <c r="B255" s="9">
        <v>6</v>
      </c>
      <c r="C255" s="43"/>
      <c r="D255" s="49"/>
    </row>
    <row r="256" spans="1:4" s="46" customFormat="1">
      <c r="A256" s="63" t="s">
        <v>2982</v>
      </c>
      <c r="B256" s="9">
        <v>6</v>
      </c>
      <c r="C256" s="43"/>
      <c r="D256" s="49"/>
    </row>
    <row r="257" spans="1:4" s="46" customFormat="1">
      <c r="A257" s="63" t="s">
        <v>2983</v>
      </c>
      <c r="B257" s="9">
        <v>6</v>
      </c>
      <c r="C257" s="43"/>
      <c r="D257" s="48"/>
    </row>
    <row r="258" spans="1:4" s="46" customFormat="1">
      <c r="A258" s="63" t="s">
        <v>2984</v>
      </c>
      <c r="B258" s="9">
        <v>6</v>
      </c>
      <c r="C258" s="43"/>
      <c r="D258" s="48"/>
    </row>
    <row r="259" spans="1:4" s="46" customFormat="1">
      <c r="A259" s="63" t="s">
        <v>1737</v>
      </c>
      <c r="B259" s="9">
        <v>6</v>
      </c>
      <c r="C259" s="43"/>
      <c r="D259" s="49"/>
    </row>
    <row r="260" spans="1:4" s="46" customFormat="1">
      <c r="A260" s="63" t="s">
        <v>2985</v>
      </c>
      <c r="B260" s="9">
        <v>6</v>
      </c>
      <c r="C260" s="43"/>
      <c r="D260" s="49"/>
    </row>
    <row r="261" spans="1:4" s="46" customFormat="1">
      <c r="A261" s="63" t="s">
        <v>2986</v>
      </c>
      <c r="B261" s="9">
        <v>6</v>
      </c>
      <c r="C261" s="43"/>
      <c r="D261" s="49"/>
    </row>
    <row r="262" spans="1:4" s="46" customFormat="1">
      <c r="A262" s="63" t="s">
        <v>2987</v>
      </c>
      <c r="B262" s="9">
        <v>6</v>
      </c>
      <c r="C262" s="43"/>
      <c r="D262" s="49"/>
    </row>
    <row r="263" spans="1:4" s="46" customFormat="1">
      <c r="A263" s="63" t="s">
        <v>2988</v>
      </c>
      <c r="B263" s="9">
        <v>6</v>
      </c>
      <c r="C263" s="43"/>
      <c r="D263" s="49"/>
    </row>
    <row r="264" spans="1:4" s="46" customFormat="1">
      <c r="A264" s="63" t="s">
        <v>2989</v>
      </c>
      <c r="B264" s="9">
        <v>6</v>
      </c>
      <c r="C264" s="43"/>
      <c r="D264" s="49"/>
    </row>
    <row r="265" spans="1:4" s="46" customFormat="1">
      <c r="A265" s="63" t="s">
        <v>1743</v>
      </c>
      <c r="B265" s="9">
        <v>6</v>
      </c>
      <c r="C265" s="43"/>
      <c r="D265" s="49"/>
    </row>
    <row r="266" spans="1:4" s="46" customFormat="1">
      <c r="A266" s="63" t="s">
        <v>2990</v>
      </c>
      <c r="B266" s="9">
        <v>6</v>
      </c>
      <c r="C266" s="43"/>
      <c r="D266" s="49"/>
    </row>
    <row r="267" spans="1:4" s="46" customFormat="1">
      <c r="A267" s="63" t="s">
        <v>2991</v>
      </c>
      <c r="B267" s="9">
        <v>6</v>
      </c>
      <c r="C267" s="43"/>
      <c r="D267" s="49"/>
    </row>
    <row r="268" spans="1:4" s="46" customFormat="1">
      <c r="A268" s="63" t="s">
        <v>2992</v>
      </c>
      <c r="B268" s="9">
        <v>7</v>
      </c>
      <c r="C268" s="43"/>
      <c r="D268" s="49"/>
    </row>
    <row r="269" spans="1:4" s="46" customFormat="1">
      <c r="A269" s="63" t="s">
        <v>2993</v>
      </c>
      <c r="B269" s="9">
        <v>7</v>
      </c>
      <c r="C269" s="43"/>
      <c r="D269" s="48"/>
    </row>
    <row r="270" spans="1:4" s="46" customFormat="1">
      <c r="A270" s="63" t="s">
        <v>2994</v>
      </c>
      <c r="B270" s="9">
        <v>7</v>
      </c>
      <c r="C270" s="43"/>
      <c r="D270" s="48"/>
    </row>
    <row r="271" spans="1:4" s="46" customFormat="1">
      <c r="A271" s="63" t="s">
        <v>2995</v>
      </c>
      <c r="B271" s="9">
        <v>7</v>
      </c>
      <c r="C271" s="43"/>
      <c r="D271" s="49"/>
    </row>
    <row r="272" spans="1:4" s="46" customFormat="1">
      <c r="A272" s="63" t="s">
        <v>2996</v>
      </c>
      <c r="B272" s="9">
        <v>7</v>
      </c>
      <c r="C272" s="43"/>
      <c r="D272" s="49"/>
    </row>
    <row r="273" spans="1:4" s="46" customFormat="1">
      <c r="A273" s="63" t="s">
        <v>1794</v>
      </c>
      <c r="B273" s="9">
        <v>7</v>
      </c>
      <c r="C273" s="43"/>
      <c r="D273" s="49"/>
    </row>
    <row r="274" spans="1:4" s="46" customFormat="1">
      <c r="A274" s="63" t="s">
        <v>2227</v>
      </c>
      <c r="B274" s="9">
        <v>7</v>
      </c>
      <c r="C274" s="43"/>
      <c r="D274" s="49"/>
    </row>
    <row r="275" spans="1:4" s="46" customFormat="1">
      <c r="A275" s="63" t="s">
        <v>2997</v>
      </c>
      <c r="B275" s="9">
        <v>7</v>
      </c>
      <c r="C275" s="43"/>
      <c r="D275" s="49"/>
    </row>
    <row r="276" spans="1:4" s="46" customFormat="1">
      <c r="A276" s="63" t="s">
        <v>2998</v>
      </c>
      <c r="B276" s="9">
        <v>7</v>
      </c>
      <c r="C276" s="43"/>
      <c r="D276" s="48"/>
    </row>
    <row r="277" spans="1:4" s="46" customFormat="1">
      <c r="A277" s="63" t="s">
        <v>2999</v>
      </c>
      <c r="B277" s="9">
        <v>7</v>
      </c>
      <c r="C277" s="43"/>
      <c r="D277" s="49"/>
    </row>
    <row r="278" spans="1:4" s="46" customFormat="1">
      <c r="A278" s="63" t="s">
        <v>3000</v>
      </c>
      <c r="B278" s="9">
        <v>7</v>
      </c>
      <c r="C278" s="43"/>
      <c r="D278" s="48"/>
    </row>
    <row r="279" spans="1:4" s="46" customFormat="1">
      <c r="A279" s="63" t="s">
        <v>3001</v>
      </c>
      <c r="B279" s="9">
        <v>7</v>
      </c>
      <c r="C279" s="43"/>
      <c r="D279" s="49"/>
    </row>
    <row r="280" spans="1:4" s="46" customFormat="1">
      <c r="A280" s="63" t="s">
        <v>3002</v>
      </c>
      <c r="B280" s="9">
        <v>7</v>
      </c>
      <c r="C280" s="43"/>
      <c r="D280" s="48"/>
    </row>
    <row r="281" spans="1:4" s="46" customFormat="1">
      <c r="A281" s="63" t="s">
        <v>3003</v>
      </c>
      <c r="B281" s="9">
        <v>7</v>
      </c>
      <c r="C281" s="43"/>
      <c r="D281" s="49"/>
    </row>
    <row r="282" spans="1:4" s="46" customFormat="1">
      <c r="A282" s="63" t="s">
        <v>3004</v>
      </c>
      <c r="B282" s="9">
        <v>7</v>
      </c>
      <c r="C282" s="43"/>
      <c r="D282" s="49"/>
    </row>
    <row r="283" spans="1:4" s="46" customFormat="1">
      <c r="A283" s="63" t="s">
        <v>3005</v>
      </c>
      <c r="B283" s="9">
        <v>7</v>
      </c>
      <c r="C283" s="43"/>
      <c r="D283" s="49"/>
    </row>
    <row r="284" spans="1:4" s="46" customFormat="1">
      <c r="A284" s="63" t="s">
        <v>2260</v>
      </c>
      <c r="B284" s="9">
        <v>7</v>
      </c>
      <c r="C284" s="43"/>
      <c r="D284" s="49"/>
    </row>
    <row r="285" spans="1:4" s="46" customFormat="1">
      <c r="A285" s="63" t="s">
        <v>3006</v>
      </c>
      <c r="B285" s="9">
        <v>7</v>
      </c>
      <c r="C285" s="43"/>
      <c r="D285" s="49"/>
    </row>
    <row r="286" spans="1:4" s="46" customFormat="1">
      <c r="A286" s="63" t="s">
        <v>3007</v>
      </c>
      <c r="B286" s="9">
        <v>7</v>
      </c>
      <c r="C286" s="43"/>
      <c r="D286" s="48"/>
    </row>
    <row r="287" spans="1:4" s="46" customFormat="1">
      <c r="A287" s="63" t="s">
        <v>3008</v>
      </c>
      <c r="B287" s="9">
        <v>7</v>
      </c>
      <c r="C287" s="43"/>
      <c r="D287" s="49"/>
    </row>
    <row r="288" spans="1:4" s="46" customFormat="1">
      <c r="A288" s="63" t="s">
        <v>1906</v>
      </c>
      <c r="B288" s="9">
        <v>7</v>
      </c>
      <c r="C288" s="43"/>
      <c r="D288" s="48"/>
    </row>
    <row r="289" spans="1:4" s="46" customFormat="1">
      <c r="A289" s="63" t="s">
        <v>1824</v>
      </c>
      <c r="B289" s="9">
        <v>7</v>
      </c>
      <c r="C289" s="43"/>
      <c r="D289" s="48"/>
    </row>
    <row r="290" spans="1:4" s="46" customFormat="1">
      <c r="A290" s="63" t="s">
        <v>3009</v>
      </c>
      <c r="B290" s="9">
        <v>7</v>
      </c>
      <c r="C290" s="43"/>
      <c r="D290" s="49"/>
    </row>
    <row r="291" spans="1:4" s="46" customFormat="1">
      <c r="A291" s="63" t="s">
        <v>3010</v>
      </c>
      <c r="B291" s="9">
        <v>7</v>
      </c>
      <c r="C291" s="43"/>
      <c r="D291" s="49"/>
    </row>
    <row r="292" spans="1:4" s="46" customFormat="1">
      <c r="A292" s="63" t="s">
        <v>2026</v>
      </c>
      <c r="B292" s="9">
        <v>7</v>
      </c>
      <c r="C292" s="43"/>
      <c r="D292" s="49"/>
    </row>
    <row r="293" spans="1:4" s="46" customFormat="1">
      <c r="A293" s="63" t="s">
        <v>3011</v>
      </c>
      <c r="B293" s="9">
        <v>7</v>
      </c>
      <c r="C293" s="43"/>
      <c r="D293" s="49"/>
    </row>
    <row r="294" spans="1:4" s="46" customFormat="1">
      <c r="A294" s="63" t="s">
        <v>2216</v>
      </c>
      <c r="B294" s="9">
        <v>7</v>
      </c>
      <c r="C294" s="43"/>
      <c r="D294" s="49"/>
    </row>
    <row r="295" spans="1:4" s="46" customFormat="1">
      <c r="A295" s="63" t="s">
        <v>3012</v>
      </c>
      <c r="B295" s="9">
        <v>7</v>
      </c>
      <c r="C295" s="43"/>
      <c r="D295" s="49"/>
    </row>
    <row r="296" spans="1:4" s="46" customFormat="1">
      <c r="A296" s="63" t="s">
        <v>1709</v>
      </c>
      <c r="B296" s="9">
        <v>7</v>
      </c>
      <c r="C296" s="43"/>
      <c r="D296" s="49"/>
    </row>
    <row r="297" spans="1:4" s="46" customFormat="1">
      <c r="A297" s="63" t="s">
        <v>1939</v>
      </c>
      <c r="B297" s="9">
        <v>7</v>
      </c>
      <c r="C297" s="43"/>
      <c r="D297" s="48"/>
    </row>
    <row r="298" spans="1:4" s="46" customFormat="1">
      <c r="A298" s="63" t="s">
        <v>3013</v>
      </c>
      <c r="B298" s="9">
        <v>7</v>
      </c>
      <c r="C298" s="43"/>
      <c r="D298" s="48"/>
    </row>
    <row r="299" spans="1:4" s="46" customFormat="1">
      <c r="A299" s="63" t="s">
        <v>1724</v>
      </c>
      <c r="B299" s="9">
        <v>7</v>
      </c>
      <c r="C299" s="43"/>
      <c r="D299" s="49"/>
    </row>
    <row r="300" spans="1:4" s="46" customFormat="1">
      <c r="A300" s="63" t="s">
        <v>3014</v>
      </c>
      <c r="B300" s="9">
        <v>7</v>
      </c>
      <c r="C300" s="43"/>
      <c r="D300" s="49"/>
    </row>
    <row r="301" spans="1:4" s="46" customFormat="1">
      <c r="A301" s="63" t="s">
        <v>3015</v>
      </c>
      <c r="B301" s="9">
        <v>7</v>
      </c>
      <c r="C301" s="43"/>
      <c r="D301" s="49"/>
    </row>
    <row r="302" spans="1:4" s="46" customFormat="1">
      <c r="A302" s="63" t="s">
        <v>3016</v>
      </c>
      <c r="B302" s="9">
        <v>7</v>
      </c>
      <c r="C302" s="43"/>
      <c r="D302" s="48"/>
    </row>
    <row r="303" spans="1:4" s="46" customFormat="1">
      <c r="A303" s="63" t="s">
        <v>3017</v>
      </c>
      <c r="B303" s="9">
        <v>7</v>
      </c>
      <c r="C303" s="43"/>
      <c r="D303" s="48"/>
    </row>
    <row r="304" spans="1:4" s="46" customFormat="1">
      <c r="A304" s="63" t="s">
        <v>3018</v>
      </c>
      <c r="B304" s="9">
        <v>7</v>
      </c>
      <c r="C304" s="43"/>
      <c r="D304" s="49"/>
    </row>
    <row r="305" spans="1:4" s="46" customFormat="1">
      <c r="A305" s="63" t="s">
        <v>3019</v>
      </c>
      <c r="B305" s="9">
        <v>7</v>
      </c>
      <c r="C305" s="43"/>
      <c r="D305" s="48"/>
    </row>
    <row r="306" spans="1:4" s="46" customFormat="1">
      <c r="A306" s="63" t="s">
        <v>3020</v>
      </c>
      <c r="B306" s="9">
        <v>7</v>
      </c>
      <c r="C306" s="43"/>
      <c r="D306" s="48"/>
    </row>
    <row r="307" spans="1:4" s="46" customFormat="1">
      <c r="A307" s="63" t="s">
        <v>3021</v>
      </c>
      <c r="B307" s="9">
        <v>7</v>
      </c>
      <c r="C307" s="43"/>
      <c r="D307" s="48"/>
    </row>
    <row r="308" spans="1:4" s="46" customFormat="1">
      <c r="A308" s="63" t="s">
        <v>3022</v>
      </c>
      <c r="B308" s="9">
        <v>7</v>
      </c>
      <c r="C308" s="43"/>
      <c r="D308" s="48"/>
    </row>
    <row r="309" spans="1:4" s="46" customFormat="1">
      <c r="A309" s="63" t="s">
        <v>3023</v>
      </c>
      <c r="B309" s="9">
        <v>7</v>
      </c>
      <c r="C309" s="43"/>
      <c r="D309" s="48"/>
    </row>
    <row r="310" spans="1:4" s="46" customFormat="1">
      <c r="A310" s="63" t="s">
        <v>1783</v>
      </c>
      <c r="B310" s="9">
        <v>7</v>
      </c>
      <c r="C310" s="43"/>
      <c r="D310" s="49"/>
    </row>
    <row r="311" spans="1:4" s="46" customFormat="1">
      <c r="A311" s="63" t="s">
        <v>3024</v>
      </c>
      <c r="B311" s="9">
        <v>7</v>
      </c>
      <c r="C311" s="43"/>
      <c r="D311" s="49"/>
    </row>
    <row r="312" spans="1:4" s="46" customFormat="1">
      <c r="A312" s="63" t="s">
        <v>3025</v>
      </c>
      <c r="B312" s="9">
        <v>7</v>
      </c>
      <c r="C312" s="43"/>
      <c r="D312" s="49"/>
    </row>
    <row r="313" spans="1:4" s="46" customFormat="1">
      <c r="A313" s="63" t="s">
        <v>3026</v>
      </c>
      <c r="B313" s="9">
        <v>7</v>
      </c>
      <c r="C313" s="43"/>
      <c r="D313" s="49"/>
    </row>
    <row r="314" spans="1:4" s="46" customFormat="1">
      <c r="A314" s="63" t="s">
        <v>3027</v>
      </c>
      <c r="B314" s="9">
        <v>7</v>
      </c>
      <c r="C314" s="43"/>
      <c r="D314" s="49"/>
    </row>
    <row r="315" spans="1:4" s="46" customFormat="1">
      <c r="A315" s="63" t="s">
        <v>3028</v>
      </c>
      <c r="B315" s="9">
        <v>7</v>
      </c>
      <c r="C315" s="43"/>
      <c r="D315" s="49"/>
    </row>
    <row r="316" spans="1:4" s="46" customFormat="1">
      <c r="A316" s="63" t="s">
        <v>2187</v>
      </c>
      <c r="B316" s="9">
        <v>7</v>
      </c>
      <c r="C316" s="43"/>
      <c r="D316" s="49"/>
    </row>
    <row r="317" spans="1:4" s="46" customFormat="1">
      <c r="A317" s="63" t="s">
        <v>3029</v>
      </c>
      <c r="B317" s="9">
        <v>7</v>
      </c>
      <c r="C317" s="43"/>
      <c r="D317" s="48"/>
    </row>
    <row r="318" spans="1:4" s="46" customFormat="1">
      <c r="A318" s="63" t="s">
        <v>3030</v>
      </c>
      <c r="B318" s="9">
        <v>7</v>
      </c>
      <c r="C318" s="43"/>
      <c r="D318" s="48"/>
    </row>
    <row r="319" spans="1:4" s="46" customFormat="1">
      <c r="A319" s="63" t="s">
        <v>3031</v>
      </c>
      <c r="B319" s="9">
        <v>8</v>
      </c>
      <c r="C319" s="43"/>
      <c r="D319" s="49"/>
    </row>
    <row r="320" spans="1:4" s="46" customFormat="1">
      <c r="A320" s="63" t="s">
        <v>2150</v>
      </c>
      <c r="B320" s="9">
        <v>8</v>
      </c>
      <c r="C320" s="43"/>
      <c r="D320" s="49"/>
    </row>
    <row r="321" spans="1:4" s="46" customFormat="1">
      <c r="A321" s="63" t="s">
        <v>3032</v>
      </c>
      <c r="B321" s="9">
        <v>8</v>
      </c>
      <c r="C321" s="43"/>
      <c r="D321" s="49"/>
    </row>
    <row r="322" spans="1:4" s="46" customFormat="1">
      <c r="A322" s="63" t="s">
        <v>3033</v>
      </c>
      <c r="B322" s="9">
        <v>8</v>
      </c>
      <c r="C322" s="43"/>
      <c r="D322" s="49"/>
    </row>
    <row r="323" spans="1:4" s="46" customFormat="1">
      <c r="A323" s="63" t="s">
        <v>1991</v>
      </c>
      <c r="B323" s="9">
        <v>8</v>
      </c>
      <c r="C323" s="43"/>
      <c r="D323" s="49"/>
    </row>
    <row r="324" spans="1:4" s="46" customFormat="1">
      <c r="A324" s="63" t="s">
        <v>3034</v>
      </c>
      <c r="B324" s="9">
        <v>8</v>
      </c>
      <c r="C324" s="43"/>
      <c r="D324" s="49"/>
    </row>
    <row r="325" spans="1:4" s="46" customFormat="1">
      <c r="A325" s="63" t="s">
        <v>2109</v>
      </c>
      <c r="B325" s="9">
        <v>8</v>
      </c>
      <c r="C325" s="43"/>
      <c r="D325" s="49"/>
    </row>
    <row r="326" spans="1:4" s="46" customFormat="1">
      <c r="A326" s="63" t="s">
        <v>3035</v>
      </c>
      <c r="B326" s="9">
        <v>8</v>
      </c>
      <c r="C326" s="43"/>
      <c r="D326" s="49"/>
    </row>
    <row r="327" spans="1:4" s="46" customFormat="1">
      <c r="A327" s="63" t="s">
        <v>3036</v>
      </c>
      <c r="B327" s="9">
        <v>8</v>
      </c>
      <c r="C327" s="43"/>
      <c r="D327" s="48"/>
    </row>
    <row r="328" spans="1:4" s="46" customFormat="1">
      <c r="A328" s="63" t="s">
        <v>3037</v>
      </c>
      <c r="B328" s="9">
        <v>8</v>
      </c>
      <c r="C328" s="43"/>
      <c r="D328" s="49"/>
    </row>
    <row r="329" spans="1:4" s="46" customFormat="1">
      <c r="A329" s="63" t="s">
        <v>2250</v>
      </c>
      <c r="B329" s="9">
        <v>8</v>
      </c>
      <c r="C329" s="43"/>
      <c r="D329" s="49"/>
    </row>
    <row r="330" spans="1:4" s="46" customFormat="1">
      <c r="A330" s="63" t="s">
        <v>3038</v>
      </c>
      <c r="B330" s="9">
        <v>8</v>
      </c>
      <c r="C330" s="43"/>
      <c r="D330" s="48"/>
    </row>
    <row r="331" spans="1:4" s="46" customFormat="1">
      <c r="A331" s="63" t="s">
        <v>3039</v>
      </c>
      <c r="B331" s="9">
        <v>8</v>
      </c>
      <c r="C331" s="43"/>
      <c r="D331" s="48"/>
    </row>
    <row r="332" spans="1:4" s="46" customFormat="1">
      <c r="A332" s="63" t="s">
        <v>3040</v>
      </c>
      <c r="B332" s="9">
        <v>8</v>
      </c>
      <c r="C332" s="43"/>
      <c r="D332" s="49"/>
    </row>
    <row r="333" spans="1:4" s="46" customFormat="1">
      <c r="A333" s="63" t="s">
        <v>3041</v>
      </c>
      <c r="B333" s="9">
        <v>8</v>
      </c>
      <c r="C333" s="43"/>
      <c r="D333" s="48"/>
    </row>
    <row r="334" spans="1:4" s="46" customFormat="1">
      <c r="A334" s="63" t="s">
        <v>3042</v>
      </c>
      <c r="B334" s="9">
        <v>8</v>
      </c>
      <c r="C334" s="43"/>
      <c r="D334" s="49"/>
    </row>
    <row r="335" spans="1:4" s="46" customFormat="1">
      <c r="A335" s="63" t="s">
        <v>3043</v>
      </c>
      <c r="B335" s="9">
        <v>8</v>
      </c>
      <c r="C335" s="43"/>
      <c r="D335" s="49"/>
    </row>
    <row r="336" spans="1:4" s="46" customFormat="1">
      <c r="A336" s="63" t="s">
        <v>3044</v>
      </c>
      <c r="B336" s="9">
        <v>8</v>
      </c>
      <c r="C336" s="43"/>
      <c r="D336" s="49"/>
    </row>
    <row r="337" spans="1:4" s="46" customFormat="1">
      <c r="A337" s="63" t="s">
        <v>3045</v>
      </c>
      <c r="B337" s="9">
        <v>8</v>
      </c>
      <c r="C337" s="43"/>
      <c r="D337" s="49"/>
    </row>
    <row r="338" spans="1:4" s="46" customFormat="1">
      <c r="A338" s="63" t="s">
        <v>2119</v>
      </c>
      <c r="B338" s="9">
        <v>8</v>
      </c>
      <c r="C338" s="43"/>
      <c r="D338" s="49"/>
    </row>
    <row r="339" spans="1:4" s="46" customFormat="1">
      <c r="A339" s="63" t="s">
        <v>3046</v>
      </c>
      <c r="B339" s="9">
        <v>8</v>
      </c>
      <c r="C339" s="43"/>
      <c r="D339" s="49"/>
    </row>
    <row r="340" spans="1:4" s="46" customFormat="1">
      <c r="A340" s="63" t="s">
        <v>3047</v>
      </c>
      <c r="B340" s="9">
        <v>8</v>
      </c>
      <c r="C340" s="43"/>
      <c r="D340" s="49"/>
    </row>
    <row r="341" spans="1:4" s="46" customFormat="1">
      <c r="A341" s="63" t="s">
        <v>3048</v>
      </c>
      <c r="B341" s="9">
        <v>8</v>
      </c>
      <c r="C341" s="43"/>
      <c r="D341" s="48"/>
    </row>
    <row r="342" spans="1:4" s="46" customFormat="1">
      <c r="A342" s="63" t="s">
        <v>3049</v>
      </c>
      <c r="B342" s="9">
        <v>8</v>
      </c>
      <c r="C342" s="43"/>
      <c r="D342" s="49"/>
    </row>
    <row r="343" spans="1:4" s="46" customFormat="1">
      <c r="A343" s="63" t="s">
        <v>3050</v>
      </c>
      <c r="B343" s="9">
        <v>8</v>
      </c>
      <c r="C343" s="43"/>
      <c r="D343" s="48"/>
    </row>
    <row r="344" spans="1:4" s="46" customFormat="1">
      <c r="A344" s="63" t="s">
        <v>3051</v>
      </c>
      <c r="B344" s="9">
        <v>8</v>
      </c>
      <c r="C344" s="43"/>
      <c r="D344" s="48"/>
    </row>
    <row r="345" spans="1:4" s="46" customFormat="1">
      <c r="A345" s="63" t="s">
        <v>3052</v>
      </c>
      <c r="B345" s="9">
        <v>8</v>
      </c>
      <c r="C345" s="43"/>
      <c r="D345" s="48"/>
    </row>
    <row r="346" spans="1:4" s="46" customFormat="1">
      <c r="A346" s="63" t="s">
        <v>3053</v>
      </c>
      <c r="B346" s="9">
        <v>8</v>
      </c>
      <c r="C346" s="43"/>
      <c r="D346" s="49"/>
    </row>
    <row r="347" spans="1:4" s="46" customFormat="1">
      <c r="A347" s="63" t="s">
        <v>3054</v>
      </c>
      <c r="B347" s="9">
        <v>8</v>
      </c>
      <c r="C347" s="43"/>
      <c r="D347" s="49"/>
    </row>
    <row r="348" spans="1:4" s="46" customFormat="1">
      <c r="A348" s="63" t="s">
        <v>3055</v>
      </c>
      <c r="B348" s="9">
        <v>8</v>
      </c>
      <c r="C348" s="43"/>
      <c r="D348" s="48"/>
    </row>
    <row r="349" spans="1:4" s="46" customFormat="1">
      <c r="A349" s="63" t="s">
        <v>1890</v>
      </c>
      <c r="B349" s="9">
        <v>8</v>
      </c>
      <c r="C349" s="43"/>
      <c r="D349" s="49"/>
    </row>
    <row r="350" spans="1:4" s="46" customFormat="1">
      <c r="A350" s="63" t="s">
        <v>3056</v>
      </c>
      <c r="B350" s="9">
        <v>8</v>
      </c>
      <c r="C350" s="43"/>
      <c r="D350" s="49"/>
    </row>
    <row r="351" spans="1:4" s="46" customFormat="1">
      <c r="A351" s="63" t="s">
        <v>3057</v>
      </c>
      <c r="B351" s="9">
        <v>9</v>
      </c>
      <c r="C351" s="43"/>
      <c r="D351" s="49"/>
    </row>
    <row r="352" spans="1:4" s="46" customFormat="1">
      <c r="A352" s="63" t="s">
        <v>3058</v>
      </c>
      <c r="B352" s="9">
        <v>9</v>
      </c>
      <c r="C352" s="43"/>
      <c r="D352" s="49"/>
    </row>
    <row r="353" spans="1:4" s="46" customFormat="1">
      <c r="A353" s="63" t="s">
        <v>3059</v>
      </c>
      <c r="B353" s="9">
        <v>9</v>
      </c>
      <c r="C353" s="43"/>
      <c r="D353" s="48"/>
    </row>
    <row r="354" spans="1:4" s="46" customFormat="1">
      <c r="A354" s="63" t="s">
        <v>3060</v>
      </c>
      <c r="B354" s="9">
        <v>9</v>
      </c>
      <c r="C354" s="43"/>
      <c r="D354" s="49"/>
    </row>
    <row r="355" spans="1:4" s="46" customFormat="1">
      <c r="A355" s="63" t="s">
        <v>3061</v>
      </c>
      <c r="B355" s="9">
        <v>9</v>
      </c>
      <c r="C355" s="43"/>
      <c r="D355" s="48"/>
    </row>
    <row r="356" spans="1:4" s="46" customFormat="1">
      <c r="A356" s="63" t="s">
        <v>3062</v>
      </c>
      <c r="B356" s="9">
        <v>9</v>
      </c>
      <c r="C356" s="43"/>
      <c r="D356" s="49"/>
    </row>
    <row r="357" spans="1:4" s="46" customFormat="1">
      <c r="A357" s="63" t="s">
        <v>3063</v>
      </c>
      <c r="B357" s="9">
        <v>9</v>
      </c>
      <c r="C357" s="43"/>
      <c r="D357" s="49"/>
    </row>
    <row r="358" spans="1:4" s="46" customFormat="1">
      <c r="A358" s="63" t="s">
        <v>3064</v>
      </c>
      <c r="B358" s="9">
        <v>9</v>
      </c>
      <c r="C358" s="43"/>
      <c r="D358" s="48"/>
    </row>
    <row r="359" spans="1:4" s="46" customFormat="1">
      <c r="A359" s="63" t="s">
        <v>3065</v>
      </c>
      <c r="B359" s="9">
        <v>9</v>
      </c>
      <c r="C359" s="43"/>
      <c r="D359" s="48"/>
    </row>
    <row r="360" spans="1:4" s="46" customFormat="1">
      <c r="A360" s="63" t="s">
        <v>3066</v>
      </c>
      <c r="B360" s="9">
        <v>9</v>
      </c>
      <c r="C360" s="43"/>
      <c r="D360" s="49"/>
    </row>
    <row r="361" spans="1:4" s="46" customFormat="1">
      <c r="A361" s="63" t="s">
        <v>3067</v>
      </c>
      <c r="B361" s="9">
        <v>9</v>
      </c>
      <c r="C361" s="43"/>
      <c r="D361" s="49"/>
    </row>
    <row r="362" spans="1:4" s="46" customFormat="1">
      <c r="A362" s="63" t="s">
        <v>3068</v>
      </c>
      <c r="B362" s="9">
        <v>9</v>
      </c>
      <c r="C362" s="43"/>
      <c r="D362" s="49"/>
    </row>
    <row r="363" spans="1:4" s="46" customFormat="1">
      <c r="A363" s="63" t="s">
        <v>3069</v>
      </c>
      <c r="B363" s="9">
        <v>9</v>
      </c>
      <c r="C363" s="43"/>
      <c r="D363" s="48"/>
    </row>
    <row r="364" spans="1:4" s="46" customFormat="1">
      <c r="A364" s="63" t="s">
        <v>3070</v>
      </c>
      <c r="B364" s="9">
        <v>9</v>
      </c>
      <c r="C364" s="43"/>
      <c r="D364" s="48"/>
    </row>
    <row r="365" spans="1:4" s="46" customFormat="1">
      <c r="A365" s="63" t="s">
        <v>3071</v>
      </c>
      <c r="B365" s="9">
        <v>9</v>
      </c>
      <c r="C365" s="43"/>
      <c r="D365" s="49"/>
    </row>
    <row r="366" spans="1:4" s="46" customFormat="1">
      <c r="A366" s="63" t="s">
        <v>3072</v>
      </c>
      <c r="B366" s="9">
        <v>9</v>
      </c>
      <c r="C366" s="43"/>
      <c r="D366" s="49"/>
    </row>
    <row r="367" spans="1:4" s="46" customFormat="1">
      <c r="A367" s="63" t="s">
        <v>3073</v>
      </c>
      <c r="B367" s="9">
        <v>9</v>
      </c>
      <c r="C367" s="43"/>
      <c r="D367" s="49"/>
    </row>
    <row r="368" spans="1:4" s="46" customFormat="1">
      <c r="A368" s="63" t="s">
        <v>3074</v>
      </c>
      <c r="B368" s="9">
        <v>9</v>
      </c>
      <c r="C368" s="43"/>
      <c r="D368" s="48"/>
    </row>
    <row r="369" spans="1:4" s="46" customFormat="1">
      <c r="A369" s="63" t="s">
        <v>3075</v>
      </c>
      <c r="B369" s="9">
        <v>9</v>
      </c>
      <c r="C369" s="43"/>
      <c r="D369" s="49"/>
    </row>
    <row r="370" spans="1:4" s="46" customFormat="1">
      <c r="A370" s="63" t="s">
        <v>3076</v>
      </c>
      <c r="B370" s="9">
        <v>9</v>
      </c>
      <c r="C370" s="43"/>
      <c r="D370" s="49"/>
    </row>
    <row r="371" spans="1:4" s="46" customFormat="1">
      <c r="A371" s="63" t="s">
        <v>3077</v>
      </c>
      <c r="B371" s="9">
        <v>9</v>
      </c>
      <c r="C371" s="43"/>
      <c r="D371" s="49"/>
    </row>
    <row r="372" spans="1:4" s="46" customFormat="1">
      <c r="A372" s="63" t="s">
        <v>3078</v>
      </c>
      <c r="B372" s="9">
        <v>9</v>
      </c>
      <c r="C372" s="43"/>
      <c r="D372" s="49"/>
    </row>
    <row r="373" spans="1:4" s="46" customFormat="1">
      <c r="A373" s="63" t="s">
        <v>3079</v>
      </c>
      <c r="B373" s="9">
        <v>9</v>
      </c>
      <c r="C373" s="43"/>
      <c r="D373" s="49"/>
    </row>
    <row r="374" spans="1:4" s="46" customFormat="1">
      <c r="A374" s="63" t="s">
        <v>3080</v>
      </c>
      <c r="B374" s="9">
        <v>9</v>
      </c>
      <c r="C374" s="43"/>
      <c r="D374" s="49"/>
    </row>
    <row r="375" spans="1:4" s="46" customFormat="1">
      <c r="A375" s="63" t="s">
        <v>3081</v>
      </c>
      <c r="B375" s="9">
        <v>9</v>
      </c>
      <c r="C375" s="43"/>
      <c r="D375" s="49"/>
    </row>
    <row r="376" spans="1:4" s="46" customFormat="1">
      <c r="A376" s="63" t="s">
        <v>3082</v>
      </c>
      <c r="B376" s="9">
        <v>9</v>
      </c>
      <c r="C376" s="43"/>
      <c r="D376" s="48"/>
    </row>
    <row r="377" spans="1:4" s="46" customFormat="1">
      <c r="A377" s="63" t="s">
        <v>3083</v>
      </c>
      <c r="B377" s="9">
        <v>9</v>
      </c>
      <c r="C377" s="43"/>
      <c r="D377" s="49"/>
    </row>
    <row r="378" spans="1:4" s="46" customFormat="1">
      <c r="A378" s="63" t="s">
        <v>3084</v>
      </c>
      <c r="B378" s="9">
        <v>9</v>
      </c>
      <c r="C378" s="43"/>
      <c r="D378" s="49"/>
    </row>
    <row r="379" spans="1:4" s="46" customFormat="1">
      <c r="A379" s="63" t="s">
        <v>3085</v>
      </c>
      <c r="B379" s="9">
        <v>9</v>
      </c>
      <c r="C379" s="43"/>
      <c r="D379" s="49"/>
    </row>
    <row r="380" spans="1:4" s="46" customFormat="1">
      <c r="A380" s="63" t="s">
        <v>3086</v>
      </c>
      <c r="B380" s="9">
        <v>10</v>
      </c>
      <c r="C380" s="43"/>
      <c r="D380" s="49"/>
    </row>
    <row r="381" spans="1:4" s="46" customFormat="1">
      <c r="A381" s="63" t="s">
        <v>3087</v>
      </c>
      <c r="B381" s="9">
        <v>10</v>
      </c>
      <c r="C381" s="43"/>
      <c r="D381" s="48"/>
    </row>
    <row r="382" spans="1:4" s="46" customFormat="1">
      <c r="A382" s="63" t="s">
        <v>3088</v>
      </c>
      <c r="B382" s="9">
        <v>10</v>
      </c>
      <c r="C382" s="43"/>
      <c r="D382" s="48"/>
    </row>
    <row r="383" spans="1:4" s="46" customFormat="1">
      <c r="A383" s="63" t="s">
        <v>3089</v>
      </c>
      <c r="B383" s="9">
        <v>10</v>
      </c>
      <c r="C383" s="43"/>
      <c r="D383" s="48"/>
    </row>
    <row r="384" spans="1:4" s="46" customFormat="1">
      <c r="A384" s="63" t="s">
        <v>3090</v>
      </c>
      <c r="B384" s="9">
        <v>10</v>
      </c>
      <c r="C384" s="43"/>
      <c r="D384" s="49"/>
    </row>
    <row r="385" spans="1:4" s="46" customFormat="1">
      <c r="A385" s="63" t="s">
        <v>3091</v>
      </c>
      <c r="B385" s="9">
        <v>10</v>
      </c>
      <c r="C385" s="43"/>
      <c r="D385" s="48"/>
    </row>
    <row r="386" spans="1:4" s="46" customFormat="1">
      <c r="A386" s="63" t="s">
        <v>3092</v>
      </c>
      <c r="B386" s="9">
        <v>10</v>
      </c>
      <c r="C386" s="43"/>
      <c r="D386" s="49"/>
    </row>
    <row r="387" spans="1:4" s="46" customFormat="1">
      <c r="A387" s="63" t="s">
        <v>3093</v>
      </c>
      <c r="B387" s="9">
        <v>10</v>
      </c>
      <c r="C387" s="43"/>
      <c r="D387" s="49"/>
    </row>
    <row r="388" spans="1:4" s="46" customFormat="1">
      <c r="A388" s="63" t="s">
        <v>3094</v>
      </c>
      <c r="B388" s="9">
        <v>10</v>
      </c>
      <c r="C388" s="43"/>
      <c r="D388" s="49"/>
    </row>
    <row r="389" spans="1:4" s="46" customFormat="1">
      <c r="A389" s="63" t="s">
        <v>1762</v>
      </c>
      <c r="B389" s="9">
        <v>10</v>
      </c>
      <c r="C389" s="43"/>
      <c r="D389" s="49"/>
    </row>
    <row r="390" spans="1:4" s="46" customFormat="1">
      <c r="A390" s="63" t="s">
        <v>1726</v>
      </c>
      <c r="B390" s="9">
        <v>10</v>
      </c>
      <c r="C390" s="43"/>
      <c r="D390" s="48"/>
    </row>
    <row r="391" spans="1:4" s="46" customFormat="1">
      <c r="A391" s="63" t="s">
        <v>1730</v>
      </c>
      <c r="B391" s="9">
        <v>10</v>
      </c>
      <c r="C391" s="43"/>
      <c r="D391" s="48"/>
    </row>
    <row r="392" spans="1:4" s="46" customFormat="1">
      <c r="A392" s="63" t="s">
        <v>3095</v>
      </c>
      <c r="B392" s="9">
        <v>10</v>
      </c>
      <c r="C392" s="43"/>
      <c r="D392" s="48"/>
    </row>
    <row r="393" spans="1:4" s="46" customFormat="1">
      <c r="A393" s="63" t="s">
        <v>1879</v>
      </c>
      <c r="B393" s="9">
        <v>10</v>
      </c>
      <c r="C393" s="43"/>
      <c r="D393" s="48"/>
    </row>
    <row r="394" spans="1:4" s="46" customFormat="1">
      <c r="A394" s="63" t="s">
        <v>3096</v>
      </c>
      <c r="B394" s="9">
        <v>10</v>
      </c>
      <c r="C394" s="43"/>
      <c r="D394" s="49"/>
    </row>
    <row r="395" spans="1:4" s="46" customFormat="1">
      <c r="A395" s="63" t="s">
        <v>3097</v>
      </c>
      <c r="B395" s="9">
        <v>10</v>
      </c>
      <c r="C395" s="43"/>
      <c r="D395" s="49"/>
    </row>
    <row r="396" spans="1:4" s="46" customFormat="1">
      <c r="A396" s="63" t="s">
        <v>3098</v>
      </c>
      <c r="B396" s="9">
        <v>10</v>
      </c>
      <c r="C396" s="43"/>
      <c r="D396" s="48"/>
    </row>
    <row r="397" spans="1:4" s="46" customFormat="1">
      <c r="A397" s="63" t="s">
        <v>3099</v>
      </c>
      <c r="B397" s="9">
        <v>10</v>
      </c>
      <c r="C397" s="43"/>
      <c r="D397" s="48"/>
    </row>
    <row r="398" spans="1:4" s="46" customFormat="1">
      <c r="A398" s="63" t="s">
        <v>3100</v>
      </c>
      <c r="B398" s="9">
        <v>10</v>
      </c>
      <c r="C398" s="43"/>
      <c r="D398" s="48"/>
    </row>
    <row r="399" spans="1:4" s="46" customFormat="1">
      <c r="A399" s="63" t="s">
        <v>3101</v>
      </c>
      <c r="B399" s="9">
        <v>10</v>
      </c>
      <c r="C399" s="43"/>
      <c r="D399" s="49"/>
    </row>
    <row r="400" spans="1:4" s="46" customFormat="1">
      <c r="A400" s="63" t="s">
        <v>3102</v>
      </c>
      <c r="B400" s="9">
        <v>10</v>
      </c>
      <c r="C400" s="43"/>
      <c r="D400" s="48"/>
    </row>
    <row r="401" spans="1:4" s="46" customFormat="1">
      <c r="A401" s="63" t="s">
        <v>2005</v>
      </c>
      <c r="B401" s="9">
        <v>10</v>
      </c>
      <c r="C401" s="43"/>
      <c r="D401" s="48"/>
    </row>
    <row r="402" spans="1:4" s="46" customFormat="1">
      <c r="A402" s="63" t="s">
        <v>1854</v>
      </c>
      <c r="B402" s="9">
        <v>10</v>
      </c>
      <c r="C402" s="43"/>
      <c r="D402" s="49"/>
    </row>
    <row r="403" spans="1:4" s="46" customFormat="1">
      <c r="A403" s="63" t="s">
        <v>3103</v>
      </c>
      <c r="B403" s="9">
        <v>10</v>
      </c>
      <c r="C403" s="43"/>
      <c r="D403" s="49"/>
    </row>
    <row r="404" spans="1:4" s="46" customFormat="1">
      <c r="A404" s="63" t="s">
        <v>1865</v>
      </c>
      <c r="B404" s="9">
        <v>10</v>
      </c>
      <c r="C404" s="43"/>
      <c r="D404" s="48"/>
    </row>
    <row r="405" spans="1:4" s="46" customFormat="1">
      <c r="A405" s="63" t="s">
        <v>3104</v>
      </c>
      <c r="B405" s="9">
        <v>10</v>
      </c>
      <c r="C405" s="43"/>
      <c r="D405" s="49"/>
    </row>
    <row r="406" spans="1:4" s="46" customFormat="1">
      <c r="A406" s="63" t="s">
        <v>1868</v>
      </c>
      <c r="B406" s="9">
        <v>10</v>
      </c>
      <c r="C406" s="43"/>
      <c r="D406" s="48"/>
    </row>
    <row r="407" spans="1:4" s="46" customFormat="1">
      <c r="A407" s="63" t="s">
        <v>3105</v>
      </c>
      <c r="B407" s="9">
        <v>10</v>
      </c>
      <c r="C407" s="43"/>
      <c r="D407" s="48"/>
    </row>
    <row r="408" spans="1:4" s="46" customFormat="1">
      <c r="A408" s="63" t="s">
        <v>3106</v>
      </c>
      <c r="B408" s="9">
        <v>10</v>
      </c>
      <c r="C408" s="43"/>
      <c r="D408" s="49"/>
    </row>
    <row r="409" spans="1:4" s="46" customFormat="1">
      <c r="A409" s="63" t="s">
        <v>3107</v>
      </c>
      <c r="B409" s="9">
        <v>10</v>
      </c>
      <c r="C409" s="43"/>
      <c r="D409" s="49"/>
    </row>
    <row r="410" spans="1:4" s="46" customFormat="1">
      <c r="A410" s="63" t="s">
        <v>3108</v>
      </c>
      <c r="B410" s="9">
        <v>10</v>
      </c>
      <c r="C410" s="43"/>
      <c r="D410" s="49"/>
    </row>
    <row r="411" spans="1:4" s="46" customFormat="1">
      <c r="A411" s="63" t="s">
        <v>3109</v>
      </c>
      <c r="B411" s="9">
        <v>10</v>
      </c>
      <c r="C411" s="43"/>
      <c r="D411" s="49"/>
    </row>
    <row r="412" spans="1:4" s="46" customFormat="1">
      <c r="A412" s="63" t="s">
        <v>3110</v>
      </c>
      <c r="B412" s="9">
        <v>10</v>
      </c>
      <c r="C412" s="43"/>
      <c r="D412" s="49"/>
    </row>
    <row r="413" spans="1:4" s="46" customFormat="1">
      <c r="A413" s="63" t="s">
        <v>3111</v>
      </c>
      <c r="B413" s="9">
        <v>10</v>
      </c>
      <c r="C413" s="43"/>
      <c r="D413" s="49"/>
    </row>
    <row r="414" spans="1:4" s="46" customFormat="1">
      <c r="A414" s="63" t="s">
        <v>3112</v>
      </c>
      <c r="B414" s="9">
        <v>10</v>
      </c>
      <c r="C414" s="43"/>
      <c r="D414" s="49"/>
    </row>
    <row r="415" spans="1:4" s="46" customFormat="1">
      <c r="A415" s="63" t="s">
        <v>2102</v>
      </c>
      <c r="B415" s="9">
        <v>10</v>
      </c>
      <c r="C415" s="43"/>
      <c r="D415" s="49"/>
    </row>
    <row r="416" spans="1:4" s="46" customFormat="1">
      <c r="A416" s="63" t="s">
        <v>3113</v>
      </c>
      <c r="B416" s="9">
        <v>10</v>
      </c>
      <c r="C416" s="43"/>
      <c r="D416" s="49"/>
    </row>
    <row r="417" spans="1:4" s="46" customFormat="1">
      <c r="A417" s="63" t="s">
        <v>3114</v>
      </c>
      <c r="B417" s="9">
        <v>10</v>
      </c>
      <c r="C417" s="43"/>
      <c r="D417" s="49"/>
    </row>
    <row r="418" spans="1:4" s="46" customFormat="1">
      <c r="A418" s="63" t="s">
        <v>3115</v>
      </c>
      <c r="B418" s="9">
        <v>10</v>
      </c>
      <c r="C418" s="43"/>
      <c r="D418" s="49"/>
    </row>
    <row r="419" spans="1:4" s="46" customFormat="1">
      <c r="A419" s="63" t="s">
        <v>3116</v>
      </c>
      <c r="B419" s="9">
        <v>10</v>
      </c>
      <c r="C419" s="43"/>
      <c r="D419" s="49"/>
    </row>
    <row r="420" spans="1:4" s="46" customFormat="1">
      <c r="A420" s="63" t="s">
        <v>3117</v>
      </c>
      <c r="B420" s="9">
        <v>10</v>
      </c>
      <c r="C420" s="43"/>
      <c r="D420" s="49"/>
    </row>
    <row r="421" spans="1:4" s="46" customFormat="1">
      <c r="A421" s="63" t="s">
        <v>3118</v>
      </c>
      <c r="B421" s="9">
        <v>10</v>
      </c>
      <c r="C421" s="43"/>
      <c r="D421" s="49"/>
    </row>
    <row r="422" spans="1:4" s="46" customFormat="1">
      <c r="A422" s="63" t="s">
        <v>2174</v>
      </c>
      <c r="B422" s="9">
        <v>10</v>
      </c>
      <c r="C422" s="43"/>
      <c r="D422" s="49"/>
    </row>
    <row r="423" spans="1:4" s="46" customFormat="1">
      <c r="A423" s="63" t="s">
        <v>3119</v>
      </c>
      <c r="B423" s="9">
        <v>10</v>
      </c>
      <c r="C423" s="43"/>
      <c r="D423" s="49"/>
    </row>
    <row r="424" spans="1:4" s="46" customFormat="1">
      <c r="A424" s="63" t="s">
        <v>3120</v>
      </c>
      <c r="B424" s="9">
        <v>10</v>
      </c>
      <c r="C424" s="43"/>
      <c r="D424" s="49"/>
    </row>
    <row r="425" spans="1:4" s="46" customFormat="1">
      <c r="A425" s="63" t="s">
        <v>3121</v>
      </c>
      <c r="B425" s="9">
        <v>10</v>
      </c>
      <c r="C425" s="43"/>
      <c r="D425" s="48"/>
    </row>
    <row r="426" spans="1:4" s="46" customFormat="1">
      <c r="A426" s="63" t="s">
        <v>3122</v>
      </c>
      <c r="B426" s="9">
        <v>10</v>
      </c>
      <c r="C426" s="43"/>
      <c r="D426" s="48"/>
    </row>
    <row r="427" spans="1:4" s="46" customFormat="1">
      <c r="A427" s="63" t="s">
        <v>3123</v>
      </c>
      <c r="B427" s="9">
        <v>10</v>
      </c>
      <c r="C427" s="43"/>
      <c r="D427" s="49"/>
    </row>
    <row r="428" spans="1:4" s="46" customFormat="1">
      <c r="A428" s="63" t="s">
        <v>3124</v>
      </c>
      <c r="B428" s="9">
        <v>10</v>
      </c>
      <c r="C428" s="43"/>
      <c r="D428" s="48"/>
    </row>
    <row r="429" spans="1:4" s="46" customFormat="1">
      <c r="A429" s="63" t="s">
        <v>3125</v>
      </c>
      <c r="B429" s="9">
        <v>10</v>
      </c>
      <c r="C429" s="43"/>
      <c r="D429" s="49"/>
    </row>
    <row r="430" spans="1:4" s="46" customFormat="1">
      <c r="A430" s="63" t="s">
        <v>3126</v>
      </c>
      <c r="B430" s="9">
        <v>10</v>
      </c>
      <c r="C430" s="43"/>
      <c r="D430" s="49"/>
    </row>
    <row r="431" spans="1:4" s="46" customFormat="1">
      <c r="A431" s="63" t="s">
        <v>3127</v>
      </c>
      <c r="B431" s="9">
        <v>10</v>
      </c>
      <c r="C431" s="43"/>
      <c r="D431" s="49"/>
    </row>
    <row r="432" spans="1:4" s="46" customFormat="1">
      <c r="A432" s="63" t="s">
        <v>3128</v>
      </c>
      <c r="B432" s="9">
        <v>10</v>
      </c>
      <c r="C432" s="43"/>
      <c r="D432" s="48"/>
    </row>
    <row r="433" spans="1:4" s="46" customFormat="1">
      <c r="A433" s="63" t="s">
        <v>3129</v>
      </c>
      <c r="B433" s="9">
        <v>10</v>
      </c>
      <c r="C433" s="43"/>
      <c r="D433" s="48"/>
    </row>
    <row r="434" spans="1:4" s="46" customFormat="1">
      <c r="A434" s="63" t="s">
        <v>3130</v>
      </c>
      <c r="B434" s="9">
        <v>10</v>
      </c>
      <c r="C434" s="43"/>
      <c r="D434" s="49"/>
    </row>
    <row r="435" spans="1:4" s="46" customFormat="1">
      <c r="A435" s="63" t="s">
        <v>3131</v>
      </c>
      <c r="B435" s="9">
        <v>11</v>
      </c>
      <c r="C435" s="43"/>
      <c r="D435" s="49"/>
    </row>
    <row r="436" spans="1:4" s="46" customFormat="1">
      <c r="A436" s="63" t="s">
        <v>2034</v>
      </c>
      <c r="B436" s="9">
        <v>11</v>
      </c>
      <c r="C436" s="43"/>
      <c r="D436" s="49"/>
    </row>
    <row r="437" spans="1:4" s="46" customFormat="1">
      <c r="A437" s="63" t="s">
        <v>1839</v>
      </c>
      <c r="B437" s="9">
        <v>11</v>
      </c>
      <c r="C437" s="43"/>
      <c r="D437" s="48"/>
    </row>
    <row r="438" spans="1:4" s="46" customFormat="1">
      <c r="A438" s="63" t="s">
        <v>3132</v>
      </c>
      <c r="B438" s="9">
        <v>11</v>
      </c>
      <c r="C438" s="43"/>
      <c r="D438" s="48"/>
    </row>
    <row r="439" spans="1:4" s="46" customFormat="1">
      <c r="A439" s="63" t="s">
        <v>3133</v>
      </c>
      <c r="B439" s="9">
        <v>11</v>
      </c>
      <c r="C439" s="43"/>
      <c r="D439" s="49"/>
    </row>
    <row r="440" spans="1:4" s="46" customFormat="1">
      <c r="A440" s="63" t="s">
        <v>1832</v>
      </c>
      <c r="B440" s="9">
        <v>11</v>
      </c>
      <c r="C440" s="43"/>
      <c r="D440" s="48"/>
    </row>
    <row r="441" spans="1:4" s="46" customFormat="1">
      <c r="A441" s="63" t="s">
        <v>3134</v>
      </c>
      <c r="B441" s="9">
        <v>11</v>
      </c>
      <c r="C441" s="43"/>
      <c r="D441" s="49"/>
    </row>
    <row r="442" spans="1:4" s="46" customFormat="1">
      <c r="A442" s="63" t="s">
        <v>2040</v>
      </c>
      <c r="B442" s="9">
        <v>11</v>
      </c>
      <c r="C442" s="43"/>
      <c r="D442" s="49"/>
    </row>
    <row r="443" spans="1:4" s="46" customFormat="1">
      <c r="A443" s="63" t="s">
        <v>1842</v>
      </c>
      <c r="B443" s="9">
        <v>11</v>
      </c>
      <c r="C443" s="43"/>
      <c r="D443" s="49"/>
    </row>
    <row r="444" spans="1:4" s="46" customFormat="1">
      <c r="A444" s="63" t="s">
        <v>3135</v>
      </c>
      <c r="B444" s="9">
        <v>11</v>
      </c>
      <c r="C444" s="43"/>
      <c r="D444" s="49"/>
    </row>
    <row r="445" spans="1:4" s="46" customFormat="1">
      <c r="A445" s="63" t="s">
        <v>3136</v>
      </c>
      <c r="B445" s="9">
        <v>11</v>
      </c>
      <c r="C445" s="43"/>
      <c r="D445" s="49"/>
    </row>
    <row r="446" spans="1:4" s="46" customFormat="1">
      <c r="A446" s="63" t="s">
        <v>2048</v>
      </c>
      <c r="B446" s="9">
        <v>11</v>
      </c>
      <c r="C446" s="43"/>
      <c r="D446" s="49"/>
    </row>
    <row r="447" spans="1:4" s="46" customFormat="1">
      <c r="A447" s="63" t="s">
        <v>3137</v>
      </c>
      <c r="B447" s="9">
        <v>11</v>
      </c>
      <c r="C447" s="43"/>
      <c r="D447" s="49"/>
    </row>
    <row r="448" spans="1:4" s="46" customFormat="1">
      <c r="A448" s="63" t="s">
        <v>2138</v>
      </c>
      <c r="B448" s="9">
        <v>11</v>
      </c>
      <c r="C448" s="43"/>
      <c r="D448" s="49"/>
    </row>
    <row r="449" spans="1:4" s="46" customFormat="1">
      <c r="A449" s="63" t="s">
        <v>3138</v>
      </c>
      <c r="B449" s="9">
        <v>11</v>
      </c>
      <c r="C449" s="43"/>
      <c r="D449" s="49"/>
    </row>
    <row r="450" spans="1:4" s="46" customFormat="1">
      <c r="A450" s="63" t="s">
        <v>2184</v>
      </c>
      <c r="B450" s="9">
        <v>11</v>
      </c>
      <c r="C450" s="43"/>
      <c r="D450" s="49"/>
    </row>
    <row r="451" spans="1:4" s="46" customFormat="1">
      <c r="A451" s="63" t="s">
        <v>1869</v>
      </c>
      <c r="B451" s="9">
        <v>11</v>
      </c>
      <c r="C451" s="43"/>
      <c r="D451" s="49"/>
    </row>
    <row r="452" spans="1:4" s="46" customFormat="1">
      <c r="A452" s="63" t="s">
        <v>3139</v>
      </c>
      <c r="B452" s="9">
        <v>11</v>
      </c>
      <c r="C452" s="43"/>
      <c r="D452" s="49"/>
    </row>
    <row r="453" spans="1:4" s="46" customFormat="1">
      <c r="A453" s="63" t="s">
        <v>1769</v>
      </c>
      <c r="B453" s="9">
        <v>11</v>
      </c>
      <c r="C453" s="43"/>
      <c r="D453" s="49"/>
    </row>
    <row r="454" spans="1:4" s="46" customFormat="1">
      <c r="A454" s="63" t="s">
        <v>2296</v>
      </c>
      <c r="B454" s="9">
        <v>11</v>
      </c>
      <c r="C454" s="43"/>
      <c r="D454" s="48"/>
    </row>
    <row r="455" spans="1:4" s="46" customFormat="1">
      <c r="A455" s="63" t="s">
        <v>1837</v>
      </c>
      <c r="B455" s="9">
        <v>11</v>
      </c>
      <c r="C455" s="43"/>
      <c r="D455" s="49"/>
    </row>
    <row r="456" spans="1:4" s="46" customFormat="1">
      <c r="A456" s="63" t="s">
        <v>3140</v>
      </c>
      <c r="B456" s="9">
        <v>11</v>
      </c>
      <c r="C456" s="43"/>
      <c r="D456" s="49"/>
    </row>
    <row r="457" spans="1:4" s="46" customFormat="1">
      <c r="A457" s="63" t="s">
        <v>2038</v>
      </c>
      <c r="B457" s="9">
        <v>11</v>
      </c>
      <c r="C457" s="43"/>
      <c r="D457" s="49"/>
    </row>
    <row r="458" spans="1:4" s="46" customFormat="1">
      <c r="A458" s="63" t="s">
        <v>3141</v>
      </c>
      <c r="B458" s="9">
        <v>11</v>
      </c>
      <c r="C458" s="43"/>
      <c r="D458" s="49"/>
    </row>
    <row r="459" spans="1:4" s="46" customFormat="1">
      <c r="A459" s="63" t="s">
        <v>2104</v>
      </c>
      <c r="B459" s="9">
        <v>11</v>
      </c>
      <c r="C459" s="43"/>
      <c r="D459" s="48"/>
    </row>
    <row r="460" spans="1:4" s="46" customFormat="1">
      <c r="A460" s="63" t="s">
        <v>3142</v>
      </c>
      <c r="B460" s="9">
        <v>11</v>
      </c>
      <c r="C460" s="43"/>
      <c r="D460" s="49"/>
    </row>
    <row r="461" spans="1:4" s="46" customFormat="1">
      <c r="A461" s="63" t="s">
        <v>1755</v>
      </c>
      <c r="B461" s="9">
        <v>11</v>
      </c>
      <c r="C461" s="43"/>
      <c r="D461" s="49"/>
    </row>
    <row r="462" spans="1:4" s="46" customFormat="1">
      <c r="A462" s="63" t="s">
        <v>2295</v>
      </c>
      <c r="B462" s="9">
        <v>11</v>
      </c>
      <c r="C462" s="43"/>
      <c r="D462" s="49"/>
    </row>
    <row r="463" spans="1:4" s="46" customFormat="1">
      <c r="A463" s="63" t="s">
        <v>3143</v>
      </c>
      <c r="B463" s="9">
        <v>11</v>
      </c>
      <c r="C463" s="43"/>
      <c r="D463" s="48"/>
    </row>
    <row r="464" spans="1:4" s="46" customFormat="1">
      <c r="A464" s="63" t="s">
        <v>3144</v>
      </c>
      <c r="B464" s="9">
        <v>11</v>
      </c>
      <c r="C464" s="43"/>
      <c r="D464" s="49"/>
    </row>
    <row r="465" spans="1:4" s="46" customFormat="1">
      <c r="A465" s="63" t="s">
        <v>3145</v>
      </c>
      <c r="B465" s="9">
        <v>11</v>
      </c>
      <c r="C465" s="43"/>
      <c r="D465" s="49"/>
    </row>
    <row r="466" spans="1:4" s="46" customFormat="1">
      <c r="A466" s="63" t="s">
        <v>3146</v>
      </c>
      <c r="B466" s="9">
        <v>11</v>
      </c>
      <c r="C466" s="43"/>
      <c r="D466" s="48"/>
    </row>
    <row r="467" spans="1:4" s="46" customFormat="1">
      <c r="A467" s="63" t="s">
        <v>3147</v>
      </c>
      <c r="B467" s="9">
        <v>11</v>
      </c>
      <c r="C467" s="43"/>
      <c r="D467" s="49"/>
    </row>
    <row r="468" spans="1:4" s="46" customFormat="1">
      <c r="A468" s="63" t="s">
        <v>2178</v>
      </c>
      <c r="B468" s="9">
        <v>11</v>
      </c>
      <c r="C468" s="43"/>
      <c r="D468" s="49"/>
    </row>
    <row r="469" spans="1:4" s="46" customFormat="1">
      <c r="A469" s="63" t="s">
        <v>3148</v>
      </c>
      <c r="B469" s="9">
        <v>11</v>
      </c>
      <c r="C469" s="43"/>
      <c r="D469" s="48"/>
    </row>
    <row r="470" spans="1:4" s="46" customFormat="1">
      <c r="A470" s="63" t="s">
        <v>1949</v>
      </c>
      <c r="B470" s="9">
        <v>11</v>
      </c>
      <c r="C470" s="43"/>
      <c r="D470" s="48"/>
    </row>
    <row r="471" spans="1:4" s="46" customFormat="1">
      <c r="A471" s="63" t="s">
        <v>3149</v>
      </c>
      <c r="B471" s="9">
        <v>11</v>
      </c>
      <c r="C471" s="43"/>
      <c r="D471" s="48"/>
    </row>
    <row r="472" spans="1:4" s="46" customFormat="1">
      <c r="A472" s="63" t="s">
        <v>1862</v>
      </c>
      <c r="B472" s="9">
        <v>11</v>
      </c>
      <c r="C472" s="43"/>
      <c r="D472" s="48"/>
    </row>
    <row r="473" spans="1:4" s="46" customFormat="1">
      <c r="A473" s="63" t="s">
        <v>3150</v>
      </c>
      <c r="B473" s="9">
        <v>11</v>
      </c>
      <c r="C473" s="43"/>
      <c r="D473" s="48"/>
    </row>
    <row r="474" spans="1:4" s="46" customFormat="1">
      <c r="A474" s="63" t="s">
        <v>3151</v>
      </c>
      <c r="B474" s="9">
        <v>12</v>
      </c>
      <c r="C474" s="43"/>
      <c r="D474" s="48"/>
    </row>
    <row r="475" spans="1:4" s="46" customFormat="1">
      <c r="A475" s="63" t="s">
        <v>1884</v>
      </c>
      <c r="B475" s="9">
        <v>12</v>
      </c>
      <c r="C475" s="43"/>
      <c r="D475" s="48"/>
    </row>
    <row r="476" spans="1:4" s="46" customFormat="1">
      <c r="A476" s="63" t="s">
        <v>3152</v>
      </c>
      <c r="B476" s="9">
        <v>12</v>
      </c>
      <c r="C476" s="43"/>
      <c r="D476" s="48"/>
    </row>
    <row r="477" spans="1:4" s="46" customFormat="1">
      <c r="A477" s="63" t="s">
        <v>3153</v>
      </c>
      <c r="B477" s="9">
        <v>12</v>
      </c>
      <c r="C477" s="43"/>
      <c r="D477" s="49"/>
    </row>
    <row r="478" spans="1:4" s="46" customFormat="1">
      <c r="A478" s="63" t="s">
        <v>2115</v>
      </c>
      <c r="B478" s="9">
        <v>12</v>
      </c>
      <c r="C478" s="43"/>
      <c r="D478" s="49"/>
    </row>
    <row r="479" spans="1:4" s="46" customFormat="1">
      <c r="A479" s="63" t="s">
        <v>1844</v>
      </c>
      <c r="B479" s="9">
        <v>12</v>
      </c>
      <c r="C479" s="43"/>
      <c r="D479" s="49"/>
    </row>
    <row r="480" spans="1:4" s="46" customFormat="1">
      <c r="A480" s="63" t="s">
        <v>2275</v>
      </c>
      <c r="B480" s="9">
        <v>12</v>
      </c>
      <c r="C480" s="43"/>
      <c r="D480" s="49"/>
    </row>
    <row r="481" spans="1:4" s="46" customFormat="1">
      <c r="A481" s="63" t="s">
        <v>3154</v>
      </c>
      <c r="B481" s="9">
        <v>12</v>
      </c>
      <c r="C481" s="43"/>
      <c r="D481" s="48"/>
    </row>
    <row r="482" spans="1:4" s="46" customFormat="1">
      <c r="A482" s="63" t="s">
        <v>3155</v>
      </c>
      <c r="B482" s="9">
        <v>12</v>
      </c>
      <c r="C482" s="43"/>
      <c r="D482" s="49"/>
    </row>
    <row r="483" spans="1:4" s="46" customFormat="1">
      <c r="A483" s="63" t="s">
        <v>3156</v>
      </c>
      <c r="B483" s="9">
        <v>12</v>
      </c>
      <c r="C483" s="43"/>
      <c r="D483" s="48"/>
    </row>
    <row r="484" spans="1:4" s="46" customFormat="1">
      <c r="A484" s="63" t="s">
        <v>3157</v>
      </c>
      <c r="B484" s="9">
        <v>12</v>
      </c>
      <c r="C484" s="43"/>
      <c r="D484" s="48"/>
    </row>
    <row r="485" spans="1:4" s="46" customFormat="1">
      <c r="A485" s="63" t="s">
        <v>3158</v>
      </c>
      <c r="B485" s="9">
        <v>12</v>
      </c>
      <c r="C485" s="43"/>
      <c r="D485" s="49"/>
    </row>
    <row r="486" spans="1:4" s="46" customFormat="1">
      <c r="A486" s="63" t="s">
        <v>3159</v>
      </c>
      <c r="B486" s="9">
        <v>12</v>
      </c>
      <c r="C486" s="43"/>
      <c r="D486" s="49"/>
    </row>
    <row r="487" spans="1:4" s="46" customFormat="1">
      <c r="A487" s="63" t="s">
        <v>3160</v>
      </c>
      <c r="B487" s="9">
        <v>12</v>
      </c>
      <c r="C487" s="43"/>
      <c r="D487" s="49"/>
    </row>
    <row r="488" spans="1:4" s="46" customFormat="1">
      <c r="A488" s="63" t="s">
        <v>3161</v>
      </c>
      <c r="B488" s="9">
        <v>12</v>
      </c>
      <c r="C488" s="43"/>
      <c r="D488" s="49"/>
    </row>
    <row r="489" spans="1:4" s="46" customFormat="1">
      <c r="A489" s="63" t="s">
        <v>3162</v>
      </c>
      <c r="B489" s="9">
        <v>12</v>
      </c>
      <c r="C489" s="43"/>
      <c r="D489" s="49"/>
    </row>
    <row r="490" spans="1:4" s="46" customFormat="1">
      <c r="A490" s="63" t="s">
        <v>3163</v>
      </c>
      <c r="B490" s="9">
        <v>13</v>
      </c>
      <c r="C490" s="43"/>
      <c r="D490" s="48"/>
    </row>
    <row r="491" spans="1:4" s="46" customFormat="1">
      <c r="A491" s="63" t="s">
        <v>3164</v>
      </c>
      <c r="B491" s="9">
        <v>13</v>
      </c>
      <c r="C491" s="43"/>
      <c r="D491" s="48"/>
    </row>
    <row r="492" spans="1:4" s="46" customFormat="1">
      <c r="A492" s="63" t="s">
        <v>3165</v>
      </c>
      <c r="B492" s="9">
        <v>13</v>
      </c>
      <c r="C492" s="43"/>
      <c r="D492" s="49"/>
    </row>
    <row r="493" spans="1:4" s="46" customFormat="1">
      <c r="A493" s="63" t="s">
        <v>3166</v>
      </c>
      <c r="B493" s="9">
        <v>13</v>
      </c>
      <c r="C493" s="43"/>
      <c r="D493" s="49"/>
    </row>
    <row r="494" spans="1:4" s="46" customFormat="1">
      <c r="A494" s="63" t="s">
        <v>3167</v>
      </c>
      <c r="B494" s="9">
        <v>13</v>
      </c>
      <c r="C494" s="43"/>
      <c r="D494" s="48"/>
    </row>
    <row r="495" spans="1:4" s="46" customFormat="1">
      <c r="A495" s="63" t="s">
        <v>3168</v>
      </c>
      <c r="B495" s="9">
        <v>13</v>
      </c>
      <c r="C495" s="43"/>
      <c r="D495" s="49"/>
    </row>
    <row r="496" spans="1:4" s="46" customFormat="1">
      <c r="A496" s="63" t="s">
        <v>3169</v>
      </c>
      <c r="B496" s="9">
        <v>13</v>
      </c>
      <c r="C496" s="43"/>
      <c r="D496" s="49"/>
    </row>
    <row r="497" spans="1:4" s="46" customFormat="1">
      <c r="A497" s="63" t="s">
        <v>3170</v>
      </c>
      <c r="B497" s="9">
        <v>13</v>
      </c>
      <c r="C497" s="43"/>
      <c r="D497" s="49"/>
    </row>
    <row r="498" spans="1:4" s="46" customFormat="1">
      <c r="A498" s="63" t="s">
        <v>3171</v>
      </c>
      <c r="B498" s="9">
        <v>13</v>
      </c>
      <c r="C498" s="43"/>
      <c r="D498" s="49"/>
    </row>
    <row r="499" spans="1:4" s="46" customFormat="1">
      <c r="A499" s="63" t="s">
        <v>3172</v>
      </c>
      <c r="B499" s="9">
        <v>13</v>
      </c>
      <c r="C499" s="43"/>
      <c r="D499" s="49"/>
    </row>
    <row r="500" spans="1:4" s="46" customFormat="1">
      <c r="A500" s="63" t="s">
        <v>3173</v>
      </c>
      <c r="B500" s="9">
        <v>13</v>
      </c>
      <c r="C500" s="43"/>
      <c r="D500" s="49"/>
    </row>
    <row r="501" spans="1:4" s="46" customFormat="1">
      <c r="A501" s="63" t="s">
        <v>3174</v>
      </c>
      <c r="B501" s="9">
        <v>13</v>
      </c>
      <c r="C501" s="43"/>
      <c r="D501" s="48"/>
    </row>
    <row r="502" spans="1:4" s="46" customFormat="1">
      <c r="A502" s="63" t="s">
        <v>3175</v>
      </c>
      <c r="B502" s="9">
        <v>13</v>
      </c>
      <c r="C502" s="43"/>
      <c r="D502" s="49"/>
    </row>
    <row r="503" spans="1:4" s="46" customFormat="1">
      <c r="A503" s="63" t="s">
        <v>3176</v>
      </c>
      <c r="B503" s="9">
        <v>13</v>
      </c>
      <c r="C503" s="43"/>
      <c r="D503" s="49"/>
    </row>
    <row r="504" spans="1:4" s="46" customFormat="1">
      <c r="A504" s="63" t="s">
        <v>3177</v>
      </c>
      <c r="B504" s="9">
        <v>13</v>
      </c>
      <c r="C504" s="43"/>
      <c r="D504" s="49"/>
    </row>
    <row r="505" spans="1:4" s="46" customFormat="1">
      <c r="A505" s="63" t="s">
        <v>3178</v>
      </c>
      <c r="B505" s="9">
        <v>13</v>
      </c>
      <c r="C505" s="43"/>
      <c r="D505" s="48"/>
    </row>
    <row r="506" spans="1:4" s="46" customFormat="1">
      <c r="A506" s="63" t="s">
        <v>3179</v>
      </c>
      <c r="B506" s="9">
        <v>13</v>
      </c>
      <c r="C506" s="43"/>
      <c r="D506" s="48"/>
    </row>
    <row r="507" spans="1:4" s="46" customFormat="1">
      <c r="A507" s="63" t="s">
        <v>3180</v>
      </c>
      <c r="B507" s="9">
        <v>13</v>
      </c>
      <c r="C507" s="43"/>
      <c r="D507" s="49"/>
    </row>
    <row r="508" spans="1:4" s="46" customFormat="1">
      <c r="A508" s="63" t="s">
        <v>3181</v>
      </c>
      <c r="B508" s="9">
        <v>13</v>
      </c>
      <c r="C508" s="43"/>
      <c r="D508" s="49"/>
    </row>
    <row r="509" spans="1:4" s="46" customFormat="1">
      <c r="A509" s="63" t="s">
        <v>3182</v>
      </c>
      <c r="B509" s="9">
        <v>13</v>
      </c>
      <c r="C509" s="43"/>
      <c r="D509" s="48"/>
    </row>
    <row r="510" spans="1:4" s="46" customFormat="1">
      <c r="A510" s="63" t="s">
        <v>3183</v>
      </c>
      <c r="B510" s="9">
        <v>13</v>
      </c>
      <c r="C510" s="43"/>
      <c r="D510" s="48"/>
    </row>
    <row r="511" spans="1:4" s="46" customFormat="1">
      <c r="A511" s="63" t="s">
        <v>3184</v>
      </c>
      <c r="B511" s="9">
        <v>13</v>
      </c>
      <c r="C511" s="43"/>
      <c r="D511" s="48"/>
    </row>
    <row r="512" spans="1:4" s="46" customFormat="1">
      <c r="A512" s="63" t="s">
        <v>3185</v>
      </c>
      <c r="B512" s="9">
        <v>13</v>
      </c>
      <c r="C512" s="43"/>
      <c r="D512" s="49"/>
    </row>
    <row r="513" spans="1:4" s="46" customFormat="1">
      <c r="A513" s="63" t="s">
        <v>3186</v>
      </c>
      <c r="B513" s="9">
        <v>13</v>
      </c>
      <c r="C513" s="43"/>
      <c r="D513" s="49"/>
    </row>
    <row r="514" spans="1:4" s="46" customFormat="1">
      <c r="A514" s="63" t="s">
        <v>2069</v>
      </c>
      <c r="B514" s="9">
        <v>13</v>
      </c>
      <c r="C514" s="43"/>
      <c r="D514" s="49"/>
    </row>
    <row r="515" spans="1:4" s="46" customFormat="1">
      <c r="A515" s="63" t="s">
        <v>3187</v>
      </c>
      <c r="B515" s="9">
        <v>13</v>
      </c>
      <c r="C515" s="43"/>
      <c r="D515" s="49"/>
    </row>
    <row r="516" spans="1:4" s="46" customFormat="1">
      <c r="A516" s="63" t="s">
        <v>3188</v>
      </c>
      <c r="B516" s="9">
        <v>13</v>
      </c>
      <c r="C516" s="43"/>
      <c r="D516" s="49"/>
    </row>
    <row r="517" spans="1:4" s="46" customFormat="1">
      <c r="A517" s="63" t="s">
        <v>3189</v>
      </c>
      <c r="B517" s="9">
        <v>13</v>
      </c>
      <c r="C517" s="43"/>
      <c r="D517" s="49"/>
    </row>
    <row r="518" spans="1:4" s="46" customFormat="1">
      <c r="A518" s="63" t="s">
        <v>3190</v>
      </c>
      <c r="B518" s="9">
        <v>14</v>
      </c>
      <c r="C518" s="43"/>
      <c r="D518" s="49"/>
    </row>
    <row r="519" spans="1:4" s="46" customFormat="1">
      <c r="A519" s="63" t="s">
        <v>3191</v>
      </c>
      <c r="B519" s="9">
        <v>14</v>
      </c>
      <c r="C519" s="43"/>
      <c r="D519" s="48"/>
    </row>
    <row r="520" spans="1:4" s="46" customFormat="1">
      <c r="A520" s="63" t="s">
        <v>1998</v>
      </c>
      <c r="B520" s="9">
        <v>14</v>
      </c>
      <c r="C520" s="43"/>
      <c r="D520" s="49"/>
    </row>
    <row r="521" spans="1:4" s="46" customFormat="1">
      <c r="A521" s="63" t="s">
        <v>1896</v>
      </c>
      <c r="B521" s="9">
        <v>14</v>
      </c>
      <c r="C521" s="43"/>
      <c r="D521" s="49"/>
    </row>
    <row r="522" spans="1:4" s="46" customFormat="1">
      <c r="A522" s="63" t="s">
        <v>3192</v>
      </c>
      <c r="B522" s="9">
        <v>14</v>
      </c>
      <c r="C522" s="43"/>
      <c r="D522" s="48"/>
    </row>
    <row r="523" spans="1:4" s="46" customFormat="1">
      <c r="A523" s="63" t="s">
        <v>1903</v>
      </c>
      <c r="B523" s="9">
        <v>14</v>
      </c>
      <c r="C523" s="43"/>
      <c r="D523" s="49"/>
    </row>
    <row r="524" spans="1:4" s="46" customFormat="1">
      <c r="A524" s="63" t="s">
        <v>3193</v>
      </c>
      <c r="B524" s="9">
        <v>14</v>
      </c>
      <c r="C524" s="43"/>
      <c r="D524" s="49"/>
    </row>
    <row r="525" spans="1:4" s="46" customFormat="1">
      <c r="A525" s="63" t="s">
        <v>1746</v>
      </c>
      <c r="B525" s="9">
        <v>14</v>
      </c>
      <c r="C525" s="43"/>
      <c r="D525" s="48"/>
    </row>
    <row r="526" spans="1:4" s="46" customFormat="1">
      <c r="A526" s="63" t="s">
        <v>2000</v>
      </c>
      <c r="B526" s="9">
        <v>14</v>
      </c>
      <c r="C526" s="43"/>
      <c r="D526" s="49"/>
    </row>
    <row r="527" spans="1:4" s="46" customFormat="1">
      <c r="A527" s="63" t="s">
        <v>3194</v>
      </c>
      <c r="B527" s="9">
        <v>14</v>
      </c>
      <c r="C527" s="43"/>
      <c r="D527" s="49"/>
    </row>
    <row r="528" spans="1:4" s="46" customFormat="1">
      <c r="A528" s="63" t="s">
        <v>2004</v>
      </c>
      <c r="B528" s="9">
        <v>14</v>
      </c>
      <c r="C528" s="43"/>
      <c r="D528" s="49"/>
    </row>
    <row r="529" spans="1:4" s="46" customFormat="1">
      <c r="A529" s="63" t="s">
        <v>3195</v>
      </c>
      <c r="B529" s="9">
        <v>14</v>
      </c>
      <c r="C529" s="43"/>
      <c r="D529" s="49"/>
    </row>
    <row r="530" spans="1:4" s="46" customFormat="1">
      <c r="A530" s="63" t="s">
        <v>1922</v>
      </c>
      <c r="B530" s="9">
        <v>14</v>
      </c>
      <c r="C530" s="43"/>
      <c r="D530" s="49"/>
    </row>
    <row r="531" spans="1:4" s="46" customFormat="1">
      <c r="A531" s="63" t="s">
        <v>3196</v>
      </c>
      <c r="B531" s="9">
        <v>14</v>
      </c>
      <c r="C531" s="43"/>
      <c r="D531" s="48"/>
    </row>
    <row r="532" spans="1:4" s="46" customFormat="1">
      <c r="A532" s="63" t="s">
        <v>3197</v>
      </c>
      <c r="B532" s="9">
        <v>14</v>
      </c>
      <c r="C532" s="43"/>
      <c r="D532" s="48"/>
    </row>
    <row r="533" spans="1:4" s="46" customFormat="1">
      <c r="A533" s="63" t="s">
        <v>3198</v>
      </c>
      <c r="B533" s="9">
        <v>14</v>
      </c>
      <c r="C533" s="43"/>
      <c r="D533" s="49"/>
    </row>
    <row r="534" spans="1:4" s="46" customFormat="1">
      <c r="A534" s="63" t="s">
        <v>3199</v>
      </c>
      <c r="B534" s="9">
        <v>14</v>
      </c>
      <c r="C534" s="43"/>
      <c r="D534" s="49"/>
    </row>
    <row r="535" spans="1:4" s="46" customFormat="1">
      <c r="A535" s="63" t="s">
        <v>3200</v>
      </c>
      <c r="B535" s="9">
        <v>14</v>
      </c>
      <c r="C535" s="43"/>
      <c r="D535" s="48"/>
    </row>
    <row r="536" spans="1:4" s="46" customFormat="1">
      <c r="A536" s="63" t="s">
        <v>3201</v>
      </c>
      <c r="B536" s="9">
        <v>14</v>
      </c>
      <c r="C536" s="43"/>
      <c r="D536" s="49"/>
    </row>
    <row r="537" spans="1:4" s="46" customFormat="1">
      <c r="A537" s="63" t="s">
        <v>3202</v>
      </c>
      <c r="B537" s="9">
        <v>14</v>
      </c>
      <c r="C537" s="43"/>
      <c r="D537" s="49"/>
    </row>
    <row r="538" spans="1:4" s="46" customFormat="1">
      <c r="A538" s="63" t="s">
        <v>3203</v>
      </c>
      <c r="B538" s="9">
        <v>14</v>
      </c>
      <c r="C538" s="43"/>
      <c r="D538" s="49"/>
    </row>
    <row r="539" spans="1:4" s="46" customFormat="1">
      <c r="A539" s="63" t="s">
        <v>3204</v>
      </c>
      <c r="B539" s="9">
        <v>15</v>
      </c>
      <c r="C539" s="43"/>
      <c r="D539" s="48"/>
    </row>
    <row r="540" spans="1:4" s="46" customFormat="1">
      <c r="A540" s="63" t="s">
        <v>1966</v>
      </c>
      <c r="B540" s="9">
        <v>15</v>
      </c>
      <c r="C540" s="43"/>
      <c r="D540" s="49"/>
    </row>
    <row r="541" spans="1:4" s="46" customFormat="1">
      <c r="A541" s="63" t="s">
        <v>3205</v>
      </c>
      <c r="B541" s="9">
        <v>15</v>
      </c>
      <c r="C541" s="43"/>
      <c r="D541" s="49"/>
    </row>
    <row r="542" spans="1:4" s="46" customFormat="1">
      <c r="A542" s="63" t="s">
        <v>2161</v>
      </c>
      <c r="B542" s="9">
        <v>15</v>
      </c>
      <c r="C542" s="43"/>
      <c r="D542" s="48"/>
    </row>
    <row r="543" spans="1:4" s="46" customFormat="1">
      <c r="A543" s="63" t="s">
        <v>2105</v>
      </c>
      <c r="B543" s="9">
        <v>15</v>
      </c>
      <c r="C543" s="43"/>
      <c r="D543" s="48"/>
    </row>
    <row r="544" spans="1:4" s="46" customFormat="1">
      <c r="A544" s="63" t="s">
        <v>1970</v>
      </c>
      <c r="B544" s="9">
        <v>15</v>
      </c>
      <c r="C544" s="43"/>
      <c r="D544" s="49"/>
    </row>
    <row r="545" spans="1:4" s="46" customFormat="1">
      <c r="A545" s="63" t="s">
        <v>3206</v>
      </c>
      <c r="B545" s="9">
        <v>15</v>
      </c>
      <c r="C545" s="43"/>
      <c r="D545" s="48"/>
    </row>
    <row r="546" spans="1:4" s="46" customFormat="1">
      <c r="A546" s="63" t="s">
        <v>3207</v>
      </c>
      <c r="B546" s="9">
        <v>15</v>
      </c>
      <c r="C546" s="43"/>
      <c r="D546" s="49"/>
    </row>
    <row r="547" spans="1:4" s="46" customFormat="1">
      <c r="A547" s="63" t="s">
        <v>3208</v>
      </c>
      <c r="B547" s="9">
        <v>15</v>
      </c>
      <c r="C547" s="43"/>
      <c r="D547" s="48"/>
    </row>
    <row r="548" spans="1:4" s="46" customFormat="1">
      <c r="A548" s="63" t="s">
        <v>2158</v>
      </c>
      <c r="B548" s="9">
        <v>15</v>
      </c>
      <c r="C548" s="43"/>
      <c r="D548" s="49"/>
    </row>
    <row r="549" spans="1:4" s="46" customFormat="1">
      <c r="A549" s="63" t="s">
        <v>2203</v>
      </c>
      <c r="B549" s="9">
        <v>15</v>
      </c>
      <c r="C549" s="43"/>
      <c r="D549" s="48"/>
    </row>
    <row r="550" spans="1:4" s="46" customFormat="1">
      <c r="A550" s="63" t="s">
        <v>2112</v>
      </c>
      <c r="B550" s="9">
        <v>15</v>
      </c>
      <c r="C550" s="43"/>
      <c r="D550" s="49"/>
    </row>
    <row r="551" spans="1:4" s="46" customFormat="1">
      <c r="A551" s="63" t="s">
        <v>3209</v>
      </c>
      <c r="B551" s="9">
        <v>15</v>
      </c>
      <c r="C551" s="43"/>
      <c r="D551" s="48"/>
    </row>
    <row r="552" spans="1:4" s="46" customFormat="1">
      <c r="A552" s="63" t="s">
        <v>2159</v>
      </c>
      <c r="B552" s="9">
        <v>15</v>
      </c>
      <c r="C552" s="43"/>
      <c r="D552" s="48"/>
    </row>
    <row r="553" spans="1:4" s="46" customFormat="1">
      <c r="A553" s="63" t="s">
        <v>1984</v>
      </c>
      <c r="B553" s="9">
        <v>15</v>
      </c>
      <c r="C553" s="43"/>
      <c r="D553" s="48"/>
    </row>
    <row r="554" spans="1:4" s="46" customFormat="1">
      <c r="A554" s="63" t="s">
        <v>1983</v>
      </c>
      <c r="B554" s="9">
        <v>15</v>
      </c>
      <c r="C554" s="43"/>
      <c r="D554" s="49"/>
    </row>
    <row r="555" spans="1:4" s="46" customFormat="1">
      <c r="A555" s="63" t="s">
        <v>2152</v>
      </c>
      <c r="B555" s="9">
        <v>15</v>
      </c>
      <c r="C555" s="43"/>
      <c r="D555" s="48"/>
    </row>
    <row r="556" spans="1:4" s="46" customFormat="1">
      <c r="A556" s="63" t="s">
        <v>3210</v>
      </c>
      <c r="B556" s="9">
        <v>15</v>
      </c>
      <c r="C556" s="43"/>
      <c r="D556" s="49"/>
    </row>
    <row r="557" spans="1:4" s="46" customFormat="1">
      <c r="A557" s="63" t="s">
        <v>1880</v>
      </c>
      <c r="B557" s="9">
        <v>15</v>
      </c>
      <c r="C557" s="43"/>
      <c r="D557" s="49"/>
    </row>
    <row r="558" spans="1:4" s="46" customFormat="1">
      <c r="A558" s="63" t="s">
        <v>3211</v>
      </c>
      <c r="B558" s="9">
        <v>15</v>
      </c>
      <c r="C558" s="43"/>
      <c r="D558" s="49"/>
    </row>
    <row r="559" spans="1:4" s="46" customFormat="1">
      <c r="A559" s="63" t="s">
        <v>1973</v>
      </c>
      <c r="B559" s="9">
        <v>15</v>
      </c>
      <c r="C559" s="43"/>
      <c r="D559" s="48"/>
    </row>
    <row r="560" spans="1:4" s="46" customFormat="1">
      <c r="A560" s="63" t="s">
        <v>3212</v>
      </c>
      <c r="B560" s="9">
        <v>15</v>
      </c>
      <c r="C560" s="43"/>
      <c r="D560" s="48"/>
    </row>
    <row r="561" spans="1:4" s="46" customFormat="1">
      <c r="A561" s="63" t="s">
        <v>3213</v>
      </c>
      <c r="B561" s="9">
        <v>15</v>
      </c>
      <c r="C561" s="43"/>
      <c r="D561" s="49"/>
    </row>
    <row r="562" spans="1:4" s="46" customFormat="1">
      <c r="A562" s="63" t="s">
        <v>2302</v>
      </c>
      <c r="B562" s="9">
        <v>15</v>
      </c>
      <c r="C562" s="43"/>
      <c r="D562" s="48"/>
    </row>
    <row r="563" spans="1:4" s="46" customFormat="1">
      <c r="A563" s="63" t="s">
        <v>3214</v>
      </c>
      <c r="B563" s="9">
        <v>15</v>
      </c>
      <c r="C563" s="43"/>
      <c r="D563" s="49"/>
    </row>
    <row r="564" spans="1:4" s="46" customFormat="1">
      <c r="A564" s="63" t="s">
        <v>2103</v>
      </c>
      <c r="B564" s="9">
        <v>15</v>
      </c>
      <c r="C564" s="43"/>
      <c r="D564" s="49"/>
    </row>
    <row r="565" spans="1:4" s="46" customFormat="1">
      <c r="A565" s="63" t="s">
        <v>2154</v>
      </c>
      <c r="B565" s="9">
        <v>15</v>
      </c>
      <c r="C565" s="43"/>
      <c r="D565" s="49"/>
    </row>
    <row r="566" spans="1:4" s="46" customFormat="1">
      <c r="A566" s="63" t="s">
        <v>3215</v>
      </c>
      <c r="B566" s="9">
        <v>15</v>
      </c>
      <c r="C566" s="43"/>
      <c r="D566" s="48"/>
    </row>
    <row r="567" spans="1:4" s="46" customFormat="1">
      <c r="A567" s="63" t="s">
        <v>3216</v>
      </c>
      <c r="B567" s="9">
        <v>15</v>
      </c>
      <c r="C567" s="43"/>
      <c r="D567" s="48"/>
    </row>
    <row r="568" spans="1:4" s="46" customFormat="1">
      <c r="A568" s="63" t="s">
        <v>3217</v>
      </c>
      <c r="B568" s="9">
        <v>15</v>
      </c>
      <c r="C568" s="43"/>
      <c r="D568" s="49"/>
    </row>
    <row r="569" spans="1:4" s="46" customFormat="1">
      <c r="A569" s="63" t="s">
        <v>3218</v>
      </c>
      <c r="B569" s="9">
        <v>15</v>
      </c>
      <c r="C569" s="43"/>
      <c r="D569" s="48"/>
    </row>
    <row r="570" spans="1:4" s="46" customFormat="1">
      <c r="A570" s="63" t="s">
        <v>3219</v>
      </c>
      <c r="B570" s="9">
        <v>15</v>
      </c>
      <c r="C570" s="43"/>
      <c r="D570" s="49"/>
    </row>
    <row r="571" spans="1:4" s="46" customFormat="1">
      <c r="A571" s="63" t="s">
        <v>3220</v>
      </c>
      <c r="B571" s="9">
        <v>15</v>
      </c>
      <c r="C571" s="43"/>
      <c r="D571" s="49"/>
    </row>
    <row r="572" spans="1:4" s="46" customFormat="1">
      <c r="A572" s="63" t="s">
        <v>3221</v>
      </c>
      <c r="B572" s="9">
        <v>15</v>
      </c>
      <c r="C572" s="43"/>
      <c r="D572" s="48"/>
    </row>
    <row r="573" spans="1:4" s="46" customFormat="1">
      <c r="A573" s="63" t="s">
        <v>1982</v>
      </c>
      <c r="B573" s="9">
        <v>15</v>
      </c>
      <c r="C573" s="43"/>
      <c r="D573" s="48"/>
    </row>
    <row r="574" spans="1:4" s="46" customFormat="1">
      <c r="A574" s="63" t="s">
        <v>1960</v>
      </c>
      <c r="B574" s="9">
        <v>15</v>
      </c>
      <c r="C574" s="43"/>
      <c r="D574" s="48"/>
    </row>
    <row r="575" spans="1:4" s="46" customFormat="1">
      <c r="A575" s="63" t="s">
        <v>2153</v>
      </c>
      <c r="B575" s="9">
        <v>15</v>
      </c>
      <c r="C575" s="43"/>
      <c r="D575" s="49"/>
    </row>
    <row r="576" spans="1:4" s="46" customFormat="1">
      <c r="A576" s="63" t="s">
        <v>3222</v>
      </c>
      <c r="B576" s="9">
        <v>15</v>
      </c>
      <c r="C576" s="43"/>
      <c r="D576" s="48"/>
    </row>
    <row r="577" spans="1:4" s="46" customFormat="1">
      <c r="A577" s="63" t="s">
        <v>1859</v>
      </c>
      <c r="B577" s="9">
        <v>15</v>
      </c>
      <c r="C577" s="43"/>
      <c r="D577" s="48"/>
    </row>
    <row r="578" spans="1:4" s="46" customFormat="1">
      <c r="A578" s="63" t="s">
        <v>1953</v>
      </c>
      <c r="B578" s="9">
        <v>15</v>
      </c>
      <c r="C578" s="43"/>
      <c r="D578" s="49"/>
    </row>
    <row r="579" spans="1:4" s="46" customFormat="1">
      <c r="A579" s="63" t="s">
        <v>3223</v>
      </c>
      <c r="B579" s="9">
        <v>15</v>
      </c>
      <c r="C579" s="43"/>
      <c r="D579" s="49"/>
    </row>
    <row r="580" spans="1:4" s="46" customFormat="1">
      <c r="A580" s="63" t="s">
        <v>3224</v>
      </c>
      <c r="B580" s="9">
        <v>15</v>
      </c>
      <c r="C580" s="43"/>
      <c r="D580" s="48"/>
    </row>
    <row r="581" spans="1:4" s="46" customFormat="1">
      <c r="A581" s="63" t="s">
        <v>3225</v>
      </c>
      <c r="B581" s="9">
        <v>15</v>
      </c>
      <c r="C581" s="43"/>
      <c r="D581" s="49"/>
    </row>
    <row r="582" spans="1:4" s="46" customFormat="1">
      <c r="A582" s="63" t="s">
        <v>3226</v>
      </c>
      <c r="B582" s="9">
        <v>15</v>
      </c>
      <c r="C582" s="43"/>
      <c r="D582" s="49"/>
    </row>
    <row r="583" spans="1:4" s="46" customFormat="1">
      <c r="A583" s="63" t="s">
        <v>3227</v>
      </c>
      <c r="B583" s="9">
        <v>15</v>
      </c>
      <c r="C583" s="43"/>
      <c r="D583" s="48"/>
    </row>
    <row r="584" spans="1:4" s="46" customFormat="1">
      <c r="A584" s="63" t="s">
        <v>1979</v>
      </c>
      <c r="B584" s="9">
        <v>15</v>
      </c>
      <c r="C584" s="43"/>
      <c r="D584" s="48"/>
    </row>
    <row r="585" spans="1:4" s="46" customFormat="1">
      <c r="A585" s="63" t="s">
        <v>1774</v>
      </c>
      <c r="B585" s="9">
        <v>15</v>
      </c>
      <c r="C585" s="43"/>
      <c r="D585" s="48"/>
    </row>
    <row r="586" spans="1:4" s="46" customFormat="1">
      <c r="A586" s="63" t="s">
        <v>2164</v>
      </c>
      <c r="B586" s="9">
        <v>15</v>
      </c>
      <c r="C586" s="43"/>
      <c r="D586" s="48"/>
    </row>
    <row r="587" spans="1:4" s="46" customFormat="1">
      <c r="A587" s="63" t="s">
        <v>3228</v>
      </c>
      <c r="B587" s="9">
        <v>15</v>
      </c>
      <c r="C587" s="43"/>
      <c r="D587" s="48"/>
    </row>
    <row r="588" spans="1:4" s="46" customFormat="1">
      <c r="A588" s="63" t="s">
        <v>3229</v>
      </c>
      <c r="B588" s="9">
        <v>15</v>
      </c>
      <c r="C588" s="43"/>
      <c r="D588" s="49"/>
    </row>
    <row r="589" spans="1:4">
      <c r="A589" s="63" t="s">
        <v>3230</v>
      </c>
      <c r="B589" s="9">
        <v>15</v>
      </c>
      <c r="C589" s="43"/>
    </row>
    <row r="590" spans="1:4">
      <c r="A590" s="63" t="s">
        <v>3231</v>
      </c>
      <c r="B590" s="9">
        <v>15</v>
      </c>
      <c r="C590" s="43"/>
    </row>
    <row r="591" spans="1:4">
      <c r="A591" s="63" t="s">
        <v>3232</v>
      </c>
      <c r="B591" s="9">
        <v>15</v>
      </c>
      <c r="C591" s="43"/>
    </row>
    <row r="592" spans="1:4">
      <c r="A592" s="63" t="s">
        <v>2163</v>
      </c>
      <c r="B592" s="9">
        <v>15</v>
      </c>
      <c r="C592" s="43"/>
    </row>
    <row r="593" spans="1:3">
      <c r="A593" s="63" t="s">
        <v>3233</v>
      </c>
      <c r="B593" s="9">
        <v>15</v>
      </c>
      <c r="C593" s="43"/>
    </row>
    <row r="594" spans="1:3">
      <c r="A594" s="63" t="s">
        <v>3234</v>
      </c>
      <c r="B594" s="9">
        <v>15</v>
      </c>
      <c r="C594" s="43"/>
    </row>
    <row r="595" spans="1:3">
      <c r="A595" s="63" t="s">
        <v>1975</v>
      </c>
      <c r="B595" s="9">
        <v>15</v>
      </c>
      <c r="C595" s="43"/>
    </row>
    <row r="596" spans="1:3">
      <c r="A596" s="63" t="s">
        <v>2170</v>
      </c>
      <c r="B596" s="9">
        <v>15</v>
      </c>
      <c r="C596" s="43"/>
    </row>
    <row r="597" spans="1:3">
      <c r="A597" s="63" t="s">
        <v>1956</v>
      </c>
      <c r="B597" s="9">
        <v>15</v>
      </c>
      <c r="C597" s="43"/>
    </row>
    <row r="598" spans="1:3">
      <c r="A598" s="63" t="s">
        <v>3235</v>
      </c>
      <c r="B598" s="9">
        <v>15</v>
      </c>
      <c r="C598" s="43"/>
    </row>
    <row r="599" spans="1:3">
      <c r="A599" s="63" t="s">
        <v>2162</v>
      </c>
      <c r="B599" s="9">
        <v>15</v>
      </c>
      <c r="C599" s="43"/>
    </row>
    <row r="600" spans="1:3">
      <c r="A600" s="63" t="s">
        <v>3236</v>
      </c>
      <c r="B600" s="9">
        <v>15</v>
      </c>
      <c r="C600" s="43"/>
    </row>
    <row r="601" spans="1:3">
      <c r="A601" s="63" t="s">
        <v>2110</v>
      </c>
      <c r="B601" s="9">
        <v>15</v>
      </c>
      <c r="C601" s="43"/>
    </row>
    <row r="602" spans="1:3">
      <c r="A602" s="63" t="s">
        <v>3237</v>
      </c>
      <c r="B602" s="9">
        <v>15</v>
      </c>
      <c r="C602" s="43"/>
    </row>
    <row r="603" spans="1:3">
      <c r="A603" s="63" t="s">
        <v>1989</v>
      </c>
      <c r="B603" s="9">
        <v>15</v>
      </c>
      <c r="C603" s="43"/>
    </row>
    <row r="604" spans="1:3">
      <c r="A604" s="63" t="s">
        <v>3238</v>
      </c>
      <c r="B604" s="9">
        <v>15</v>
      </c>
      <c r="C604" s="43"/>
    </row>
    <row r="605" spans="1:3">
      <c r="A605" s="63" t="s">
        <v>3239</v>
      </c>
      <c r="B605" s="9">
        <v>15</v>
      </c>
      <c r="C605" s="43"/>
    </row>
    <row r="606" spans="1:3">
      <c r="A606" s="63" t="s">
        <v>3240</v>
      </c>
      <c r="B606" s="9">
        <v>15</v>
      </c>
      <c r="C606" s="43"/>
    </row>
    <row r="607" spans="1:3">
      <c r="A607" s="63" t="s">
        <v>2094</v>
      </c>
      <c r="B607" s="9">
        <v>15</v>
      </c>
      <c r="C607" s="43"/>
    </row>
    <row r="608" spans="1:3">
      <c r="A608" s="63" t="s">
        <v>1986</v>
      </c>
      <c r="B608" s="9">
        <v>15</v>
      </c>
      <c r="C608" s="43"/>
    </row>
    <row r="609" spans="1:3">
      <c r="A609" s="63" t="s">
        <v>2108</v>
      </c>
      <c r="B609" s="9">
        <v>15</v>
      </c>
      <c r="C609" s="43"/>
    </row>
    <row r="610" spans="1:3">
      <c r="A610" s="63" t="s">
        <v>3241</v>
      </c>
      <c r="B610" s="9">
        <v>15</v>
      </c>
      <c r="C610" s="43"/>
    </row>
    <row r="611" spans="1:3">
      <c r="A611" s="63" t="s">
        <v>1971</v>
      </c>
      <c r="B611" s="9">
        <v>15</v>
      </c>
      <c r="C611" s="43"/>
    </row>
    <row r="612" spans="1:3">
      <c r="A612" s="63" t="s">
        <v>3242</v>
      </c>
      <c r="B612" s="9">
        <v>15</v>
      </c>
      <c r="C612" s="43"/>
    </row>
    <row r="613" spans="1:3">
      <c r="A613" s="63" t="s">
        <v>1959</v>
      </c>
      <c r="B613" s="9">
        <v>15</v>
      </c>
      <c r="C613" s="43"/>
    </row>
    <row r="614" spans="1:3">
      <c r="A614" s="63" t="s">
        <v>3243</v>
      </c>
      <c r="B614" s="9">
        <v>15</v>
      </c>
      <c r="C614" s="43"/>
    </row>
    <row r="615" spans="1:3">
      <c r="A615" s="63" t="s">
        <v>1965</v>
      </c>
      <c r="B615" s="9">
        <v>15</v>
      </c>
      <c r="C615" s="43"/>
    </row>
    <row r="616" spans="1:3">
      <c r="A616" s="63" t="s">
        <v>2160</v>
      </c>
      <c r="B616" s="9">
        <v>15</v>
      </c>
      <c r="C616" s="43"/>
    </row>
    <row r="617" spans="1:3">
      <c r="A617" s="63" t="s">
        <v>2301</v>
      </c>
      <c r="B617" s="9">
        <v>15</v>
      </c>
      <c r="C617" s="43"/>
    </row>
    <row r="618" spans="1:3">
      <c r="A618" s="63" t="s">
        <v>1871</v>
      </c>
      <c r="B618" s="9">
        <v>15</v>
      </c>
      <c r="C618" s="43"/>
    </row>
    <row r="619" spans="1:3">
      <c r="A619" s="63" t="s">
        <v>1963</v>
      </c>
      <c r="B619" s="9">
        <v>15</v>
      </c>
      <c r="C619" s="43"/>
    </row>
    <row r="620" spans="1:3">
      <c r="A620" s="63" t="s">
        <v>1961</v>
      </c>
      <c r="B620" s="9">
        <v>15</v>
      </c>
      <c r="C620" s="43"/>
    </row>
    <row r="621" spans="1:3">
      <c r="A621" s="63" t="s">
        <v>2151</v>
      </c>
      <c r="B621" s="9">
        <v>15</v>
      </c>
      <c r="C621" s="43"/>
    </row>
    <row r="622" spans="1:3">
      <c r="A622" s="63" t="s">
        <v>3244</v>
      </c>
      <c r="B622" s="9">
        <v>16</v>
      </c>
      <c r="C622" s="43"/>
    </row>
    <row r="623" spans="1:3">
      <c r="A623" s="63" t="s">
        <v>3245</v>
      </c>
      <c r="B623" s="9">
        <v>16</v>
      </c>
      <c r="C623" s="43"/>
    </row>
    <row r="624" spans="1:3">
      <c r="A624" s="63" t="s">
        <v>1723</v>
      </c>
      <c r="B624" s="9">
        <v>16</v>
      </c>
      <c r="C624" s="43"/>
    </row>
    <row r="625" spans="1:3">
      <c r="A625" s="63" t="s">
        <v>1883</v>
      </c>
      <c r="B625" s="9">
        <v>16</v>
      </c>
      <c r="C625" s="43"/>
    </row>
    <row r="626" spans="1:3">
      <c r="A626" s="63" t="s">
        <v>1918</v>
      </c>
      <c r="B626" s="9">
        <v>16</v>
      </c>
      <c r="C626" s="43"/>
    </row>
    <row r="627" spans="1:3">
      <c r="A627" s="63" t="s">
        <v>2003</v>
      </c>
      <c r="B627" s="9">
        <v>16</v>
      </c>
      <c r="C627" s="43"/>
    </row>
    <row r="628" spans="1:3">
      <c r="A628" s="63" t="s">
        <v>1740</v>
      </c>
      <c r="B628" s="9">
        <v>16</v>
      </c>
      <c r="C628" s="43"/>
    </row>
    <row r="629" spans="1:3">
      <c r="A629" s="63" t="s">
        <v>1921</v>
      </c>
      <c r="B629" s="9">
        <v>16</v>
      </c>
      <c r="C629" s="43"/>
    </row>
    <row r="630" spans="1:3">
      <c r="A630" s="63" t="s">
        <v>1948</v>
      </c>
      <c r="B630" s="9">
        <v>16</v>
      </c>
      <c r="C630" s="43"/>
    </row>
    <row r="631" spans="1:3">
      <c r="A631" s="63" t="s">
        <v>1708</v>
      </c>
      <c r="B631" s="9">
        <v>16</v>
      </c>
      <c r="C631" s="43"/>
    </row>
    <row r="632" spans="1:3">
      <c r="A632" s="63" t="s">
        <v>1711</v>
      </c>
      <c r="B632" s="9">
        <v>16</v>
      </c>
      <c r="C632" s="43"/>
    </row>
    <row r="633" spans="1:3">
      <c r="A633" s="63" t="s">
        <v>1738</v>
      </c>
      <c r="B633" s="9">
        <v>16</v>
      </c>
      <c r="C633" s="43"/>
    </row>
    <row r="634" spans="1:3">
      <c r="A634" s="63" t="s">
        <v>3246</v>
      </c>
      <c r="B634" s="9">
        <v>16</v>
      </c>
      <c r="C634" s="43"/>
    </row>
    <row r="635" spans="1:3">
      <c r="A635" s="63" t="s">
        <v>3247</v>
      </c>
      <c r="B635" s="9">
        <v>16</v>
      </c>
      <c r="C635" s="43"/>
    </row>
    <row r="636" spans="1:3">
      <c r="A636" s="63" t="s">
        <v>2270</v>
      </c>
      <c r="B636" s="9">
        <v>16</v>
      </c>
      <c r="C636" s="43"/>
    </row>
    <row r="637" spans="1:3">
      <c r="A637" s="63" t="s">
        <v>1829</v>
      </c>
      <c r="B637" s="9">
        <v>16</v>
      </c>
      <c r="C637" s="43"/>
    </row>
    <row r="638" spans="1:3">
      <c r="A638" s="63" t="s">
        <v>3248</v>
      </c>
      <c r="B638" s="9">
        <v>16</v>
      </c>
      <c r="C638" s="43"/>
    </row>
    <row r="639" spans="1:3">
      <c r="A639" s="63" t="s">
        <v>2267</v>
      </c>
      <c r="B639" s="9">
        <v>16</v>
      </c>
      <c r="C639" s="43"/>
    </row>
    <row r="640" spans="1:3">
      <c r="A640" s="63" t="s">
        <v>1929</v>
      </c>
      <c r="B640" s="9">
        <v>16</v>
      </c>
      <c r="C640" s="43"/>
    </row>
    <row r="641" spans="1:3">
      <c r="A641" s="63" t="s">
        <v>1997</v>
      </c>
      <c r="B641" s="9">
        <v>16</v>
      </c>
      <c r="C641" s="43"/>
    </row>
    <row r="642" spans="1:3">
      <c r="A642" s="63" t="s">
        <v>3249</v>
      </c>
      <c r="B642" s="9">
        <v>16</v>
      </c>
      <c r="C642" s="43"/>
    </row>
    <row r="643" spans="1:3">
      <c r="A643" s="63" t="s">
        <v>1704</v>
      </c>
      <c r="B643" s="9">
        <v>16</v>
      </c>
      <c r="C643" s="43"/>
    </row>
    <row r="644" spans="1:3">
      <c r="A644" s="63" t="s">
        <v>3250</v>
      </c>
      <c r="B644" s="9">
        <v>16</v>
      </c>
      <c r="C644" s="43"/>
    </row>
    <row r="645" spans="1:3">
      <c r="A645" s="63" t="s">
        <v>1714</v>
      </c>
      <c r="B645" s="9">
        <v>16</v>
      </c>
      <c r="C645" s="43"/>
    </row>
    <row r="646" spans="1:3">
      <c r="A646" s="63" t="s">
        <v>1751</v>
      </c>
      <c r="B646" s="9">
        <v>16</v>
      </c>
      <c r="C646" s="43"/>
    </row>
    <row r="647" spans="1:3">
      <c r="A647" s="63" t="s">
        <v>1705</v>
      </c>
      <c r="B647" s="9">
        <v>16</v>
      </c>
      <c r="C647" s="43"/>
    </row>
    <row r="648" spans="1:3">
      <c r="A648" s="63" t="s">
        <v>1734</v>
      </c>
      <c r="B648" s="9">
        <v>16</v>
      </c>
      <c r="C648" s="43"/>
    </row>
    <row r="649" spans="1:3">
      <c r="A649" s="63" t="s">
        <v>1725</v>
      </c>
      <c r="B649" s="9">
        <v>16</v>
      </c>
      <c r="C649" s="43"/>
    </row>
    <row r="650" spans="1:3">
      <c r="A650" s="63" t="s">
        <v>3251</v>
      </c>
      <c r="B650" s="9">
        <v>16</v>
      </c>
      <c r="C650" s="43"/>
    </row>
    <row r="651" spans="1:3">
      <c r="A651" s="63" t="s">
        <v>3252</v>
      </c>
      <c r="B651" s="9">
        <v>16</v>
      </c>
      <c r="C651" s="43"/>
    </row>
    <row r="652" spans="1:3">
      <c r="A652" s="63" t="s">
        <v>2168</v>
      </c>
      <c r="B652" s="9">
        <v>16</v>
      </c>
      <c r="C652" s="43"/>
    </row>
    <row r="653" spans="1:3">
      <c r="A653" s="63" t="s">
        <v>1776</v>
      </c>
      <c r="B653" s="9">
        <v>16</v>
      </c>
      <c r="C653" s="43"/>
    </row>
    <row r="654" spans="1:3">
      <c r="A654" s="63" t="s">
        <v>3253</v>
      </c>
      <c r="B654" s="9">
        <v>16</v>
      </c>
      <c r="C654" s="43"/>
    </row>
    <row r="655" spans="1:3">
      <c r="A655" s="63" t="s">
        <v>3254</v>
      </c>
      <c r="B655" s="9">
        <v>16</v>
      </c>
      <c r="C655" s="43"/>
    </row>
    <row r="656" spans="1:3">
      <c r="A656" s="63" t="s">
        <v>3255</v>
      </c>
      <c r="B656" s="9">
        <v>16</v>
      </c>
      <c r="C656" s="43"/>
    </row>
    <row r="657" spans="1:3">
      <c r="A657" s="63" t="s">
        <v>1887</v>
      </c>
      <c r="B657" s="9">
        <v>16</v>
      </c>
      <c r="C657" s="43"/>
    </row>
    <row r="658" spans="1:3">
      <c r="A658" s="63" t="s">
        <v>3256</v>
      </c>
      <c r="B658" s="9">
        <v>17</v>
      </c>
      <c r="C658" s="43"/>
    </row>
    <row r="659" spans="1:3">
      <c r="A659" s="63" t="s">
        <v>3257</v>
      </c>
      <c r="B659" s="9">
        <v>17</v>
      </c>
      <c r="C659" s="43"/>
    </row>
    <row r="660" spans="1:3">
      <c r="A660" s="63" t="s">
        <v>2277</v>
      </c>
      <c r="B660" s="9">
        <v>17</v>
      </c>
      <c r="C660" s="43"/>
    </row>
    <row r="661" spans="1:3">
      <c r="A661" s="63" t="s">
        <v>3258</v>
      </c>
      <c r="B661" s="9">
        <v>17</v>
      </c>
      <c r="C661" s="43"/>
    </row>
    <row r="662" spans="1:3">
      <c r="A662" s="63" t="s">
        <v>3259</v>
      </c>
      <c r="B662" s="9">
        <v>17</v>
      </c>
      <c r="C662" s="43"/>
    </row>
    <row r="663" spans="1:3">
      <c r="A663" s="63" t="s">
        <v>3260</v>
      </c>
      <c r="B663" s="9">
        <v>17</v>
      </c>
      <c r="C663" s="43"/>
    </row>
    <row r="664" spans="1:3">
      <c r="A664" s="63" t="s">
        <v>3261</v>
      </c>
      <c r="B664" s="9">
        <v>17</v>
      </c>
      <c r="C664" s="43"/>
    </row>
    <row r="665" spans="1:3">
      <c r="A665" s="63" t="s">
        <v>3262</v>
      </c>
      <c r="B665" s="9">
        <v>17</v>
      </c>
      <c r="C665" s="43"/>
    </row>
    <row r="666" spans="1:3">
      <c r="A666" s="63" t="s">
        <v>3263</v>
      </c>
      <c r="B666" s="9">
        <v>17</v>
      </c>
      <c r="C666" s="43"/>
    </row>
    <row r="667" spans="1:3">
      <c r="A667" s="63" t="s">
        <v>3264</v>
      </c>
      <c r="B667" s="9">
        <v>17</v>
      </c>
      <c r="C667" s="43"/>
    </row>
    <row r="668" spans="1:3">
      <c r="A668" s="63" t="s">
        <v>3265</v>
      </c>
      <c r="B668" s="9">
        <v>17</v>
      </c>
      <c r="C668" s="43"/>
    </row>
    <row r="669" spans="1:3">
      <c r="A669" s="63" t="s">
        <v>3266</v>
      </c>
      <c r="B669" s="9">
        <v>17</v>
      </c>
      <c r="C669" s="43"/>
    </row>
    <row r="670" spans="1:3">
      <c r="A670" s="63" t="s">
        <v>3267</v>
      </c>
      <c r="B670" s="9">
        <v>17</v>
      </c>
      <c r="C670" s="43"/>
    </row>
    <row r="671" spans="1:3">
      <c r="A671" s="63" t="s">
        <v>3268</v>
      </c>
      <c r="B671" s="9">
        <v>17</v>
      </c>
      <c r="C671" s="43"/>
    </row>
    <row r="672" spans="1:3">
      <c r="A672" s="63" t="s">
        <v>3269</v>
      </c>
      <c r="B672" s="9">
        <v>17</v>
      </c>
      <c r="C672" s="43"/>
    </row>
    <row r="673" spans="1:3">
      <c r="A673" s="63" t="s">
        <v>3270</v>
      </c>
      <c r="B673" s="9">
        <v>17</v>
      </c>
      <c r="C673" s="43"/>
    </row>
    <row r="674" spans="1:3">
      <c r="A674" s="63" t="s">
        <v>3271</v>
      </c>
      <c r="B674" s="9">
        <v>17</v>
      </c>
      <c r="C674" s="43"/>
    </row>
    <row r="675" spans="1:3">
      <c r="A675" s="63" t="s">
        <v>3272</v>
      </c>
      <c r="B675" s="9">
        <v>17</v>
      </c>
      <c r="C675" s="43"/>
    </row>
    <row r="676" spans="1:3">
      <c r="A676" s="63" t="s">
        <v>3273</v>
      </c>
      <c r="B676" s="9">
        <v>17</v>
      </c>
      <c r="C676" s="43"/>
    </row>
    <row r="677" spans="1:3">
      <c r="A677" s="63" t="s">
        <v>3274</v>
      </c>
      <c r="B677" s="9">
        <v>17</v>
      </c>
      <c r="C677" s="43"/>
    </row>
    <row r="678" spans="1:3">
      <c r="A678" s="63" t="s">
        <v>3275</v>
      </c>
      <c r="B678" s="9">
        <v>17</v>
      </c>
      <c r="C678" s="43"/>
    </row>
    <row r="679" spans="1:3">
      <c r="A679" s="63" t="s">
        <v>3276</v>
      </c>
      <c r="B679" s="9">
        <v>17</v>
      </c>
      <c r="C679" s="43"/>
    </row>
    <row r="680" spans="1:3">
      <c r="A680" s="63" t="s">
        <v>3277</v>
      </c>
      <c r="B680" s="9">
        <v>17</v>
      </c>
      <c r="C680" s="43"/>
    </row>
    <row r="681" spans="1:3">
      <c r="A681" s="63" t="s">
        <v>3278</v>
      </c>
      <c r="B681" s="9">
        <v>17</v>
      </c>
      <c r="C681" s="43"/>
    </row>
    <row r="682" spans="1:3">
      <c r="A682" s="63" t="s">
        <v>2100</v>
      </c>
      <c r="B682" s="9">
        <v>17</v>
      </c>
      <c r="C682" s="43"/>
    </row>
    <row r="683" spans="1:3">
      <c r="A683" s="63" t="s">
        <v>3279</v>
      </c>
      <c r="B683" s="9">
        <v>17</v>
      </c>
      <c r="C683" s="43"/>
    </row>
    <row r="684" spans="1:3">
      <c r="A684" s="63" t="s">
        <v>3280</v>
      </c>
      <c r="B684" s="9">
        <v>17</v>
      </c>
      <c r="C684" s="43"/>
    </row>
    <row r="685" spans="1:3">
      <c r="A685" s="63" t="s">
        <v>3281</v>
      </c>
      <c r="B685" s="9">
        <v>17</v>
      </c>
      <c r="C685" s="43"/>
    </row>
    <row r="686" spans="1:3">
      <c r="A686" s="63" t="s">
        <v>3282</v>
      </c>
      <c r="B686" s="9">
        <v>17</v>
      </c>
      <c r="C686" s="43"/>
    </row>
    <row r="687" spans="1:3">
      <c r="A687" s="63" t="s">
        <v>3283</v>
      </c>
      <c r="B687" s="9">
        <v>17</v>
      </c>
      <c r="C687" s="43"/>
    </row>
    <row r="688" spans="1:3">
      <c r="A688" s="63" t="s">
        <v>3284</v>
      </c>
      <c r="B688" s="9">
        <v>17</v>
      </c>
      <c r="C688" s="43"/>
    </row>
    <row r="689" spans="1:3">
      <c r="A689" s="63" t="s">
        <v>3285</v>
      </c>
      <c r="B689" s="9">
        <v>17</v>
      </c>
      <c r="C689" s="43"/>
    </row>
    <row r="690" spans="1:3">
      <c r="A690" s="63" t="s">
        <v>3286</v>
      </c>
      <c r="B690" s="9">
        <v>18</v>
      </c>
      <c r="C690" s="43"/>
    </row>
    <row r="691" spans="1:3">
      <c r="A691" s="63" t="s">
        <v>3287</v>
      </c>
      <c r="B691" s="9">
        <v>18</v>
      </c>
      <c r="C691" s="43"/>
    </row>
    <row r="692" spans="1:3">
      <c r="A692" s="63" t="s">
        <v>3288</v>
      </c>
      <c r="B692" s="9">
        <v>18</v>
      </c>
      <c r="C692" s="43"/>
    </row>
    <row r="693" spans="1:3">
      <c r="A693" s="63" t="s">
        <v>3289</v>
      </c>
      <c r="B693" s="9">
        <v>18</v>
      </c>
      <c r="C693" s="43"/>
    </row>
    <row r="694" spans="1:3">
      <c r="A694" s="63" t="s">
        <v>1870</v>
      </c>
      <c r="B694" s="9">
        <v>18</v>
      </c>
      <c r="C694" s="43"/>
    </row>
    <row r="695" spans="1:3">
      <c r="A695" s="63" t="s">
        <v>3290</v>
      </c>
      <c r="B695" s="9">
        <v>18</v>
      </c>
      <c r="C695" s="43"/>
    </row>
    <row r="696" spans="1:3">
      <c r="A696" s="63" t="s">
        <v>3291</v>
      </c>
      <c r="B696" s="9">
        <v>18</v>
      </c>
      <c r="C696" s="43"/>
    </row>
    <row r="697" spans="1:3">
      <c r="A697" s="63" t="s">
        <v>3292</v>
      </c>
      <c r="B697" s="9">
        <v>18</v>
      </c>
      <c r="C697" s="43"/>
    </row>
    <row r="698" spans="1:3">
      <c r="A698" s="63" t="s">
        <v>3293</v>
      </c>
      <c r="B698" s="9">
        <v>18</v>
      </c>
      <c r="C698" s="43"/>
    </row>
    <row r="699" spans="1:3">
      <c r="A699" s="63" t="s">
        <v>3294</v>
      </c>
      <c r="B699" s="9">
        <v>18</v>
      </c>
      <c r="C699" s="43"/>
    </row>
    <row r="700" spans="1:3">
      <c r="A700" s="63" t="s">
        <v>3295</v>
      </c>
      <c r="B700" s="9">
        <v>18</v>
      </c>
      <c r="C700" s="43"/>
    </row>
    <row r="701" spans="1:3">
      <c r="A701" s="63" t="s">
        <v>3296</v>
      </c>
      <c r="B701" s="9">
        <v>18</v>
      </c>
      <c r="C701" s="43"/>
    </row>
    <row r="702" spans="1:3">
      <c r="A702" s="63" t="s">
        <v>3297</v>
      </c>
      <c r="B702" s="9">
        <v>18</v>
      </c>
      <c r="C702" s="43"/>
    </row>
    <row r="703" spans="1:3">
      <c r="A703" s="63" t="s">
        <v>3298</v>
      </c>
      <c r="B703" s="9">
        <v>18</v>
      </c>
      <c r="C703" s="43"/>
    </row>
    <row r="704" spans="1:3">
      <c r="A704" s="63" t="s">
        <v>1772</v>
      </c>
      <c r="B704" s="9">
        <v>18</v>
      </c>
      <c r="C704" s="43"/>
    </row>
    <row r="705" spans="1:3">
      <c r="A705" s="63" t="s">
        <v>3299</v>
      </c>
      <c r="B705" s="9">
        <v>18</v>
      </c>
      <c r="C705" s="43"/>
    </row>
    <row r="706" spans="1:3">
      <c r="A706" s="63" t="s">
        <v>3300</v>
      </c>
      <c r="B706" s="9">
        <v>18</v>
      </c>
      <c r="C706" s="43"/>
    </row>
    <row r="707" spans="1:3">
      <c r="A707" s="63" t="s">
        <v>1932</v>
      </c>
      <c r="B707" s="9">
        <v>18</v>
      </c>
      <c r="C707" s="43"/>
    </row>
    <row r="708" spans="1:3">
      <c r="A708" s="63" t="s">
        <v>2146</v>
      </c>
      <c r="B708" s="9">
        <v>18</v>
      </c>
      <c r="C708" s="43"/>
    </row>
    <row r="709" spans="1:3">
      <c r="A709" s="63" t="s">
        <v>3301</v>
      </c>
      <c r="B709" s="9">
        <v>18</v>
      </c>
      <c r="C709" s="43"/>
    </row>
    <row r="710" spans="1:3">
      <c r="A710" s="63" t="s">
        <v>1946</v>
      </c>
      <c r="B710" s="9">
        <v>18</v>
      </c>
      <c r="C710" s="43"/>
    </row>
    <row r="711" spans="1:3">
      <c r="A711" s="63" t="s">
        <v>3302</v>
      </c>
      <c r="B711" s="9">
        <v>18</v>
      </c>
      <c r="C711" s="43"/>
    </row>
    <row r="712" spans="1:3">
      <c r="A712" s="63" t="s">
        <v>3303</v>
      </c>
      <c r="B712" s="9">
        <v>18</v>
      </c>
      <c r="C712" s="43"/>
    </row>
    <row r="713" spans="1:3">
      <c r="A713" s="63" t="s">
        <v>3304</v>
      </c>
      <c r="B713" s="9">
        <v>18</v>
      </c>
      <c r="C713" s="43"/>
    </row>
    <row r="714" spans="1:3">
      <c r="A714" s="63" t="s">
        <v>3305</v>
      </c>
      <c r="B714" s="9">
        <v>18</v>
      </c>
      <c r="C714" s="43"/>
    </row>
    <row r="715" spans="1:3">
      <c r="A715" s="63" t="s">
        <v>3306</v>
      </c>
      <c r="B715" s="9">
        <v>18</v>
      </c>
      <c r="C715" s="43"/>
    </row>
    <row r="716" spans="1:3">
      <c r="A716" s="63" t="s">
        <v>3307</v>
      </c>
      <c r="B716" s="9">
        <v>18</v>
      </c>
      <c r="C716" s="43"/>
    </row>
    <row r="717" spans="1:3">
      <c r="A717" s="63" t="s">
        <v>3308</v>
      </c>
      <c r="B717" s="9">
        <v>18</v>
      </c>
      <c r="C717" s="43"/>
    </row>
    <row r="718" spans="1:3">
      <c r="A718" s="63" t="s">
        <v>3309</v>
      </c>
      <c r="B718" s="9">
        <v>18</v>
      </c>
      <c r="C718" s="43"/>
    </row>
    <row r="719" spans="1:3">
      <c r="A719" s="63" t="s">
        <v>3310</v>
      </c>
      <c r="B719" s="9">
        <v>18</v>
      </c>
      <c r="C719" s="43"/>
    </row>
    <row r="720" spans="1:3">
      <c r="A720" s="63" t="s">
        <v>3311</v>
      </c>
      <c r="B720" s="9">
        <v>18</v>
      </c>
      <c r="C720" s="43"/>
    </row>
    <row r="721" spans="1:3">
      <c r="A721" s="63" t="s">
        <v>3312</v>
      </c>
      <c r="B721" s="9">
        <v>18</v>
      </c>
      <c r="C721" s="43"/>
    </row>
    <row r="722" spans="1:3">
      <c r="A722" s="63" t="s">
        <v>3313</v>
      </c>
      <c r="B722" s="9">
        <v>18</v>
      </c>
      <c r="C722" s="43"/>
    </row>
    <row r="723" spans="1:3">
      <c r="A723" s="63" t="s">
        <v>2169</v>
      </c>
      <c r="B723" s="9">
        <v>18</v>
      </c>
      <c r="C723" s="43"/>
    </row>
    <row r="724" spans="1:3">
      <c r="A724" s="63" t="s">
        <v>2082</v>
      </c>
      <c r="B724" s="9">
        <v>18</v>
      </c>
      <c r="C724" s="43"/>
    </row>
    <row r="725" spans="1:3">
      <c r="A725" s="63" t="s">
        <v>3314</v>
      </c>
      <c r="B725" s="9">
        <v>18</v>
      </c>
      <c r="C725" s="43"/>
    </row>
    <row r="726" spans="1:3">
      <c r="A726" s="63" t="s">
        <v>3315</v>
      </c>
      <c r="B726" s="9">
        <v>18</v>
      </c>
      <c r="C726" s="43"/>
    </row>
    <row r="727" spans="1:3">
      <c r="A727" s="63" t="s">
        <v>3316</v>
      </c>
      <c r="B727" s="9">
        <v>18</v>
      </c>
      <c r="C727" s="43"/>
    </row>
    <row r="728" spans="1:3">
      <c r="A728" s="63" t="s">
        <v>3317</v>
      </c>
      <c r="B728" s="9">
        <v>18</v>
      </c>
      <c r="C728" s="43"/>
    </row>
    <row r="729" spans="1:3">
      <c r="A729" s="63" t="s">
        <v>2097</v>
      </c>
      <c r="B729" s="9">
        <v>18</v>
      </c>
      <c r="C729" s="43"/>
    </row>
    <row r="730" spans="1:3">
      <c r="A730" s="63" t="s">
        <v>3318</v>
      </c>
      <c r="B730" s="9">
        <v>18</v>
      </c>
      <c r="C730" s="43"/>
    </row>
    <row r="731" spans="1:3">
      <c r="A731" s="63" t="s">
        <v>3319</v>
      </c>
      <c r="B731" s="9">
        <v>18</v>
      </c>
      <c r="C731" s="43"/>
    </row>
    <row r="732" spans="1:3">
      <c r="A732" s="63" t="s">
        <v>2111</v>
      </c>
      <c r="B732" s="9">
        <v>18</v>
      </c>
      <c r="C732" s="43"/>
    </row>
    <row r="733" spans="1:3">
      <c r="A733" s="63" t="s">
        <v>3320</v>
      </c>
      <c r="B733" s="9">
        <v>18</v>
      </c>
      <c r="C733" s="43"/>
    </row>
    <row r="734" spans="1:3">
      <c r="A734" s="63" t="s">
        <v>3321</v>
      </c>
      <c r="B734" s="9">
        <v>18</v>
      </c>
      <c r="C734" s="43"/>
    </row>
    <row r="735" spans="1:3">
      <c r="A735" s="63" t="s">
        <v>3322</v>
      </c>
      <c r="B735" s="9">
        <v>18</v>
      </c>
      <c r="C735" s="43"/>
    </row>
    <row r="736" spans="1:3">
      <c r="A736" s="63" t="s">
        <v>3323</v>
      </c>
      <c r="B736" s="9">
        <v>19</v>
      </c>
      <c r="C736" s="43"/>
    </row>
    <row r="737" spans="1:3">
      <c r="A737" s="63" t="s">
        <v>3324</v>
      </c>
      <c r="B737" s="9">
        <v>19</v>
      </c>
      <c r="C737" s="43"/>
    </row>
    <row r="738" spans="1:3">
      <c r="A738" s="63" t="s">
        <v>3325</v>
      </c>
      <c r="B738" s="9">
        <v>19</v>
      </c>
      <c r="C738" s="43"/>
    </row>
    <row r="739" spans="1:3">
      <c r="A739" s="63" t="s">
        <v>1877</v>
      </c>
      <c r="B739" s="9">
        <v>19</v>
      </c>
      <c r="C739" s="43"/>
    </row>
    <row r="740" spans="1:3">
      <c r="A740" s="63" t="s">
        <v>3326</v>
      </c>
      <c r="B740" s="9">
        <v>19</v>
      </c>
      <c r="C740" s="43"/>
    </row>
    <row r="741" spans="1:3">
      <c r="A741" s="63" t="s">
        <v>1748</v>
      </c>
      <c r="B741" s="9">
        <v>19</v>
      </c>
      <c r="C741" s="43"/>
    </row>
    <row r="742" spans="1:3">
      <c r="A742" s="63" t="s">
        <v>3327</v>
      </c>
      <c r="B742" s="9">
        <v>19</v>
      </c>
      <c r="C742" s="43"/>
    </row>
    <row r="743" spans="1:3">
      <c r="A743" s="63" t="s">
        <v>3328</v>
      </c>
      <c r="B743" s="9">
        <v>19</v>
      </c>
      <c r="C743" s="43"/>
    </row>
    <row r="744" spans="1:3">
      <c r="A744" s="63" t="s">
        <v>3329</v>
      </c>
      <c r="B744" s="9">
        <v>19</v>
      </c>
      <c r="C744" s="43"/>
    </row>
    <row r="745" spans="1:3">
      <c r="A745" s="63" t="s">
        <v>3330</v>
      </c>
      <c r="B745" s="9">
        <v>19</v>
      </c>
      <c r="C745" s="43"/>
    </row>
    <row r="746" spans="1:3">
      <c r="A746" s="63" t="s">
        <v>3331</v>
      </c>
      <c r="B746" s="9">
        <v>19</v>
      </c>
      <c r="C746" s="43"/>
    </row>
    <row r="747" spans="1:3">
      <c r="A747" s="63" t="s">
        <v>3332</v>
      </c>
      <c r="B747" s="9">
        <v>19</v>
      </c>
      <c r="C747" s="43"/>
    </row>
    <row r="748" spans="1:3">
      <c r="A748" s="63" t="s">
        <v>3333</v>
      </c>
      <c r="B748" s="9">
        <v>19</v>
      </c>
      <c r="C748" s="43"/>
    </row>
    <row r="749" spans="1:3">
      <c r="A749" s="63" t="s">
        <v>3334</v>
      </c>
      <c r="B749" s="9">
        <v>19</v>
      </c>
      <c r="C749" s="43"/>
    </row>
    <row r="750" spans="1:3">
      <c r="A750" s="63" t="s">
        <v>2056</v>
      </c>
      <c r="B750" s="9">
        <v>19</v>
      </c>
      <c r="C750" s="43"/>
    </row>
    <row r="751" spans="1:3">
      <c r="A751" s="63" t="s">
        <v>3335</v>
      </c>
      <c r="B751" s="9">
        <v>19</v>
      </c>
      <c r="C751" s="43"/>
    </row>
    <row r="752" spans="1:3">
      <c r="A752" s="63" t="s">
        <v>3336</v>
      </c>
      <c r="B752" s="9">
        <v>19</v>
      </c>
      <c r="C752" s="43"/>
    </row>
    <row r="753" spans="1:3">
      <c r="A753" s="63" t="s">
        <v>3337</v>
      </c>
      <c r="B753" s="9">
        <v>19</v>
      </c>
      <c r="C753" s="43"/>
    </row>
    <row r="754" spans="1:3">
      <c r="A754" s="63" t="s">
        <v>3338</v>
      </c>
      <c r="B754" s="9">
        <v>19</v>
      </c>
      <c r="C754" s="43"/>
    </row>
    <row r="755" spans="1:3">
      <c r="A755" s="63" t="s">
        <v>3339</v>
      </c>
      <c r="B755" s="9">
        <v>19</v>
      </c>
      <c r="C755" s="43"/>
    </row>
    <row r="756" spans="1:3">
      <c r="A756" s="63" t="s">
        <v>3340</v>
      </c>
      <c r="B756" s="9">
        <v>19</v>
      </c>
      <c r="C756" s="43"/>
    </row>
    <row r="757" spans="1:3">
      <c r="A757" s="63" t="s">
        <v>3341</v>
      </c>
      <c r="B757" s="9">
        <v>19</v>
      </c>
      <c r="C757" s="43"/>
    </row>
    <row r="758" spans="1:3">
      <c r="A758" s="63" t="s">
        <v>3342</v>
      </c>
      <c r="B758" s="9">
        <v>19</v>
      </c>
      <c r="C758" s="43"/>
    </row>
    <row r="759" spans="1:3">
      <c r="A759" s="63" t="s">
        <v>3343</v>
      </c>
      <c r="B759" s="9">
        <v>19</v>
      </c>
      <c r="C759" s="43"/>
    </row>
    <row r="760" spans="1:3">
      <c r="A760" s="63" t="s">
        <v>3344</v>
      </c>
      <c r="B760" s="9">
        <v>19</v>
      </c>
      <c r="C760" s="43"/>
    </row>
    <row r="761" spans="1:3">
      <c r="A761" s="63" t="s">
        <v>3345</v>
      </c>
      <c r="B761" s="9">
        <v>19</v>
      </c>
      <c r="C761" s="43"/>
    </row>
    <row r="762" spans="1:3">
      <c r="A762" s="63" t="s">
        <v>3346</v>
      </c>
      <c r="B762" s="9">
        <v>19</v>
      </c>
      <c r="C762" s="43"/>
    </row>
    <row r="763" spans="1:3">
      <c r="A763" s="63" t="s">
        <v>1728</v>
      </c>
      <c r="B763" s="9">
        <v>19</v>
      </c>
      <c r="C763" s="43"/>
    </row>
    <row r="764" spans="1:3">
      <c r="A764" s="63" t="s">
        <v>3347</v>
      </c>
      <c r="B764" s="9">
        <v>19</v>
      </c>
      <c r="C764" s="43"/>
    </row>
    <row r="765" spans="1:3">
      <c r="A765" s="63" t="s">
        <v>2092</v>
      </c>
      <c r="B765" s="9">
        <v>19</v>
      </c>
      <c r="C765" s="43"/>
    </row>
    <row r="766" spans="1:3">
      <c r="A766" s="63" t="s">
        <v>3348</v>
      </c>
      <c r="B766" s="9">
        <v>19</v>
      </c>
      <c r="C766" s="43"/>
    </row>
    <row r="767" spans="1:3">
      <c r="A767" s="63" t="s">
        <v>3349</v>
      </c>
      <c r="B767" s="9">
        <v>19</v>
      </c>
      <c r="C767" s="43"/>
    </row>
    <row r="768" spans="1:3">
      <c r="A768" s="63" t="s">
        <v>3350</v>
      </c>
      <c r="B768" s="9">
        <v>19</v>
      </c>
      <c r="C768" s="43"/>
    </row>
    <row r="769" spans="1:3">
      <c r="A769" s="63" t="s">
        <v>3351</v>
      </c>
      <c r="B769" s="9">
        <v>19</v>
      </c>
      <c r="C769" s="43"/>
    </row>
    <row r="770" spans="1:3">
      <c r="A770" s="63" t="s">
        <v>3352</v>
      </c>
      <c r="B770" s="9">
        <v>19</v>
      </c>
      <c r="C770" s="43"/>
    </row>
    <row r="771" spans="1:3">
      <c r="A771" s="63" t="s">
        <v>3353</v>
      </c>
      <c r="B771" s="9">
        <v>20</v>
      </c>
      <c r="C771" s="43"/>
    </row>
    <row r="772" spans="1:3">
      <c r="A772" s="63" t="s">
        <v>3354</v>
      </c>
      <c r="B772" s="9">
        <v>20</v>
      </c>
      <c r="C772" s="43"/>
    </row>
    <row r="773" spans="1:3">
      <c r="A773" s="63" t="s">
        <v>2298</v>
      </c>
      <c r="B773" s="9">
        <v>20</v>
      </c>
      <c r="C773" s="43"/>
    </row>
    <row r="774" spans="1:3">
      <c r="A774" s="63" t="s">
        <v>3355</v>
      </c>
      <c r="B774" s="9">
        <v>20</v>
      </c>
      <c r="C774" s="43"/>
    </row>
    <row r="775" spans="1:3">
      <c r="A775" s="63" t="s">
        <v>3356</v>
      </c>
      <c r="B775" s="9">
        <v>20</v>
      </c>
      <c r="C775" s="43"/>
    </row>
    <row r="776" spans="1:3">
      <c r="A776" s="63" t="s">
        <v>2025</v>
      </c>
      <c r="B776" s="9">
        <v>20</v>
      </c>
      <c r="C776" s="43"/>
    </row>
    <row r="777" spans="1:3">
      <c r="A777" s="63" t="s">
        <v>3357</v>
      </c>
      <c r="B777" s="9">
        <v>20</v>
      </c>
      <c r="C777" s="43"/>
    </row>
    <row r="778" spans="1:3">
      <c r="A778" s="63" t="s">
        <v>3358</v>
      </c>
      <c r="B778" s="9">
        <v>20</v>
      </c>
      <c r="C778" s="43"/>
    </row>
    <row r="779" spans="1:3">
      <c r="A779" s="63" t="s">
        <v>3359</v>
      </c>
      <c r="B779" s="9">
        <v>20</v>
      </c>
      <c r="C779" s="43"/>
    </row>
    <row r="780" spans="1:3">
      <c r="A780" s="63" t="s">
        <v>3360</v>
      </c>
      <c r="B780" s="9">
        <v>20</v>
      </c>
      <c r="C780" s="43"/>
    </row>
    <row r="781" spans="1:3">
      <c r="A781" s="63" t="s">
        <v>2011</v>
      </c>
      <c r="B781" s="9">
        <v>20</v>
      </c>
      <c r="C781" s="43"/>
    </row>
    <row r="782" spans="1:3">
      <c r="A782" s="63" t="s">
        <v>3361</v>
      </c>
      <c r="B782" s="9">
        <v>20</v>
      </c>
      <c r="C782" s="43"/>
    </row>
    <row r="783" spans="1:3">
      <c r="A783" s="63" t="s">
        <v>3362</v>
      </c>
      <c r="B783" s="9">
        <v>20</v>
      </c>
      <c r="C783" s="43"/>
    </row>
    <row r="784" spans="1:3">
      <c r="A784" s="63" t="s">
        <v>3363</v>
      </c>
      <c r="B784" s="9">
        <v>20</v>
      </c>
      <c r="C784" s="43"/>
    </row>
    <row r="785" spans="1:3">
      <c r="A785" s="63" t="s">
        <v>2137</v>
      </c>
      <c r="B785" s="9">
        <v>20</v>
      </c>
      <c r="C785" s="43"/>
    </row>
    <row r="786" spans="1:3">
      <c r="A786" s="63" t="s">
        <v>1908</v>
      </c>
      <c r="B786" s="9">
        <v>20</v>
      </c>
      <c r="C786" s="43"/>
    </row>
    <row r="787" spans="1:3">
      <c r="A787" s="63" t="s">
        <v>2127</v>
      </c>
      <c r="B787" s="9">
        <v>20</v>
      </c>
      <c r="C787" s="43"/>
    </row>
    <row r="788" spans="1:3">
      <c r="A788" s="63" t="s">
        <v>3364</v>
      </c>
      <c r="B788" s="9">
        <v>20</v>
      </c>
      <c r="C788" s="43"/>
    </row>
    <row r="789" spans="1:3">
      <c r="A789" s="63" t="s">
        <v>2106</v>
      </c>
      <c r="B789" s="9">
        <v>20</v>
      </c>
      <c r="C789" s="43"/>
    </row>
    <row r="790" spans="1:3">
      <c r="A790" s="63" t="s">
        <v>3365</v>
      </c>
      <c r="B790" s="9">
        <v>20</v>
      </c>
      <c r="C790" s="43"/>
    </row>
    <row r="791" spans="1:3">
      <c r="A791" s="63" t="s">
        <v>3366</v>
      </c>
      <c r="B791" s="9">
        <v>20</v>
      </c>
      <c r="C791" s="43"/>
    </row>
    <row r="792" spans="1:3">
      <c r="A792" s="63" t="s">
        <v>2052</v>
      </c>
      <c r="B792" s="9">
        <v>20</v>
      </c>
      <c r="C792" s="43"/>
    </row>
    <row r="793" spans="1:3">
      <c r="A793" s="63" t="s">
        <v>3367</v>
      </c>
      <c r="B793" s="9">
        <v>20</v>
      </c>
      <c r="C793" s="43"/>
    </row>
    <row r="794" spans="1:3">
      <c r="A794" s="63" t="s">
        <v>3368</v>
      </c>
      <c r="B794" s="9">
        <v>20</v>
      </c>
      <c r="C794" s="43"/>
    </row>
    <row r="795" spans="1:3">
      <c r="A795" s="63" t="s">
        <v>2120</v>
      </c>
      <c r="B795" s="9">
        <v>20</v>
      </c>
      <c r="C795" s="43"/>
    </row>
    <row r="796" spans="1:3">
      <c r="A796" s="63" t="s">
        <v>3369</v>
      </c>
      <c r="B796" s="9">
        <v>20</v>
      </c>
      <c r="C796" s="43"/>
    </row>
    <row r="797" spans="1:3">
      <c r="A797" s="63" t="s">
        <v>3370</v>
      </c>
      <c r="B797" s="9">
        <v>20</v>
      </c>
      <c r="C797" s="43"/>
    </row>
    <row r="798" spans="1:3">
      <c r="A798" s="63" t="s">
        <v>3371</v>
      </c>
      <c r="B798" s="9">
        <v>20</v>
      </c>
      <c r="C798" s="43"/>
    </row>
    <row r="799" spans="1:3">
      <c r="A799" s="63" t="s">
        <v>3372</v>
      </c>
      <c r="B799" s="9">
        <v>20</v>
      </c>
      <c r="C799" s="43"/>
    </row>
    <row r="800" spans="1:3">
      <c r="A800" s="63" t="s">
        <v>3373</v>
      </c>
      <c r="B800" s="9">
        <v>20</v>
      </c>
      <c r="C800" s="43"/>
    </row>
    <row r="801" spans="1:3">
      <c r="A801" s="63" t="s">
        <v>3374</v>
      </c>
      <c r="B801" s="9">
        <v>20</v>
      </c>
      <c r="C801" s="43"/>
    </row>
    <row r="802" spans="1:3">
      <c r="A802" s="63" t="s">
        <v>2023</v>
      </c>
      <c r="B802" s="9">
        <v>20</v>
      </c>
      <c r="C802" s="43"/>
    </row>
    <row r="803" spans="1:3">
      <c r="A803" s="63" t="s">
        <v>3375</v>
      </c>
      <c r="B803" s="9">
        <v>20</v>
      </c>
      <c r="C803" s="43"/>
    </row>
    <row r="804" spans="1:3">
      <c r="A804" s="63" t="s">
        <v>1920</v>
      </c>
      <c r="B804" s="9">
        <v>20</v>
      </c>
      <c r="C804" s="43"/>
    </row>
    <row r="805" spans="1:3">
      <c r="A805" s="63" t="s">
        <v>3376</v>
      </c>
      <c r="B805" s="9">
        <v>20</v>
      </c>
      <c r="C805" s="43"/>
    </row>
    <row r="806" spans="1:3">
      <c r="A806" s="63" t="s">
        <v>3377</v>
      </c>
      <c r="B806" s="9">
        <v>20</v>
      </c>
      <c r="C806" s="43"/>
    </row>
    <row r="807" spans="1:3">
      <c r="A807" s="63" t="s">
        <v>2202</v>
      </c>
      <c r="B807" s="9">
        <v>20</v>
      </c>
      <c r="C807" s="43"/>
    </row>
    <row r="808" spans="1:3">
      <c r="A808" s="63" t="s">
        <v>2050</v>
      </c>
      <c r="B808" s="9">
        <v>20</v>
      </c>
      <c r="C808" s="43"/>
    </row>
    <row r="809" spans="1:3">
      <c r="A809" s="63" t="s">
        <v>3378</v>
      </c>
      <c r="B809" s="9">
        <v>20</v>
      </c>
      <c r="C809" s="43"/>
    </row>
    <row r="810" spans="1:3">
      <c r="A810" s="63" t="s">
        <v>3379</v>
      </c>
      <c r="B810" s="9">
        <v>20</v>
      </c>
      <c r="C810" s="43"/>
    </row>
    <row r="811" spans="1:3">
      <c r="A811" s="63" t="s">
        <v>3380</v>
      </c>
      <c r="B811" s="9">
        <v>20</v>
      </c>
      <c r="C811" s="43"/>
    </row>
    <row r="812" spans="1:3">
      <c r="A812" s="63" t="s">
        <v>2045</v>
      </c>
      <c r="B812" s="9">
        <v>20</v>
      </c>
      <c r="C812" s="43"/>
    </row>
    <row r="813" spans="1:3">
      <c r="A813" s="63" t="s">
        <v>3381</v>
      </c>
      <c r="B813" s="9">
        <v>20</v>
      </c>
      <c r="C813" s="43"/>
    </row>
    <row r="814" spans="1:3">
      <c r="A814" s="63" t="s">
        <v>2136</v>
      </c>
      <c r="B814" s="9">
        <v>20</v>
      </c>
      <c r="C814" s="43"/>
    </row>
    <row r="815" spans="1:3">
      <c r="A815" s="63" t="s">
        <v>3382</v>
      </c>
      <c r="B815" s="9">
        <v>21</v>
      </c>
      <c r="C815" s="43"/>
    </row>
    <row r="816" spans="1:3">
      <c r="A816" s="63" t="s">
        <v>3383</v>
      </c>
      <c r="B816" s="9">
        <v>21</v>
      </c>
      <c r="C816" s="43"/>
    </row>
    <row r="817" spans="1:3">
      <c r="A817" s="63" t="s">
        <v>3384</v>
      </c>
      <c r="B817" s="9">
        <v>21</v>
      </c>
      <c r="C817" s="43"/>
    </row>
    <row r="818" spans="1:3">
      <c r="A818" s="63" t="s">
        <v>3385</v>
      </c>
      <c r="B818" s="9">
        <v>21</v>
      </c>
      <c r="C818" s="43"/>
    </row>
    <row r="819" spans="1:3">
      <c r="A819" s="63" t="s">
        <v>1901</v>
      </c>
      <c r="B819" s="9">
        <v>21</v>
      </c>
      <c r="C819" s="43"/>
    </row>
    <row r="820" spans="1:3">
      <c r="A820" s="63" t="s">
        <v>1741</v>
      </c>
      <c r="B820" s="9">
        <v>21</v>
      </c>
      <c r="C820" s="43"/>
    </row>
    <row r="821" spans="1:3">
      <c r="A821" s="63" t="s">
        <v>2193</v>
      </c>
      <c r="B821" s="9">
        <v>21</v>
      </c>
      <c r="C821" s="43"/>
    </row>
    <row r="822" spans="1:3">
      <c r="A822" s="63" t="s">
        <v>3386</v>
      </c>
      <c r="B822" s="9">
        <v>21</v>
      </c>
      <c r="C822" s="43"/>
    </row>
    <row r="823" spans="1:3">
      <c r="A823" s="63" t="s">
        <v>2121</v>
      </c>
      <c r="B823" s="9">
        <v>21</v>
      </c>
      <c r="C823" s="43"/>
    </row>
    <row r="824" spans="1:3">
      <c r="A824" s="63" t="s">
        <v>3387</v>
      </c>
      <c r="B824" s="9">
        <v>21</v>
      </c>
      <c r="C824" s="43"/>
    </row>
    <row r="825" spans="1:3">
      <c r="A825" s="63" t="s">
        <v>3388</v>
      </c>
      <c r="B825" s="9">
        <v>21</v>
      </c>
      <c r="C825" s="43"/>
    </row>
    <row r="826" spans="1:3">
      <c r="A826" s="63" t="s">
        <v>3389</v>
      </c>
      <c r="B826" s="9">
        <v>21</v>
      </c>
      <c r="C826" s="43"/>
    </row>
    <row r="827" spans="1:3">
      <c r="A827" s="63" t="s">
        <v>1891</v>
      </c>
      <c r="B827" s="9">
        <v>21</v>
      </c>
      <c r="C827" s="43"/>
    </row>
    <row r="828" spans="1:3">
      <c r="A828" s="63" t="s">
        <v>3390</v>
      </c>
      <c r="B828" s="9">
        <v>21</v>
      </c>
      <c r="C828" s="43"/>
    </row>
    <row r="829" spans="1:3">
      <c r="A829" s="63" t="s">
        <v>3391</v>
      </c>
      <c r="B829" s="9">
        <v>21</v>
      </c>
      <c r="C829" s="43"/>
    </row>
    <row r="830" spans="1:3">
      <c r="A830" s="63" t="s">
        <v>3392</v>
      </c>
      <c r="B830" s="9">
        <v>21</v>
      </c>
      <c r="C830" s="43"/>
    </row>
    <row r="831" spans="1:3">
      <c r="A831" s="63" t="s">
        <v>3393</v>
      </c>
      <c r="B831" s="9">
        <v>21</v>
      </c>
      <c r="C831" s="43"/>
    </row>
    <row r="832" spans="1:3">
      <c r="A832" s="63" t="s">
        <v>3394</v>
      </c>
      <c r="B832" s="9">
        <v>21</v>
      </c>
      <c r="C832" s="43"/>
    </row>
    <row r="833" spans="1:3">
      <c r="A833" s="63" t="s">
        <v>3395</v>
      </c>
      <c r="B833" s="9">
        <v>22</v>
      </c>
      <c r="C833" s="43"/>
    </row>
    <row r="834" spans="1:3">
      <c r="A834" s="63" t="s">
        <v>3396</v>
      </c>
      <c r="B834" s="9">
        <v>22</v>
      </c>
      <c r="C834" s="43"/>
    </row>
    <row r="835" spans="1:3">
      <c r="A835" s="63" t="s">
        <v>3397</v>
      </c>
      <c r="B835" s="9">
        <v>22</v>
      </c>
      <c r="C835" s="43"/>
    </row>
    <row r="836" spans="1:3">
      <c r="A836" s="63" t="s">
        <v>1899</v>
      </c>
      <c r="B836" s="9">
        <v>22</v>
      </c>
      <c r="C836" s="43"/>
    </row>
    <row r="837" spans="1:3">
      <c r="A837" s="63" t="s">
        <v>3398</v>
      </c>
      <c r="B837" s="9">
        <v>22</v>
      </c>
      <c r="C837" s="43"/>
    </row>
    <row r="838" spans="1:3">
      <c r="A838" s="63" t="s">
        <v>3399</v>
      </c>
      <c r="B838" s="9">
        <v>22</v>
      </c>
      <c r="C838" s="43"/>
    </row>
    <row r="839" spans="1:3">
      <c r="A839" s="63" t="s">
        <v>3400</v>
      </c>
      <c r="B839" s="9">
        <v>22</v>
      </c>
      <c r="C839" s="43"/>
    </row>
    <row r="840" spans="1:3">
      <c r="A840" s="63" t="s">
        <v>3401</v>
      </c>
      <c r="B840" s="9">
        <v>22</v>
      </c>
      <c r="C840" s="43"/>
    </row>
    <row r="841" spans="1:3">
      <c r="A841" s="63" t="s">
        <v>3402</v>
      </c>
      <c r="B841" s="9">
        <v>22</v>
      </c>
      <c r="C841" s="43"/>
    </row>
    <row r="842" spans="1:3">
      <c r="A842" s="63" t="s">
        <v>2200</v>
      </c>
      <c r="B842" s="9">
        <v>22</v>
      </c>
      <c r="C842" s="43"/>
    </row>
    <row r="843" spans="1:3">
      <c r="A843" s="63" t="s">
        <v>1801</v>
      </c>
      <c r="B843" s="9">
        <v>22</v>
      </c>
      <c r="C843" s="43"/>
    </row>
    <row r="844" spans="1:3">
      <c r="A844" s="63" t="s">
        <v>3403</v>
      </c>
      <c r="B844" s="9">
        <v>22</v>
      </c>
      <c r="C844" s="43"/>
    </row>
    <row r="845" spans="1:3">
      <c r="A845" s="63" t="s">
        <v>2020</v>
      </c>
      <c r="B845" s="9">
        <v>22</v>
      </c>
      <c r="C845" s="43"/>
    </row>
    <row r="846" spans="1:3">
      <c r="A846" s="63" t="s">
        <v>3404</v>
      </c>
      <c r="B846" s="9">
        <v>22</v>
      </c>
      <c r="C846" s="43"/>
    </row>
    <row r="847" spans="1:3">
      <c r="A847" s="63" t="s">
        <v>3405</v>
      </c>
      <c r="B847" s="9">
        <v>22</v>
      </c>
      <c r="C847" s="43"/>
    </row>
    <row r="848" spans="1:3">
      <c r="A848" s="63" t="s">
        <v>2118</v>
      </c>
      <c r="B848" s="9">
        <v>22</v>
      </c>
      <c r="C848" s="43"/>
    </row>
    <row r="849" spans="1:3">
      <c r="A849" s="63" t="s">
        <v>2141</v>
      </c>
      <c r="B849" s="9">
        <v>22</v>
      </c>
      <c r="C849" s="43"/>
    </row>
    <row r="850" spans="1:3">
      <c r="A850" s="63" t="s">
        <v>2116</v>
      </c>
      <c r="B850" s="9">
        <v>22</v>
      </c>
      <c r="C850" s="43"/>
    </row>
    <row r="851" spans="1:3">
      <c r="A851" s="63" t="s">
        <v>3406</v>
      </c>
      <c r="B851" s="9">
        <v>22</v>
      </c>
      <c r="C851" s="43"/>
    </row>
    <row r="852" spans="1:3">
      <c r="A852" s="63" t="s">
        <v>1897</v>
      </c>
      <c r="B852" s="9">
        <v>22</v>
      </c>
      <c r="C852" s="43"/>
    </row>
    <row r="853" spans="1:3">
      <c r="A853" s="63" t="s">
        <v>2124</v>
      </c>
      <c r="B853" s="9">
        <v>22</v>
      </c>
      <c r="C853" s="43"/>
    </row>
    <row r="854" spans="1:3">
      <c r="A854" s="63" t="s">
        <v>3407</v>
      </c>
      <c r="B854" s="9">
        <v>22</v>
      </c>
      <c r="C854" s="43"/>
    </row>
    <row r="855" spans="1:3">
      <c r="A855" s="63" t="s">
        <v>3408</v>
      </c>
      <c r="B855" s="9">
        <v>22</v>
      </c>
      <c r="C855" s="43"/>
    </row>
    <row r="856" spans="1:3">
      <c r="A856" s="63" t="s">
        <v>2143</v>
      </c>
      <c r="B856" s="9">
        <v>22</v>
      </c>
      <c r="C856" s="43"/>
    </row>
    <row r="857" spans="1:3">
      <c r="A857" s="63" t="s">
        <v>3409</v>
      </c>
      <c r="B857" s="9">
        <v>22</v>
      </c>
      <c r="C857" s="43"/>
    </row>
    <row r="858" spans="1:3">
      <c r="A858" s="63" t="s">
        <v>2129</v>
      </c>
      <c r="B858" s="9">
        <v>22</v>
      </c>
      <c r="C858" s="43"/>
    </row>
    <row r="859" spans="1:3">
      <c r="A859" s="63" t="s">
        <v>3410</v>
      </c>
      <c r="B859" s="9">
        <v>22</v>
      </c>
      <c r="C859" s="43"/>
    </row>
    <row r="860" spans="1:3">
      <c r="A860" s="63" t="s">
        <v>1752</v>
      </c>
      <c r="B860" s="9">
        <v>23</v>
      </c>
      <c r="C860" s="43"/>
    </row>
    <row r="861" spans="1:3">
      <c r="A861" s="63" t="s">
        <v>1931</v>
      </c>
      <c r="B861" s="9">
        <v>23</v>
      </c>
      <c r="C861" s="43"/>
    </row>
    <row r="862" spans="1:3">
      <c r="A862" s="63" t="s">
        <v>1819</v>
      </c>
      <c r="B862" s="9">
        <v>23</v>
      </c>
      <c r="C862" s="43"/>
    </row>
    <row r="863" spans="1:3">
      <c r="A863" s="63" t="s">
        <v>3411</v>
      </c>
      <c r="B863" s="9">
        <v>23</v>
      </c>
      <c r="C863" s="43"/>
    </row>
    <row r="864" spans="1:3">
      <c r="A864" s="63" t="s">
        <v>1785</v>
      </c>
      <c r="B864" s="9">
        <v>23</v>
      </c>
      <c r="C864" s="43"/>
    </row>
    <row r="865" spans="1:3">
      <c r="A865" s="63" t="s">
        <v>1993</v>
      </c>
      <c r="B865" s="9">
        <v>23</v>
      </c>
      <c r="C865" s="43"/>
    </row>
    <row r="866" spans="1:3">
      <c r="A866" s="63" t="s">
        <v>2060</v>
      </c>
      <c r="B866" s="9">
        <v>23</v>
      </c>
      <c r="C866" s="43"/>
    </row>
    <row r="867" spans="1:3">
      <c r="A867" s="63" t="s">
        <v>1992</v>
      </c>
      <c r="B867" s="9">
        <v>23</v>
      </c>
      <c r="C867" s="43"/>
    </row>
    <row r="868" spans="1:3">
      <c r="A868" s="63" t="s">
        <v>1994</v>
      </c>
      <c r="B868" s="9">
        <v>23</v>
      </c>
      <c r="C868" s="43"/>
    </row>
    <row r="869" spans="1:3">
      <c r="A869" s="63" t="s">
        <v>1827</v>
      </c>
      <c r="B869" s="9">
        <v>23</v>
      </c>
      <c r="C869" s="43"/>
    </row>
    <row r="870" spans="1:3">
      <c r="A870" s="63" t="s">
        <v>1947</v>
      </c>
      <c r="B870" s="9">
        <v>23</v>
      </c>
      <c r="C870" s="43"/>
    </row>
    <row r="871" spans="1:3">
      <c r="A871" s="63" t="s">
        <v>1940</v>
      </c>
      <c r="B871" s="9">
        <v>23</v>
      </c>
      <c r="C871" s="43"/>
    </row>
    <row r="872" spans="1:3">
      <c r="A872" s="63" t="s">
        <v>2081</v>
      </c>
      <c r="B872" s="9">
        <v>23</v>
      </c>
      <c r="C872" s="43"/>
    </row>
    <row r="873" spans="1:3">
      <c r="A873" s="63" t="s">
        <v>1888</v>
      </c>
      <c r="B873" s="9">
        <v>23</v>
      </c>
      <c r="C873" s="43"/>
    </row>
    <row r="874" spans="1:3">
      <c r="A874" s="63" t="s">
        <v>1917</v>
      </c>
      <c r="B874" s="9">
        <v>23</v>
      </c>
      <c r="C874" s="43"/>
    </row>
    <row r="875" spans="1:3">
      <c r="A875" s="63" t="s">
        <v>1964</v>
      </c>
      <c r="B875" s="9">
        <v>23</v>
      </c>
      <c r="C875" s="43"/>
    </row>
    <row r="876" spans="1:3">
      <c r="A876" s="63" t="s">
        <v>1733</v>
      </c>
      <c r="B876" s="9">
        <v>23</v>
      </c>
      <c r="C876" s="43"/>
    </row>
    <row r="877" spans="1:3">
      <c r="A877" s="63" t="s">
        <v>1719</v>
      </c>
      <c r="B877" s="9">
        <v>23</v>
      </c>
      <c r="C877" s="43"/>
    </row>
    <row r="878" spans="1:3">
      <c r="A878" s="63" t="s">
        <v>3412</v>
      </c>
      <c r="B878" s="9">
        <v>23</v>
      </c>
      <c r="C878" s="43"/>
    </row>
    <row r="879" spans="1:3">
      <c r="A879" s="63" t="s">
        <v>3413</v>
      </c>
      <c r="B879" s="9">
        <v>23</v>
      </c>
      <c r="C879" s="43"/>
    </row>
    <row r="880" spans="1:3">
      <c r="A880" s="63" t="s">
        <v>2268</v>
      </c>
      <c r="B880" s="9">
        <v>23</v>
      </c>
      <c r="C880" s="43"/>
    </row>
    <row r="881" spans="1:3">
      <c r="A881" s="63" t="s">
        <v>2022</v>
      </c>
      <c r="B881" s="9">
        <v>23</v>
      </c>
      <c r="C881" s="43"/>
    </row>
    <row r="882" spans="1:3">
      <c r="A882" s="63" t="s">
        <v>1760</v>
      </c>
      <c r="B882" s="9">
        <v>23</v>
      </c>
      <c r="C882" s="43"/>
    </row>
    <row r="883" spans="1:3">
      <c r="A883" s="63" t="s">
        <v>3414</v>
      </c>
      <c r="B883" s="9">
        <v>23</v>
      </c>
      <c r="C883" s="43"/>
    </row>
    <row r="884" spans="1:3">
      <c r="A884" s="63" t="s">
        <v>2274</v>
      </c>
      <c r="B884" s="9">
        <v>23</v>
      </c>
      <c r="C884" s="43"/>
    </row>
    <row r="885" spans="1:3">
      <c r="A885" s="63" t="s">
        <v>3415</v>
      </c>
      <c r="B885" s="9">
        <v>23</v>
      </c>
      <c r="C885" s="43"/>
    </row>
    <row r="886" spans="1:3">
      <c r="A886" s="63" t="s">
        <v>3416</v>
      </c>
      <c r="B886" s="9">
        <v>23</v>
      </c>
      <c r="C886" s="43"/>
    </row>
    <row r="887" spans="1:3">
      <c r="A887" s="63" t="s">
        <v>1788</v>
      </c>
      <c r="B887" s="9">
        <v>23</v>
      </c>
      <c r="C887" s="43"/>
    </row>
    <row r="888" spans="1:3">
      <c r="A888" s="63" t="s">
        <v>1935</v>
      </c>
      <c r="B888" s="9">
        <v>23</v>
      </c>
      <c r="C888" s="43"/>
    </row>
    <row r="889" spans="1:3">
      <c r="A889" s="63" t="s">
        <v>1831</v>
      </c>
      <c r="B889" s="9">
        <v>23</v>
      </c>
      <c r="C889" s="43"/>
    </row>
    <row r="890" spans="1:3">
      <c r="A890" s="63" t="s">
        <v>1951</v>
      </c>
      <c r="B890" s="9">
        <v>24</v>
      </c>
      <c r="C890" s="43"/>
    </row>
    <row r="891" spans="1:3">
      <c r="A891" s="63" t="s">
        <v>3417</v>
      </c>
      <c r="B891" s="9">
        <v>24</v>
      </c>
      <c r="C891" s="43"/>
    </row>
    <row r="892" spans="1:3">
      <c r="A892" s="63" t="s">
        <v>3418</v>
      </c>
      <c r="B892" s="9">
        <v>24</v>
      </c>
      <c r="C892" s="43"/>
    </row>
    <row r="893" spans="1:3">
      <c r="A893" s="63" t="s">
        <v>3419</v>
      </c>
      <c r="B893" s="9">
        <v>24</v>
      </c>
      <c r="C893" s="43"/>
    </row>
    <row r="894" spans="1:3">
      <c r="A894" s="63" t="s">
        <v>3420</v>
      </c>
      <c r="B894" s="9">
        <v>24</v>
      </c>
      <c r="C894" s="43"/>
    </row>
    <row r="895" spans="1:3">
      <c r="A895" s="63" t="s">
        <v>3421</v>
      </c>
      <c r="B895" s="9">
        <v>24</v>
      </c>
      <c r="C895" s="43"/>
    </row>
    <row r="896" spans="1:3">
      <c r="A896" s="63" t="s">
        <v>2015</v>
      </c>
      <c r="B896" s="9">
        <v>24</v>
      </c>
      <c r="C896" s="43"/>
    </row>
    <row r="897" spans="1:3">
      <c r="A897" s="63" t="s">
        <v>2167</v>
      </c>
      <c r="B897" s="9">
        <v>24</v>
      </c>
      <c r="C897" s="43"/>
    </row>
    <row r="898" spans="1:3">
      <c r="A898" s="63" t="s">
        <v>3422</v>
      </c>
      <c r="B898" s="9">
        <v>24</v>
      </c>
      <c r="C898" s="43"/>
    </row>
    <row r="899" spans="1:3">
      <c r="A899" s="63" t="s">
        <v>3423</v>
      </c>
      <c r="B899" s="9">
        <v>24</v>
      </c>
      <c r="C899" s="43"/>
    </row>
    <row r="900" spans="1:3">
      <c r="A900" s="63" t="s">
        <v>3424</v>
      </c>
      <c r="B900" s="9">
        <v>24</v>
      </c>
      <c r="C900" s="43"/>
    </row>
    <row r="901" spans="1:3">
      <c r="A901" s="63" t="s">
        <v>3425</v>
      </c>
      <c r="B901" s="9">
        <v>24</v>
      </c>
      <c r="C901" s="43"/>
    </row>
    <row r="902" spans="1:3">
      <c r="A902" s="63" t="s">
        <v>2278</v>
      </c>
      <c r="B902" s="9">
        <v>24</v>
      </c>
      <c r="C902" s="43"/>
    </row>
    <row r="903" spans="1:3">
      <c r="A903" s="63" t="s">
        <v>3426</v>
      </c>
      <c r="B903" s="9">
        <v>24</v>
      </c>
      <c r="C903" s="43"/>
    </row>
    <row r="904" spans="1:3">
      <c r="A904" s="63" t="s">
        <v>2122</v>
      </c>
      <c r="B904" s="9">
        <v>24</v>
      </c>
      <c r="C904" s="43"/>
    </row>
    <row r="905" spans="1:3">
      <c r="A905" s="63" t="s">
        <v>3427</v>
      </c>
      <c r="B905" s="9">
        <v>24</v>
      </c>
      <c r="C905" s="43"/>
    </row>
    <row r="906" spans="1:3">
      <c r="A906" s="63" t="s">
        <v>3428</v>
      </c>
      <c r="B906" s="9">
        <v>24</v>
      </c>
      <c r="C906" s="43"/>
    </row>
    <row r="907" spans="1:3">
      <c r="A907" s="63" t="s">
        <v>3429</v>
      </c>
      <c r="B907" s="9">
        <v>24</v>
      </c>
      <c r="C907" s="43"/>
    </row>
    <row r="908" spans="1:3">
      <c r="A908" s="63" t="s">
        <v>3430</v>
      </c>
      <c r="B908" s="9">
        <v>24</v>
      </c>
      <c r="C908" s="43"/>
    </row>
    <row r="909" spans="1:3">
      <c r="A909" s="63" t="s">
        <v>3431</v>
      </c>
      <c r="B909" s="9">
        <v>25</v>
      </c>
      <c r="C909" s="43"/>
    </row>
    <row r="910" spans="1:3">
      <c r="A910" s="63" t="s">
        <v>3432</v>
      </c>
      <c r="B910" s="9">
        <v>25</v>
      </c>
      <c r="C910" s="43"/>
    </row>
    <row r="911" spans="1:3">
      <c r="A911" s="63" t="s">
        <v>1835</v>
      </c>
      <c r="B911" s="9">
        <v>25</v>
      </c>
      <c r="C911" s="43"/>
    </row>
    <row r="912" spans="1:3">
      <c r="A912" s="63" t="s">
        <v>2008</v>
      </c>
      <c r="B912" s="9">
        <v>25</v>
      </c>
      <c r="C912" s="43"/>
    </row>
    <row r="913" spans="1:3">
      <c r="A913" s="63" t="s">
        <v>3433</v>
      </c>
      <c r="B913" s="9">
        <v>25</v>
      </c>
      <c r="C913" s="43"/>
    </row>
    <row r="914" spans="1:3">
      <c r="A914" s="63" t="s">
        <v>3434</v>
      </c>
      <c r="B914" s="9">
        <v>25</v>
      </c>
      <c r="C914" s="43"/>
    </row>
    <row r="915" spans="1:3">
      <c r="A915" s="63" t="s">
        <v>1909</v>
      </c>
      <c r="B915" s="9">
        <v>25</v>
      </c>
      <c r="C915" s="43"/>
    </row>
    <row r="916" spans="1:3">
      <c r="A916" s="63" t="s">
        <v>2039</v>
      </c>
      <c r="B916" s="9">
        <v>25</v>
      </c>
      <c r="C916" s="43"/>
    </row>
    <row r="917" spans="1:3">
      <c r="A917" s="63" t="s">
        <v>1848</v>
      </c>
      <c r="B917" s="9">
        <v>25</v>
      </c>
      <c r="C917" s="43"/>
    </row>
    <row r="918" spans="1:3">
      <c r="A918" s="63" t="s">
        <v>2012</v>
      </c>
      <c r="B918" s="9">
        <v>25</v>
      </c>
      <c r="C918" s="43"/>
    </row>
    <row r="919" spans="1:3">
      <c r="A919" s="63" t="s">
        <v>3435</v>
      </c>
      <c r="B919" s="9">
        <v>25</v>
      </c>
      <c r="C919" s="43"/>
    </row>
    <row r="920" spans="1:3">
      <c r="A920" s="63" t="s">
        <v>3436</v>
      </c>
      <c r="B920" s="9">
        <v>25</v>
      </c>
      <c r="C920" s="43"/>
    </row>
    <row r="921" spans="1:3">
      <c r="A921" s="63" t="s">
        <v>3437</v>
      </c>
      <c r="B921" s="9">
        <v>25</v>
      </c>
      <c r="C921" s="43"/>
    </row>
    <row r="922" spans="1:3">
      <c r="A922" s="63" t="s">
        <v>1974</v>
      </c>
      <c r="B922" s="9">
        <v>25</v>
      </c>
      <c r="C922" s="43"/>
    </row>
    <row r="923" spans="1:3">
      <c r="A923" s="63" t="s">
        <v>3438</v>
      </c>
      <c r="B923" s="9">
        <v>25</v>
      </c>
      <c r="C923" s="43"/>
    </row>
    <row r="924" spans="1:3">
      <c r="A924" s="63" t="s">
        <v>3439</v>
      </c>
      <c r="B924" s="9">
        <v>26</v>
      </c>
      <c r="C924" s="43"/>
    </row>
    <row r="925" spans="1:3">
      <c r="A925" s="63" t="s">
        <v>3440</v>
      </c>
      <c r="B925" s="9">
        <v>26</v>
      </c>
      <c r="C925" s="43"/>
    </row>
    <row r="926" spans="1:3">
      <c r="A926" s="63" t="s">
        <v>1770</v>
      </c>
      <c r="B926" s="9">
        <v>26</v>
      </c>
      <c r="C926" s="43"/>
    </row>
    <row r="927" spans="1:3">
      <c r="A927" s="63" t="s">
        <v>3441</v>
      </c>
      <c r="B927" s="9">
        <v>26</v>
      </c>
      <c r="C927" s="43"/>
    </row>
    <row r="928" spans="1:3">
      <c r="A928" s="63" t="s">
        <v>1729</v>
      </c>
      <c r="B928" s="9">
        <v>26</v>
      </c>
      <c r="C928" s="43"/>
    </row>
    <row r="929" spans="1:3">
      <c r="A929" s="63" t="s">
        <v>2232</v>
      </c>
      <c r="B929" s="9">
        <v>26</v>
      </c>
      <c r="C929" s="43"/>
    </row>
    <row r="930" spans="1:3">
      <c r="A930" s="63" t="s">
        <v>3442</v>
      </c>
      <c r="B930" s="9">
        <v>26</v>
      </c>
      <c r="C930" s="43"/>
    </row>
    <row r="931" spans="1:3">
      <c r="A931" s="63" t="s">
        <v>3443</v>
      </c>
      <c r="B931" s="9">
        <v>26</v>
      </c>
      <c r="C931" s="43"/>
    </row>
    <row r="932" spans="1:3">
      <c r="A932" s="63" t="s">
        <v>3444</v>
      </c>
      <c r="B932" s="9">
        <v>26</v>
      </c>
      <c r="C932" s="43"/>
    </row>
    <row r="933" spans="1:3">
      <c r="A933" s="63" t="s">
        <v>1763</v>
      </c>
      <c r="B933" s="9">
        <v>26</v>
      </c>
      <c r="C933" s="43"/>
    </row>
    <row r="934" spans="1:3">
      <c r="A934" s="63" t="s">
        <v>2133</v>
      </c>
      <c r="B934" s="9">
        <v>26</v>
      </c>
      <c r="C934" s="43"/>
    </row>
    <row r="935" spans="1:3">
      <c r="A935" s="63" t="s">
        <v>3445</v>
      </c>
      <c r="B935" s="9">
        <v>26</v>
      </c>
      <c r="C935" s="43"/>
    </row>
    <row r="936" spans="1:3">
      <c r="A936" s="63" t="s">
        <v>3446</v>
      </c>
      <c r="B936" s="9">
        <v>26</v>
      </c>
      <c r="C936" s="43"/>
    </row>
    <row r="937" spans="1:3">
      <c r="A937" s="63" t="s">
        <v>3447</v>
      </c>
      <c r="B937" s="9">
        <v>27</v>
      </c>
      <c r="C937" s="43"/>
    </row>
    <row r="938" spans="1:3">
      <c r="A938" s="63" t="s">
        <v>3448</v>
      </c>
      <c r="B938" s="9">
        <v>27</v>
      </c>
      <c r="C938" s="43"/>
    </row>
    <row r="939" spans="1:3">
      <c r="A939" s="63" t="s">
        <v>3449</v>
      </c>
      <c r="B939" s="9">
        <v>27</v>
      </c>
      <c r="C939" s="43"/>
    </row>
    <row r="940" spans="1:3">
      <c r="A940" s="63" t="s">
        <v>3450</v>
      </c>
      <c r="B940" s="9">
        <v>27</v>
      </c>
      <c r="C940" s="43"/>
    </row>
    <row r="941" spans="1:3">
      <c r="A941" s="63" t="s">
        <v>3451</v>
      </c>
      <c r="B941" s="9">
        <v>27</v>
      </c>
      <c r="C941" s="43"/>
    </row>
    <row r="942" spans="1:3">
      <c r="A942" s="63" t="s">
        <v>3452</v>
      </c>
      <c r="B942" s="9">
        <v>27</v>
      </c>
      <c r="C942" s="43"/>
    </row>
    <row r="943" spans="1:3">
      <c r="A943" s="63" t="s">
        <v>3453</v>
      </c>
      <c r="B943" s="9">
        <v>27</v>
      </c>
      <c r="C943" s="43"/>
    </row>
    <row r="944" spans="1:3">
      <c r="A944" s="63" t="s">
        <v>3454</v>
      </c>
      <c r="B944" s="9">
        <v>27</v>
      </c>
      <c r="C944" s="43"/>
    </row>
    <row r="945" spans="1:3">
      <c r="A945" s="63" t="s">
        <v>1731</v>
      </c>
      <c r="B945" s="9">
        <v>27</v>
      </c>
      <c r="C945" s="43"/>
    </row>
    <row r="946" spans="1:3">
      <c r="A946" s="63" t="s">
        <v>3455</v>
      </c>
      <c r="B946" s="9">
        <v>27</v>
      </c>
      <c r="C946" s="43"/>
    </row>
    <row r="947" spans="1:3">
      <c r="A947" s="63" t="s">
        <v>3456</v>
      </c>
      <c r="B947" s="9">
        <v>27</v>
      </c>
      <c r="C947" s="43"/>
    </row>
    <row r="948" spans="1:3">
      <c r="A948" s="63" t="s">
        <v>3457</v>
      </c>
      <c r="B948" s="9">
        <v>27</v>
      </c>
      <c r="C948" s="43"/>
    </row>
    <row r="949" spans="1:3">
      <c r="A949" s="63" t="s">
        <v>3458</v>
      </c>
      <c r="B949" s="9">
        <v>27</v>
      </c>
      <c r="C949" s="43"/>
    </row>
    <row r="950" spans="1:3">
      <c r="A950" s="63" t="s">
        <v>3459</v>
      </c>
      <c r="B950" s="9">
        <v>27</v>
      </c>
      <c r="C950" s="43"/>
    </row>
    <row r="951" spans="1:3">
      <c r="A951" s="63" t="s">
        <v>3460</v>
      </c>
      <c r="B951" s="9">
        <v>27</v>
      </c>
      <c r="C951" s="43"/>
    </row>
    <row r="952" spans="1:3">
      <c r="A952" s="63" t="s">
        <v>3461</v>
      </c>
      <c r="B952" s="9">
        <v>27</v>
      </c>
      <c r="C952" s="43"/>
    </row>
    <row r="953" spans="1:3">
      <c r="A953" s="63" t="s">
        <v>3462</v>
      </c>
      <c r="B953" s="9">
        <v>27</v>
      </c>
      <c r="C953" s="43"/>
    </row>
    <row r="954" spans="1:3">
      <c r="A954" s="63" t="s">
        <v>3463</v>
      </c>
      <c r="B954" s="9">
        <v>27</v>
      </c>
      <c r="C954" s="43"/>
    </row>
    <row r="955" spans="1:3">
      <c r="A955" s="63" t="s">
        <v>1710</v>
      </c>
      <c r="B955" s="9">
        <v>27</v>
      </c>
      <c r="C955" s="43"/>
    </row>
    <row r="956" spans="1:3">
      <c r="A956" s="63" t="s">
        <v>2021</v>
      </c>
      <c r="B956" s="9">
        <v>27</v>
      </c>
      <c r="C956" s="43"/>
    </row>
    <row r="957" spans="1:3">
      <c r="A957" s="63" t="s">
        <v>3464</v>
      </c>
      <c r="B957" s="9">
        <v>27</v>
      </c>
      <c r="C957" s="43"/>
    </row>
    <row r="958" spans="1:3">
      <c r="A958" s="63" t="s">
        <v>3465</v>
      </c>
      <c r="B958" s="9">
        <v>27</v>
      </c>
      <c r="C958" s="43"/>
    </row>
    <row r="959" spans="1:3">
      <c r="A959" s="63" t="s">
        <v>3466</v>
      </c>
      <c r="B959" s="9">
        <v>27</v>
      </c>
      <c r="C959" s="43"/>
    </row>
    <row r="960" spans="1:3">
      <c r="A960" s="63" t="s">
        <v>3467</v>
      </c>
      <c r="B960" s="9">
        <v>27</v>
      </c>
      <c r="C960" s="43"/>
    </row>
    <row r="961" spans="1:3">
      <c r="A961" s="63" t="s">
        <v>3468</v>
      </c>
      <c r="B961" s="9">
        <v>27</v>
      </c>
      <c r="C961" s="43"/>
    </row>
    <row r="962" spans="1:3">
      <c r="A962" s="63" t="s">
        <v>3469</v>
      </c>
      <c r="B962" s="9">
        <v>27</v>
      </c>
      <c r="C962" s="43"/>
    </row>
    <row r="963" spans="1:3">
      <c r="A963" s="63" t="s">
        <v>3470</v>
      </c>
      <c r="B963" s="9">
        <v>27</v>
      </c>
      <c r="C963" s="43"/>
    </row>
    <row r="964" spans="1:3">
      <c r="A964" s="63" t="s">
        <v>3471</v>
      </c>
      <c r="B964" s="9">
        <v>27</v>
      </c>
      <c r="C964" s="43"/>
    </row>
    <row r="965" spans="1:3">
      <c r="A965" s="63" t="s">
        <v>3472</v>
      </c>
      <c r="B965" s="9">
        <v>27</v>
      </c>
      <c r="C965" s="43"/>
    </row>
    <row r="966" spans="1:3">
      <c r="A966" s="63" t="s">
        <v>1944</v>
      </c>
      <c r="B966" s="9">
        <v>27</v>
      </c>
      <c r="C966" s="43"/>
    </row>
    <row r="967" spans="1:3">
      <c r="A967" s="63" t="s">
        <v>3473</v>
      </c>
      <c r="B967" s="9">
        <v>27</v>
      </c>
      <c r="C967" s="43"/>
    </row>
    <row r="968" spans="1:3">
      <c r="A968" s="63" t="s">
        <v>3474</v>
      </c>
      <c r="B968" s="9">
        <v>28</v>
      </c>
      <c r="C968" s="43"/>
    </row>
    <row r="969" spans="1:3">
      <c r="A969" s="63" t="s">
        <v>3475</v>
      </c>
      <c r="B969" s="9">
        <v>28</v>
      </c>
      <c r="C969" s="43"/>
    </row>
    <row r="970" spans="1:3">
      <c r="A970" s="63" t="s">
        <v>3476</v>
      </c>
      <c r="B970" s="9">
        <v>28</v>
      </c>
      <c r="C970" s="43"/>
    </row>
    <row r="971" spans="1:3">
      <c r="A971" s="63" t="s">
        <v>3477</v>
      </c>
      <c r="B971" s="9">
        <v>28</v>
      </c>
      <c r="C971" s="43"/>
    </row>
    <row r="972" spans="1:3">
      <c r="A972" s="63" t="s">
        <v>3478</v>
      </c>
      <c r="B972" s="9">
        <v>28</v>
      </c>
      <c r="C972" s="43"/>
    </row>
    <row r="973" spans="1:3">
      <c r="A973" s="63" t="s">
        <v>3479</v>
      </c>
      <c r="B973" s="9">
        <v>28</v>
      </c>
      <c r="C973" s="43"/>
    </row>
    <row r="974" spans="1:3">
      <c r="A974" s="63" t="s">
        <v>3480</v>
      </c>
      <c r="B974" s="9">
        <v>28</v>
      </c>
      <c r="C974" s="43"/>
    </row>
    <row r="975" spans="1:3">
      <c r="A975" s="63" t="s">
        <v>3481</v>
      </c>
      <c r="B975" s="9">
        <v>28</v>
      </c>
      <c r="C975" s="43"/>
    </row>
    <row r="976" spans="1:3">
      <c r="A976" s="63" t="s">
        <v>3482</v>
      </c>
      <c r="B976" s="9">
        <v>28</v>
      </c>
      <c r="C976" s="43"/>
    </row>
    <row r="977" spans="1:3">
      <c r="A977" s="63" t="s">
        <v>3483</v>
      </c>
      <c r="B977" s="9">
        <v>28</v>
      </c>
      <c r="C977" s="43"/>
    </row>
    <row r="978" spans="1:3">
      <c r="A978" s="63" t="s">
        <v>3484</v>
      </c>
      <c r="B978" s="9">
        <v>28</v>
      </c>
      <c r="C978" s="43"/>
    </row>
    <row r="979" spans="1:3">
      <c r="A979" s="63" t="s">
        <v>3485</v>
      </c>
      <c r="B979" s="9">
        <v>28</v>
      </c>
      <c r="C979" s="43"/>
    </row>
    <row r="980" spans="1:3">
      <c r="A980" s="63" t="s">
        <v>3486</v>
      </c>
      <c r="B980" s="9">
        <v>28</v>
      </c>
      <c r="C980" s="43"/>
    </row>
    <row r="981" spans="1:3">
      <c r="A981" s="63" t="s">
        <v>3487</v>
      </c>
      <c r="B981" s="9">
        <v>28</v>
      </c>
      <c r="C981" s="43"/>
    </row>
    <row r="982" spans="1:3">
      <c r="A982" s="63" t="s">
        <v>3488</v>
      </c>
      <c r="B982" s="9">
        <v>28</v>
      </c>
      <c r="C982" s="43"/>
    </row>
    <row r="983" spans="1:3">
      <c r="A983" s="63" t="s">
        <v>3489</v>
      </c>
      <c r="B983" s="9">
        <v>29</v>
      </c>
      <c r="C983" s="43"/>
    </row>
    <row r="984" spans="1:3">
      <c r="A984" s="63" t="s">
        <v>3490</v>
      </c>
      <c r="B984" s="9">
        <v>29</v>
      </c>
      <c r="C984" s="43"/>
    </row>
    <row r="985" spans="1:3">
      <c r="A985" s="63" t="s">
        <v>3491</v>
      </c>
      <c r="B985" s="9">
        <v>29</v>
      </c>
      <c r="C985" s="43"/>
    </row>
    <row r="986" spans="1:3">
      <c r="A986" s="63" t="s">
        <v>2179</v>
      </c>
      <c r="B986" s="9">
        <v>29</v>
      </c>
      <c r="C986" s="43"/>
    </row>
    <row r="987" spans="1:3">
      <c r="A987" s="63" t="s">
        <v>2156</v>
      </c>
      <c r="B987" s="9">
        <v>29</v>
      </c>
      <c r="C987" s="43"/>
    </row>
    <row r="988" spans="1:3">
      <c r="A988" s="63" t="s">
        <v>3492</v>
      </c>
      <c r="B988" s="9">
        <v>29</v>
      </c>
      <c r="C988" s="43"/>
    </row>
    <row r="989" spans="1:3">
      <c r="A989" s="63" t="s">
        <v>3493</v>
      </c>
      <c r="B989" s="9">
        <v>29</v>
      </c>
      <c r="C989" s="43"/>
    </row>
    <row r="990" spans="1:3">
      <c r="A990" s="63" t="s">
        <v>3494</v>
      </c>
      <c r="B990" s="9">
        <v>29</v>
      </c>
      <c r="C990" s="43"/>
    </row>
    <row r="991" spans="1:3">
      <c r="A991" s="63" t="s">
        <v>3495</v>
      </c>
      <c r="B991" s="9">
        <v>29</v>
      </c>
      <c r="C991" s="43"/>
    </row>
    <row r="992" spans="1:3">
      <c r="A992" s="63" t="s">
        <v>3496</v>
      </c>
      <c r="B992" s="9">
        <v>29</v>
      </c>
      <c r="C992" s="43"/>
    </row>
    <row r="993" spans="1:3">
      <c r="A993" s="63" t="s">
        <v>3497</v>
      </c>
      <c r="B993" s="9">
        <v>29</v>
      </c>
      <c r="C993" s="43"/>
    </row>
    <row r="994" spans="1:3">
      <c r="A994" s="63" t="s">
        <v>1990</v>
      </c>
      <c r="B994" s="9">
        <v>29</v>
      </c>
      <c r="C994" s="43"/>
    </row>
    <row r="995" spans="1:3">
      <c r="A995" s="63" t="s">
        <v>3498</v>
      </c>
      <c r="B995" s="9">
        <v>29</v>
      </c>
      <c r="C995" s="43"/>
    </row>
    <row r="996" spans="1:3">
      <c r="A996" s="63" t="s">
        <v>3499</v>
      </c>
      <c r="B996" s="9">
        <v>29</v>
      </c>
      <c r="C996" s="43"/>
    </row>
    <row r="997" spans="1:3">
      <c r="A997" s="63" t="s">
        <v>2035</v>
      </c>
      <c r="B997" s="9">
        <v>29</v>
      </c>
      <c r="C997" s="43"/>
    </row>
    <row r="998" spans="1:3">
      <c r="A998" s="63" t="s">
        <v>2172</v>
      </c>
      <c r="B998" s="9">
        <v>29</v>
      </c>
      <c r="C998" s="43"/>
    </row>
    <row r="999" spans="1:3">
      <c r="A999" s="63" t="s">
        <v>3500</v>
      </c>
      <c r="B999" s="9">
        <v>30</v>
      </c>
      <c r="C999" s="43"/>
    </row>
    <row r="1000" spans="1:3">
      <c r="A1000" s="63" t="s">
        <v>3501</v>
      </c>
      <c r="B1000" s="9">
        <v>30</v>
      </c>
      <c r="C1000" s="43"/>
    </row>
    <row r="1001" spans="1:3">
      <c r="A1001" s="63" t="s">
        <v>1805</v>
      </c>
      <c r="B1001" s="9">
        <v>30</v>
      </c>
      <c r="C1001" s="43"/>
    </row>
    <row r="1002" spans="1:3">
      <c r="A1002" s="63" t="s">
        <v>3502</v>
      </c>
      <c r="B1002" s="9">
        <v>30</v>
      </c>
      <c r="C1002" s="43"/>
    </row>
    <row r="1003" spans="1:3">
      <c r="A1003" s="63" t="s">
        <v>3503</v>
      </c>
      <c r="B1003" s="9">
        <v>30</v>
      </c>
      <c r="C1003" s="43"/>
    </row>
    <row r="1004" spans="1:3">
      <c r="A1004" s="63" t="s">
        <v>3504</v>
      </c>
      <c r="B1004" s="9">
        <v>30</v>
      </c>
      <c r="C1004" s="43"/>
    </row>
    <row r="1005" spans="1:3">
      <c r="A1005" s="63" t="s">
        <v>3505</v>
      </c>
      <c r="B1005" s="9">
        <v>30</v>
      </c>
      <c r="C1005" s="43"/>
    </row>
    <row r="1006" spans="1:3">
      <c r="A1006" s="63" t="s">
        <v>1907</v>
      </c>
      <c r="B1006" s="9">
        <v>30</v>
      </c>
      <c r="C1006" s="43"/>
    </row>
    <row r="1007" spans="1:3">
      <c r="A1007" s="63" t="s">
        <v>3506</v>
      </c>
      <c r="B1007" s="9">
        <v>30</v>
      </c>
      <c r="C1007" s="43"/>
    </row>
    <row r="1008" spans="1:3">
      <c r="A1008" s="63" t="s">
        <v>3507</v>
      </c>
      <c r="B1008" s="9">
        <v>30</v>
      </c>
      <c r="C1008" s="43"/>
    </row>
    <row r="1009" spans="1:10">
      <c r="A1009" s="63" t="s">
        <v>2266</v>
      </c>
      <c r="B1009" s="9">
        <v>30</v>
      </c>
      <c r="C1009" s="43"/>
    </row>
    <row r="1010" spans="1:10">
      <c r="A1010" s="63" t="s">
        <v>3508</v>
      </c>
      <c r="B1010" s="9">
        <v>30</v>
      </c>
      <c r="C1010" s="43"/>
    </row>
    <row r="1011" spans="1:10">
      <c r="A1011" s="63" t="s">
        <v>3509</v>
      </c>
      <c r="B1011" s="9">
        <v>30</v>
      </c>
      <c r="C1011" s="43"/>
    </row>
    <row r="1012" spans="1:10">
      <c r="A1012" s="63" t="s">
        <v>3510</v>
      </c>
      <c r="B1012" s="9">
        <v>30</v>
      </c>
      <c r="C1012" s="43"/>
    </row>
    <row r="1013" spans="1:10">
      <c r="A1013" s="63" t="s">
        <v>3511</v>
      </c>
      <c r="B1013" s="9">
        <v>30</v>
      </c>
      <c r="C1013" s="43"/>
    </row>
    <row r="1014" spans="1:10">
      <c r="A1014" s="63" t="s">
        <v>2290</v>
      </c>
      <c r="B1014" s="9">
        <v>30</v>
      </c>
      <c r="C1014" s="43"/>
    </row>
    <row r="1015" spans="1:10">
      <c r="A1015" s="63" t="s">
        <v>3512</v>
      </c>
      <c r="B1015" s="9">
        <v>30</v>
      </c>
      <c r="C1015" s="43"/>
    </row>
    <row r="1016" spans="1:10">
      <c r="A1016" s="63" t="s">
        <v>3513</v>
      </c>
      <c r="B1016" s="9">
        <v>30</v>
      </c>
      <c r="C1016" s="43"/>
    </row>
    <row r="1017" spans="1:10">
      <c r="A1017" s="63" t="s">
        <v>3514</v>
      </c>
      <c r="B1017" s="9">
        <v>30</v>
      </c>
      <c r="C1017" s="43"/>
    </row>
    <row r="1018" spans="1:10">
      <c r="A1018" s="63" t="s">
        <v>3515</v>
      </c>
      <c r="B1018" s="9">
        <v>30</v>
      </c>
      <c r="C1018" s="43"/>
    </row>
    <row r="1019" spans="1:10">
      <c r="A1019" s="63" t="s">
        <v>3516</v>
      </c>
      <c r="B1019" s="9">
        <v>30</v>
      </c>
      <c r="C1019" s="43"/>
    </row>
    <row r="1020" spans="1:10">
      <c r="A1020" s="63" t="s">
        <v>3517</v>
      </c>
      <c r="B1020" s="9">
        <v>30</v>
      </c>
      <c r="C1020" s="43"/>
    </row>
    <row r="1023" spans="1:10">
      <c r="A1023" s="127" t="s">
        <v>3705</v>
      </c>
      <c r="B1023" s="127"/>
      <c r="C1023" s="127"/>
      <c r="D1023" s="127"/>
      <c r="E1023" s="127"/>
      <c r="F1023" s="127"/>
      <c r="G1023" s="127"/>
      <c r="H1023" s="127"/>
      <c r="I1023" s="127"/>
      <c r="J1023" s="127"/>
    </row>
  </sheetData>
  <hyperlinks>
    <hyperlink ref="D40" r:id="rId1"/>
    <hyperlink ref="E40" r:id="rId2"/>
    <hyperlink ref="D41" r:id="rId3"/>
    <hyperlink ref="E41" r:id="rId4"/>
    <hyperlink ref="D42" r:id="rId5"/>
    <hyperlink ref="E42" r:id="rId6"/>
    <hyperlink ref="D43" r:id="rId7"/>
    <hyperlink ref="E43" r:id="rId8"/>
    <hyperlink ref="D44" r:id="rId9"/>
    <hyperlink ref="E44" r:id="rId10"/>
    <hyperlink ref="D45" r:id="rId11"/>
    <hyperlink ref="E45" r:id="rId12"/>
    <hyperlink ref="D46" r:id="rId13"/>
    <hyperlink ref="E46" r:id="rId14"/>
    <hyperlink ref="F46" r:id="rId15"/>
    <hyperlink ref="D47" r:id="rId16"/>
    <hyperlink ref="E47" r:id="rId17"/>
    <hyperlink ref="D48" r:id="rId18"/>
    <hyperlink ref="E48" r:id="rId19"/>
    <hyperlink ref="D49" r:id="rId20"/>
    <hyperlink ref="E49" r:id="rId21"/>
    <hyperlink ref="D50" r:id="rId22"/>
    <hyperlink ref="E50" r:id="rId23"/>
    <hyperlink ref="D51" r:id="rId24"/>
    <hyperlink ref="E51" r:id="rId25"/>
    <hyperlink ref="D52" r:id="rId26"/>
    <hyperlink ref="E52" r:id="rId27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/>
  </sheetViews>
  <sheetFormatPr baseColWidth="10" defaultRowHeight="15" x14ac:dyDescent="0"/>
  <cols>
    <col min="1" max="1" width="39" bestFit="1" customWidth="1"/>
    <col min="2" max="2" width="8.1640625" style="99" bestFit="1" customWidth="1"/>
    <col min="3" max="3" width="12.1640625" bestFit="1" customWidth="1"/>
    <col min="4" max="4" width="15.33203125" bestFit="1" customWidth="1"/>
    <col min="5" max="5" width="12.1640625" bestFit="1" customWidth="1"/>
    <col min="6" max="6" width="14.6640625" bestFit="1" customWidth="1"/>
  </cols>
  <sheetData>
    <row r="1" spans="1:7">
      <c r="A1" s="23" t="s">
        <v>3700</v>
      </c>
      <c r="B1" s="100"/>
    </row>
    <row r="2" spans="1:7">
      <c r="A2" s="23" t="s">
        <v>3582</v>
      </c>
      <c r="B2" s="100"/>
    </row>
    <row r="3" spans="1:7">
      <c r="A3" s="23" t="s">
        <v>3583</v>
      </c>
      <c r="B3" s="101" t="s">
        <v>3584</v>
      </c>
      <c r="C3" s="23" t="s">
        <v>3585</v>
      </c>
      <c r="D3" s="23" t="s">
        <v>1698</v>
      </c>
      <c r="E3" s="23" t="s">
        <v>3619</v>
      </c>
      <c r="F3" s="23" t="s">
        <v>3620</v>
      </c>
      <c r="G3" s="23" t="s">
        <v>3586</v>
      </c>
    </row>
    <row r="4" spans="1:7" s="96" customFormat="1">
      <c r="A4" s="96" t="s">
        <v>3539</v>
      </c>
      <c r="B4" s="102" t="s">
        <v>3587</v>
      </c>
      <c r="C4" s="97">
        <v>6.4909285030291697E-9</v>
      </c>
      <c r="D4" s="97">
        <v>1.96675133641783E-6</v>
      </c>
      <c r="E4" s="96">
        <v>7.3769328982834397</v>
      </c>
      <c r="F4" s="96">
        <v>139.07628500305401</v>
      </c>
      <c r="G4" s="96" t="s">
        <v>3588</v>
      </c>
    </row>
    <row r="5" spans="1:7" s="96" customFormat="1">
      <c r="A5" s="96" t="s">
        <v>3589</v>
      </c>
      <c r="B5" s="102" t="s">
        <v>3590</v>
      </c>
      <c r="C5" s="97">
        <v>1.93705921629835E-8</v>
      </c>
      <c r="D5" s="97">
        <v>2.9346447126920101E-6</v>
      </c>
      <c r="E5" s="96">
        <v>3.32998352847433</v>
      </c>
      <c r="F5" s="96">
        <v>59.138875070664803</v>
      </c>
      <c r="G5" s="96" t="s">
        <v>3591</v>
      </c>
    </row>
    <row r="6" spans="1:7" s="96" customFormat="1">
      <c r="A6" s="96" t="s">
        <v>3592</v>
      </c>
      <c r="B6" s="102" t="s">
        <v>3593</v>
      </c>
      <c r="C6" s="97">
        <v>5.2123282912970499E-8</v>
      </c>
      <c r="D6" s="97">
        <v>5.2644515742100202E-6</v>
      </c>
      <c r="E6" s="96">
        <v>3.6838901880385602</v>
      </c>
      <c r="F6" s="96">
        <v>61.777564192429601</v>
      </c>
      <c r="G6" s="96" t="s">
        <v>3594</v>
      </c>
    </row>
    <row r="7" spans="1:7" s="96" customFormat="1">
      <c r="A7" s="96" t="s">
        <v>3595</v>
      </c>
      <c r="B7" s="102" t="s">
        <v>3596</v>
      </c>
      <c r="C7" s="97">
        <v>7.9529045523635796E-8</v>
      </c>
      <c r="D7" s="97">
        <v>6.0243251984154097E-6</v>
      </c>
      <c r="E7" s="96">
        <v>5.6745637679103398</v>
      </c>
      <c r="F7" s="96">
        <v>92.7629083814018</v>
      </c>
      <c r="G7" s="96" t="s">
        <v>3597</v>
      </c>
    </row>
    <row r="8" spans="1:7" s="96" customFormat="1">
      <c r="A8" s="96" t="s">
        <v>3598</v>
      </c>
      <c r="B8" s="102" t="s">
        <v>3599</v>
      </c>
      <c r="C8" s="97">
        <v>1.5076345481965699E-7</v>
      </c>
      <c r="D8" s="97">
        <v>9.13626536207123E-6</v>
      </c>
      <c r="E8" s="96">
        <v>4.7429189701937098</v>
      </c>
      <c r="F8" s="96">
        <v>74.4996546694302</v>
      </c>
      <c r="G8" s="96" t="s">
        <v>3600</v>
      </c>
    </row>
    <row r="9" spans="1:7">
      <c r="A9" s="23" t="s">
        <v>3601</v>
      </c>
      <c r="B9" s="100"/>
    </row>
    <row r="10" spans="1:7">
      <c r="A10" s="23" t="s">
        <v>3583</v>
      </c>
      <c r="B10" s="101" t="s">
        <v>3584</v>
      </c>
      <c r="C10" s="23" t="s">
        <v>3585</v>
      </c>
      <c r="D10" s="23" t="s">
        <v>1698</v>
      </c>
      <c r="E10" s="23" t="s">
        <v>3619</v>
      </c>
      <c r="F10" s="23" t="s">
        <v>3620</v>
      </c>
      <c r="G10" s="23" t="s">
        <v>3586</v>
      </c>
    </row>
    <row r="11" spans="1:7" s="96" customFormat="1">
      <c r="A11" s="96" t="s">
        <v>3602</v>
      </c>
      <c r="B11" s="102" t="s">
        <v>3603</v>
      </c>
      <c r="C11" s="97">
        <v>5.5093472076481299E-9</v>
      </c>
      <c r="D11" s="97">
        <v>5.2889733193422004E-7</v>
      </c>
      <c r="E11" s="96">
        <v>2.1910682164351298</v>
      </c>
      <c r="F11" s="96">
        <v>41.667149211197597</v>
      </c>
      <c r="G11" s="96" t="s">
        <v>3604</v>
      </c>
    </row>
    <row r="12" spans="1:7" s="96" customFormat="1">
      <c r="A12" s="96" t="s">
        <v>3605</v>
      </c>
      <c r="B12" s="102" t="s">
        <v>3606</v>
      </c>
      <c r="C12" s="97">
        <v>1.47747472994164E-8</v>
      </c>
      <c r="D12" s="97">
        <v>7.0918787037199005E-7</v>
      </c>
      <c r="E12" s="96">
        <v>1.9915536300839101</v>
      </c>
      <c r="F12" s="96">
        <v>35.908401778894103</v>
      </c>
      <c r="G12" s="96" t="s">
        <v>3607</v>
      </c>
    </row>
    <row r="13" spans="1:7" s="96" customFormat="1">
      <c r="A13" s="96" t="s">
        <v>3608</v>
      </c>
      <c r="B13" s="102" t="s">
        <v>3609</v>
      </c>
      <c r="C13" s="97">
        <v>4.1150202931861503E-8</v>
      </c>
      <c r="D13" s="97">
        <v>1.31680649381956E-6</v>
      </c>
      <c r="E13" s="96">
        <v>1.8591321933678799</v>
      </c>
      <c r="F13" s="96">
        <v>31.6164708279994</v>
      </c>
      <c r="G13" s="96" t="s">
        <v>3610</v>
      </c>
    </row>
    <row r="14" spans="1:7" s="96" customFormat="1">
      <c r="A14" s="96" t="s">
        <v>3611</v>
      </c>
      <c r="B14" s="102" t="s">
        <v>3612</v>
      </c>
      <c r="C14" s="97">
        <v>1.25755293735557E-5</v>
      </c>
      <c r="D14" s="97">
        <v>3.0181270496533799E-4</v>
      </c>
      <c r="E14" s="96">
        <v>2.0197599851884198</v>
      </c>
      <c r="F14" s="96">
        <v>22.790482377049901</v>
      </c>
      <c r="G14" s="96" t="s">
        <v>3613</v>
      </c>
    </row>
    <row r="15" spans="1:7" s="96" customFormat="1">
      <c r="A15" s="96" t="s">
        <v>3614</v>
      </c>
      <c r="B15" s="102" t="s">
        <v>3615</v>
      </c>
      <c r="C15" s="97">
        <v>2.8858888397238899E-5</v>
      </c>
      <c r="D15" s="97">
        <v>5.5409065722698695E-4</v>
      </c>
      <c r="E15" s="96">
        <v>1.9164096935486601</v>
      </c>
      <c r="F15" s="96">
        <v>20.032407837554601</v>
      </c>
      <c r="G15" s="96" t="s">
        <v>3616</v>
      </c>
    </row>
    <row r="16" spans="1:7">
      <c r="A16" s="98" t="s">
        <v>3617</v>
      </c>
      <c r="B16" s="100"/>
    </row>
    <row r="17" spans="1:7">
      <c r="A17" s="23" t="s">
        <v>3618</v>
      </c>
      <c r="B17" s="100"/>
    </row>
    <row r="18" spans="1:7">
      <c r="A18" s="23" t="s">
        <v>3583</v>
      </c>
      <c r="B18" s="101" t="s">
        <v>3584</v>
      </c>
      <c r="C18" s="23" t="s">
        <v>3585</v>
      </c>
      <c r="D18" s="23" t="s">
        <v>1698</v>
      </c>
      <c r="E18" s="23" t="s">
        <v>3619</v>
      </c>
      <c r="F18" s="23" t="s">
        <v>3620</v>
      </c>
      <c r="G18" s="23" t="s">
        <v>3586</v>
      </c>
    </row>
    <row r="19" spans="1:7" s="96" customFormat="1">
      <c r="A19" s="96" t="s">
        <v>3621</v>
      </c>
      <c r="B19" s="103" t="s">
        <v>3644</v>
      </c>
      <c r="C19" s="97">
        <v>1.61459285930594E-6</v>
      </c>
      <c r="D19" s="97">
        <v>4.8922163636970202E-4</v>
      </c>
      <c r="E19" s="96">
        <v>12.2313471955268</v>
      </c>
      <c r="F19" s="96">
        <v>163.12247794515301</v>
      </c>
      <c r="G19" s="96" t="s">
        <v>3622</v>
      </c>
    </row>
    <row r="20" spans="1:7">
      <c r="A20" t="s">
        <v>3623</v>
      </c>
      <c r="B20" s="100" t="s">
        <v>3624</v>
      </c>
      <c r="C20">
        <v>2.7467374605641601E-3</v>
      </c>
      <c r="D20">
        <v>0.41613072527547001</v>
      </c>
      <c r="E20">
        <v>3.75859106529209</v>
      </c>
      <c r="F20">
        <v>22.165694881382301</v>
      </c>
      <c r="G20" t="s">
        <v>3625</v>
      </c>
    </row>
    <row r="21" spans="1:7">
      <c r="A21" t="s">
        <v>3626</v>
      </c>
      <c r="B21" s="100" t="s">
        <v>3627</v>
      </c>
      <c r="C21">
        <v>2.7642834038841902E-3</v>
      </c>
      <c r="D21">
        <v>0.27919262379230297</v>
      </c>
      <c r="E21">
        <v>3.3662949715968802</v>
      </c>
      <c r="F21">
        <v>19.830755630098601</v>
      </c>
      <c r="G21" t="s">
        <v>3628</v>
      </c>
    </row>
    <row r="22" spans="1:7">
      <c r="A22" t="s">
        <v>3629</v>
      </c>
      <c r="B22" s="100">
        <v>22006</v>
      </c>
      <c r="C22">
        <v>3.4641338927795902E-3</v>
      </c>
      <c r="D22">
        <v>0.26240814237805399</v>
      </c>
      <c r="E22">
        <v>6.4432989690721598</v>
      </c>
      <c r="F22">
        <v>36.503174203472497</v>
      </c>
      <c r="G22" t="s">
        <v>3630</v>
      </c>
    </row>
    <row r="23" spans="1:7">
      <c r="A23" s="23" t="s">
        <v>3631</v>
      </c>
      <c r="B23" s="100"/>
    </row>
    <row r="24" spans="1:7">
      <c r="A24" s="23" t="s">
        <v>3583</v>
      </c>
      <c r="B24" s="101" t="s">
        <v>3584</v>
      </c>
      <c r="C24" s="23" t="s">
        <v>3585</v>
      </c>
      <c r="D24" s="23" t="s">
        <v>1698</v>
      </c>
      <c r="E24" s="23" t="s">
        <v>3619</v>
      </c>
      <c r="F24" s="23" t="s">
        <v>3620</v>
      </c>
      <c r="G24" s="23" t="s">
        <v>3586</v>
      </c>
    </row>
    <row r="25" spans="1:7" s="96" customFormat="1">
      <c r="A25" s="96" t="s">
        <v>3632</v>
      </c>
      <c r="B25" s="102" t="s">
        <v>3633</v>
      </c>
      <c r="C25" s="97">
        <v>5.1240276523513903E-7</v>
      </c>
      <c r="D25" s="96">
        <v>5.0358943767309502E-3</v>
      </c>
      <c r="E25" s="96">
        <v>2.2307557481795399</v>
      </c>
      <c r="F25" s="96">
        <v>32.310611734454703</v>
      </c>
      <c r="G25" s="96" t="s">
        <v>3634</v>
      </c>
    </row>
    <row r="26" spans="1:7" s="96" customFormat="1">
      <c r="A26" s="96" t="s">
        <v>3635</v>
      </c>
      <c r="B26" s="102" t="s">
        <v>3636</v>
      </c>
      <c r="C26" s="97">
        <v>6.8416072926620097E-7</v>
      </c>
      <c r="D26" s="96">
        <v>3.3619658236141098E-3</v>
      </c>
      <c r="E26" s="96">
        <v>6.1243237725834403</v>
      </c>
      <c r="F26" s="96">
        <v>86.9352227985365</v>
      </c>
      <c r="G26" s="96" t="s">
        <v>3637</v>
      </c>
    </row>
    <row r="27" spans="1:7" s="96" customFormat="1">
      <c r="A27" s="96" t="s">
        <v>3638</v>
      </c>
      <c r="B27" s="102" t="s">
        <v>3639</v>
      </c>
      <c r="C27" s="97">
        <v>7.0204899597619496E-7</v>
      </c>
      <c r="D27" s="96">
        <v>2.2999125108180102E-3</v>
      </c>
      <c r="E27" s="96">
        <v>3.2481287953678799</v>
      </c>
      <c r="F27" s="96">
        <v>46.023589991797699</v>
      </c>
      <c r="G27" s="96" t="s">
        <v>3640</v>
      </c>
    </row>
    <row r="28" spans="1:7" s="96" customFormat="1">
      <c r="A28" s="96" t="s">
        <v>3641</v>
      </c>
      <c r="B28" s="102" t="s">
        <v>3642</v>
      </c>
      <c r="C28" s="97">
        <v>9.6174384292477601E-7</v>
      </c>
      <c r="D28" s="96">
        <v>2.36300462206617E-3</v>
      </c>
      <c r="E28" s="96">
        <v>2.3003674534326901</v>
      </c>
      <c r="F28" s="96">
        <v>31.870481593840001</v>
      </c>
      <c r="G28" s="96" t="s">
        <v>3643</v>
      </c>
    </row>
    <row r="29" spans="1:7">
      <c r="B29" s="100"/>
    </row>
    <row r="30" spans="1:7">
      <c r="B30" s="100"/>
    </row>
    <row r="31" spans="1:7">
      <c r="B31" s="100"/>
    </row>
    <row r="32" spans="1:7">
      <c r="A32" s="125" t="s">
        <v>3706</v>
      </c>
      <c r="B32" s="100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/>
  </sheetViews>
  <sheetFormatPr baseColWidth="10" defaultRowHeight="15" x14ac:dyDescent="0"/>
  <cols>
    <col min="1" max="1" width="23.33203125" bestFit="1" customWidth="1"/>
  </cols>
  <sheetData>
    <row r="1" spans="1:5">
      <c r="A1" s="98" t="s">
        <v>3701</v>
      </c>
    </row>
    <row r="2" spans="1:5">
      <c r="A2" s="117" t="s">
        <v>3682</v>
      </c>
      <c r="B2" s="118"/>
      <c r="C2" s="118"/>
      <c r="D2" s="118"/>
      <c r="E2" s="118"/>
    </row>
    <row r="3" spans="1:5">
      <c r="A3" s="112"/>
      <c r="B3" s="113" t="s">
        <v>3683</v>
      </c>
      <c r="C3" s="113" t="s">
        <v>3684</v>
      </c>
      <c r="D3" s="113" t="s">
        <v>3685</v>
      </c>
      <c r="E3" s="113" t="s">
        <v>3686</v>
      </c>
    </row>
    <row r="4" spans="1:5">
      <c r="A4" s="9" t="s">
        <v>1782</v>
      </c>
      <c r="B4" s="9" t="s">
        <v>3687</v>
      </c>
      <c r="C4" s="9">
        <v>18.841999999999999</v>
      </c>
      <c r="D4" s="9">
        <v>1</v>
      </c>
      <c r="E4" s="9" t="s">
        <v>3688</v>
      </c>
    </row>
    <row r="5" spans="1:5">
      <c r="A5" s="9" t="s">
        <v>2201</v>
      </c>
      <c r="B5" s="9" t="s">
        <v>3687</v>
      </c>
      <c r="C5" s="9">
        <v>0.79720000000000002</v>
      </c>
      <c r="D5" s="9">
        <v>1</v>
      </c>
      <c r="E5" s="9">
        <v>0.37190000000000001</v>
      </c>
    </row>
    <row r="6" spans="1:5">
      <c r="A6" s="9" t="s">
        <v>2098</v>
      </c>
      <c r="B6" s="9" t="s">
        <v>3687</v>
      </c>
      <c r="C6" s="9">
        <v>7.3055000000000003</v>
      </c>
      <c r="D6" s="9">
        <v>1</v>
      </c>
      <c r="E6" s="9">
        <v>6.8739999999999999E-3</v>
      </c>
    </row>
    <row r="7" spans="1:5">
      <c r="A7" s="9" t="s">
        <v>2058</v>
      </c>
      <c r="B7" s="9" t="s">
        <v>3687</v>
      </c>
      <c r="C7" s="9">
        <v>7.6247999999999996</v>
      </c>
      <c r="D7" s="9">
        <v>1</v>
      </c>
      <c r="E7" s="9">
        <v>5.757E-3</v>
      </c>
    </row>
    <row r="8" spans="1:5">
      <c r="A8" s="9" t="s">
        <v>2016</v>
      </c>
      <c r="B8" s="9" t="s">
        <v>3687</v>
      </c>
      <c r="C8" s="9">
        <v>7.8600000000000003E-2</v>
      </c>
      <c r="D8" s="9">
        <v>1</v>
      </c>
      <c r="E8" s="9">
        <v>0.7792</v>
      </c>
    </row>
    <row r="9" spans="1:5">
      <c r="A9" s="9" t="s">
        <v>2190</v>
      </c>
      <c r="B9" s="9" t="s">
        <v>3687</v>
      </c>
      <c r="C9" s="9">
        <v>1.92</v>
      </c>
      <c r="D9" s="9">
        <v>1</v>
      </c>
      <c r="E9" s="9">
        <v>0.16569999999999999</v>
      </c>
    </row>
    <row r="10" spans="1:5">
      <c r="A10" s="9" t="s">
        <v>2285</v>
      </c>
      <c r="B10" s="9" t="s">
        <v>3687</v>
      </c>
      <c r="C10" s="9">
        <v>4.5900000000000003E-2</v>
      </c>
      <c r="D10" s="9">
        <v>1</v>
      </c>
      <c r="E10" s="9">
        <v>0.83040000000000003</v>
      </c>
    </row>
    <row r="11" spans="1:5">
      <c r="A11" s="9" t="s">
        <v>2177</v>
      </c>
      <c r="B11" s="9" t="s">
        <v>3687</v>
      </c>
      <c r="C11" s="9">
        <v>0.93820000000000003</v>
      </c>
      <c r="D11" s="9">
        <v>1</v>
      </c>
      <c r="E11" s="9">
        <v>0.3327</v>
      </c>
    </row>
    <row r="12" spans="1:5">
      <c r="A12" s="9" t="s">
        <v>2033</v>
      </c>
      <c r="B12" s="9" t="s">
        <v>3687</v>
      </c>
      <c r="C12" s="9">
        <v>15.374000000000001</v>
      </c>
      <c r="D12" s="9">
        <v>1</v>
      </c>
      <c r="E12" s="114" t="s">
        <v>3689</v>
      </c>
    </row>
    <row r="13" spans="1:5">
      <c r="A13" s="9" t="s">
        <v>1833</v>
      </c>
      <c r="B13" s="9" t="s">
        <v>3687</v>
      </c>
      <c r="C13" s="9">
        <v>4.4474999999999998</v>
      </c>
      <c r="D13" s="9">
        <v>1</v>
      </c>
      <c r="E13" s="9">
        <v>3.4950000000000002E-2</v>
      </c>
    </row>
    <row r="14" spans="1:5">
      <c r="A14" s="9" t="s">
        <v>3690</v>
      </c>
      <c r="B14" s="9" t="s">
        <v>3687</v>
      </c>
      <c r="C14" s="9">
        <v>11.343</v>
      </c>
      <c r="D14" s="9">
        <v>1</v>
      </c>
      <c r="E14" s="9" t="s">
        <v>3691</v>
      </c>
    </row>
    <row r="15" spans="1:5">
      <c r="A15" s="119" t="s">
        <v>3692</v>
      </c>
      <c r="B15" s="120"/>
      <c r="C15" s="120"/>
      <c r="D15" s="120"/>
      <c r="E15" s="121"/>
    </row>
    <row r="16" spans="1:5">
      <c r="A16" s="112"/>
      <c r="B16" s="113" t="s">
        <v>3683</v>
      </c>
      <c r="C16" s="113" t="s">
        <v>3684</v>
      </c>
      <c r="D16" s="113" t="s">
        <v>3685</v>
      </c>
      <c r="E16" s="113" t="s">
        <v>3686</v>
      </c>
    </row>
    <row r="17" spans="1:5">
      <c r="A17" s="9" t="s">
        <v>1782</v>
      </c>
      <c r="B17" s="9" t="s">
        <v>3693</v>
      </c>
      <c r="C17" s="9">
        <v>4.0564999999999998</v>
      </c>
      <c r="D17" s="113">
        <v>1</v>
      </c>
      <c r="E17" s="9">
        <v>4.3999999999999997E-2</v>
      </c>
    </row>
    <row r="18" spans="1:5">
      <c r="A18" s="9" t="s">
        <v>2201</v>
      </c>
      <c r="B18" s="9" t="s">
        <v>3693</v>
      </c>
      <c r="C18" s="9">
        <v>1.8833</v>
      </c>
      <c r="D18" s="113">
        <v>1</v>
      </c>
      <c r="E18" s="9">
        <v>0.17</v>
      </c>
    </row>
    <row r="19" spans="1:5">
      <c r="A19" s="9" t="s">
        <v>2098</v>
      </c>
      <c r="B19" s="9" t="s">
        <v>3693</v>
      </c>
      <c r="C19" s="9">
        <v>3.3529</v>
      </c>
      <c r="D19" s="113">
        <v>1</v>
      </c>
      <c r="E19" s="9">
        <v>6.7089999999999997E-2</v>
      </c>
    </row>
    <row r="20" spans="1:5">
      <c r="A20" s="9" t="s">
        <v>2058</v>
      </c>
      <c r="B20" s="9" t="s">
        <v>3693</v>
      </c>
      <c r="C20" s="9">
        <v>2.5859000000000001</v>
      </c>
      <c r="D20" s="113">
        <v>1</v>
      </c>
      <c r="E20" s="9">
        <v>0.10780000000000001</v>
      </c>
    </row>
    <row r="21" spans="1:5">
      <c r="A21" s="9" t="s">
        <v>2016</v>
      </c>
      <c r="B21" s="9" t="s">
        <v>3693</v>
      </c>
      <c r="C21" s="9">
        <v>2.0171999999999999</v>
      </c>
      <c r="D21" s="113">
        <v>1</v>
      </c>
      <c r="E21" s="9">
        <v>0.1555</v>
      </c>
    </row>
    <row r="22" spans="1:5">
      <c r="A22" s="9" t="s">
        <v>2190</v>
      </c>
      <c r="B22" s="9" t="s">
        <v>3693</v>
      </c>
      <c r="C22" s="9">
        <v>4.3730000000000002</v>
      </c>
      <c r="D22" s="113">
        <v>1</v>
      </c>
      <c r="E22" s="9">
        <v>3.2000000000000001E-2</v>
      </c>
    </row>
    <row r="23" spans="1:5">
      <c r="A23" s="9" t="s">
        <v>2285</v>
      </c>
      <c r="B23" s="9" t="s">
        <v>3693</v>
      </c>
      <c r="C23" s="9">
        <v>3.9647999999999999</v>
      </c>
      <c r="D23" s="113">
        <v>1</v>
      </c>
      <c r="E23" s="9">
        <v>4.6460000000000001E-2</v>
      </c>
    </row>
    <row r="24" spans="1:5">
      <c r="A24" s="9" t="s">
        <v>2177</v>
      </c>
      <c r="B24" s="9" t="s">
        <v>3693</v>
      </c>
      <c r="C24" s="9">
        <v>5.4760999999999997</v>
      </c>
      <c r="D24" s="113">
        <v>1</v>
      </c>
      <c r="E24" s="9">
        <v>0.67749999999999999</v>
      </c>
    </row>
    <row r="25" spans="1:5">
      <c r="A25" s="9" t="s">
        <v>2033</v>
      </c>
      <c r="B25" s="9" t="s">
        <v>3693</v>
      </c>
      <c r="C25" s="9">
        <v>4.1369999999999996</v>
      </c>
      <c r="D25" s="113">
        <v>1</v>
      </c>
      <c r="E25" s="9">
        <v>3.2000000000000001E-2</v>
      </c>
    </row>
    <row r="26" spans="1:5">
      <c r="A26" s="9" t="s">
        <v>1833</v>
      </c>
      <c r="B26" s="9" t="s">
        <v>3693</v>
      </c>
      <c r="C26" s="9">
        <v>0.67010000000000003</v>
      </c>
      <c r="D26" s="113">
        <v>1</v>
      </c>
      <c r="E26" s="9">
        <v>0.41299999999999998</v>
      </c>
    </row>
    <row r="27" spans="1:5">
      <c r="A27" s="9" t="s">
        <v>3690</v>
      </c>
      <c r="B27" s="9" t="s">
        <v>3693</v>
      </c>
      <c r="C27" s="9">
        <v>6.3590999999999998</v>
      </c>
      <c r="D27" s="113">
        <v>1</v>
      </c>
      <c r="E27" s="9">
        <v>1.1679999999999999E-2</v>
      </c>
    </row>
    <row r="28" spans="1:5">
      <c r="A28" s="9" t="s">
        <v>2117</v>
      </c>
      <c r="B28" s="9" t="s">
        <v>3693</v>
      </c>
      <c r="C28" s="9">
        <v>5.9977999999999998</v>
      </c>
      <c r="D28" s="113">
        <v>1</v>
      </c>
      <c r="E28" s="9">
        <v>1.4319999999999999E-2</v>
      </c>
    </row>
    <row r="29" spans="1:5">
      <c r="A29" s="122" t="s">
        <v>3694</v>
      </c>
      <c r="B29" s="123"/>
      <c r="C29" s="123"/>
      <c r="D29" s="123"/>
      <c r="E29" s="124"/>
    </row>
    <row r="30" spans="1:5">
      <c r="A30" s="115"/>
      <c r="B30" s="113" t="s">
        <v>3683</v>
      </c>
      <c r="C30" s="113" t="s">
        <v>3684</v>
      </c>
      <c r="D30" s="113" t="s">
        <v>3685</v>
      </c>
      <c r="E30" s="113" t="s">
        <v>3686</v>
      </c>
    </row>
    <row r="31" spans="1:5">
      <c r="A31" s="9" t="s">
        <v>2285</v>
      </c>
      <c r="B31" s="116" t="s">
        <v>3687</v>
      </c>
      <c r="C31" s="9">
        <v>0.81840000000000002</v>
      </c>
      <c r="D31" s="116">
        <v>1</v>
      </c>
      <c r="E31" s="9">
        <v>0.36559999999999998</v>
      </c>
    </row>
    <row r="32" spans="1:5">
      <c r="A32" s="9" t="s">
        <v>2177</v>
      </c>
      <c r="B32" s="116" t="s">
        <v>3687</v>
      </c>
      <c r="C32" s="9">
        <v>2.9321999999999999</v>
      </c>
      <c r="D32" s="116">
        <v>1</v>
      </c>
      <c r="E32" s="9">
        <v>8.6830000000000004E-2</v>
      </c>
    </row>
    <row r="33" spans="1:5">
      <c r="A33" s="9" t="s">
        <v>2033</v>
      </c>
      <c r="B33" s="116" t="s">
        <v>3687</v>
      </c>
      <c r="C33" s="9">
        <v>4.2723000000000004</v>
      </c>
      <c r="D33" s="116">
        <v>1</v>
      </c>
      <c r="E33" s="9">
        <v>3.8739999999999997E-2</v>
      </c>
    </row>
    <row r="34" spans="1:5">
      <c r="A34" s="9" t="s">
        <v>1833</v>
      </c>
      <c r="B34" s="116" t="s">
        <v>3687</v>
      </c>
      <c r="C34" s="9">
        <v>2.2791000000000001</v>
      </c>
      <c r="D34" s="116">
        <v>1</v>
      </c>
      <c r="E34" s="9">
        <v>0.13109999999999999</v>
      </c>
    </row>
    <row r="35" spans="1:5">
      <c r="A35" s="9" t="s">
        <v>3690</v>
      </c>
      <c r="B35" s="116" t="s">
        <v>3687</v>
      </c>
      <c r="C35" s="9">
        <v>0.35039999999999999</v>
      </c>
      <c r="D35" s="116">
        <v>1</v>
      </c>
      <c r="E35" s="9">
        <v>0.55389999999999995</v>
      </c>
    </row>
    <row r="37" spans="1:5">
      <c r="A37" t="s">
        <v>3695</v>
      </c>
    </row>
    <row r="38" spans="1:5">
      <c r="A38" t="s">
        <v>3696</v>
      </c>
    </row>
    <row r="40" spans="1:5">
      <c r="A40" s="125" t="s">
        <v>3707</v>
      </c>
    </row>
  </sheetData>
  <mergeCells count="3">
    <mergeCell ref="A2:E2"/>
    <mergeCell ref="A15:E15"/>
    <mergeCell ref="A29:E29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baseColWidth="10" defaultRowHeight="15" x14ac:dyDescent="0"/>
  <cols>
    <col min="1" max="1" width="22.5" customWidth="1"/>
    <col min="2" max="2" width="128.33203125" customWidth="1"/>
  </cols>
  <sheetData>
    <row r="1" spans="1:2">
      <c r="A1" s="98" t="s">
        <v>3702</v>
      </c>
      <c r="B1" s="31"/>
    </row>
    <row r="2" spans="1:2" ht="16" thickBot="1">
      <c r="A2" s="98"/>
      <c r="B2" s="31"/>
    </row>
    <row r="3" spans="1:2" ht="16" thickBot="1">
      <c r="A3" s="104" t="s">
        <v>3645</v>
      </c>
      <c r="B3" s="105" t="s">
        <v>3646</v>
      </c>
    </row>
    <row r="4" spans="1:2" ht="16" thickBot="1">
      <c r="A4" s="106" t="s">
        <v>3647</v>
      </c>
      <c r="B4" s="107" t="s">
        <v>3648</v>
      </c>
    </row>
    <row r="5" spans="1:2" ht="16" thickBot="1">
      <c r="A5" s="106" t="s">
        <v>3649</v>
      </c>
      <c r="B5" s="107" t="s">
        <v>3650</v>
      </c>
    </row>
    <row r="6" spans="1:2" ht="16" thickBot="1">
      <c r="A6" s="106" t="s">
        <v>3651</v>
      </c>
      <c r="B6" s="107" t="s">
        <v>3652</v>
      </c>
    </row>
    <row r="7" spans="1:2" ht="16" thickBot="1">
      <c r="A7" s="106" t="s">
        <v>3653</v>
      </c>
      <c r="B7" s="107" t="s">
        <v>3654</v>
      </c>
    </row>
    <row r="8" spans="1:2" ht="16" thickBot="1">
      <c r="A8" s="106" t="s">
        <v>3655</v>
      </c>
      <c r="B8" s="107" t="s">
        <v>3656</v>
      </c>
    </row>
    <row r="9" spans="1:2" ht="16" thickBot="1">
      <c r="A9" s="106" t="s">
        <v>3657</v>
      </c>
      <c r="B9" s="107" t="s">
        <v>3658</v>
      </c>
    </row>
    <row r="10" spans="1:2" ht="16" thickBot="1">
      <c r="A10" s="106" t="s">
        <v>3659</v>
      </c>
      <c r="B10" s="107" t="s">
        <v>3660</v>
      </c>
    </row>
    <row r="11" spans="1:2" ht="16" thickBot="1">
      <c r="A11" s="106" t="s">
        <v>3661</v>
      </c>
      <c r="B11" s="107" t="s">
        <v>3662</v>
      </c>
    </row>
    <row r="12" spans="1:2" ht="16" thickBot="1">
      <c r="A12" s="108" t="s">
        <v>3663</v>
      </c>
      <c r="B12" s="109" t="s">
        <v>3664</v>
      </c>
    </row>
    <row r="13" spans="1:2" ht="16" thickBot="1">
      <c r="A13" s="110" t="s">
        <v>3665</v>
      </c>
      <c r="B13" s="105" t="s">
        <v>3666</v>
      </c>
    </row>
    <row r="14" spans="1:2" ht="16" thickBot="1">
      <c r="A14" s="104" t="s">
        <v>3667</v>
      </c>
      <c r="B14" s="104" t="s">
        <v>3668</v>
      </c>
    </row>
    <row r="15" spans="1:2" ht="16" thickBot="1">
      <c r="A15" s="106" t="s">
        <v>3669</v>
      </c>
      <c r="B15" s="107" t="s">
        <v>3670</v>
      </c>
    </row>
    <row r="16" spans="1:2" ht="16" thickBot="1">
      <c r="A16" s="106" t="s">
        <v>3671</v>
      </c>
      <c r="B16" s="107" t="s">
        <v>3672</v>
      </c>
    </row>
    <row r="17" spans="1:3" ht="16" thickBot="1">
      <c r="A17" s="106" t="s">
        <v>3673</v>
      </c>
      <c r="B17" s="107" t="s">
        <v>3674</v>
      </c>
    </row>
    <row r="18" spans="1:3" ht="16" thickBot="1">
      <c r="A18" s="106" t="s">
        <v>3675</v>
      </c>
      <c r="B18" s="107" t="s">
        <v>3676</v>
      </c>
    </row>
    <row r="19" spans="1:3" ht="16" thickBot="1">
      <c r="A19" s="106" t="s">
        <v>3677</v>
      </c>
      <c r="B19" s="107" t="s">
        <v>3678</v>
      </c>
    </row>
    <row r="20" spans="1:3" ht="16" thickBot="1">
      <c r="A20" s="106" t="s">
        <v>3679</v>
      </c>
      <c r="B20" s="107" t="s">
        <v>3680</v>
      </c>
    </row>
    <row r="21" spans="1:3">
      <c r="A21" s="111"/>
      <c r="B21" s="31"/>
    </row>
    <row r="22" spans="1:3">
      <c r="A22" s="128" t="s">
        <v>3681</v>
      </c>
      <c r="B22" s="128"/>
      <c r="C22" s="128"/>
    </row>
    <row r="25" spans="1:3">
      <c r="A25" s="126" t="s">
        <v>3708</v>
      </c>
      <c r="B25" s="126"/>
    </row>
  </sheetData>
  <mergeCells count="2">
    <mergeCell ref="A25:B25"/>
    <mergeCell ref="A22:C2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Company>WCM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 Izzo</dc:creator>
  <cp:lastModifiedBy>Franco Izzo</cp:lastModifiedBy>
  <dcterms:created xsi:type="dcterms:W3CDTF">2019-10-09T17:47:59Z</dcterms:created>
  <dcterms:modified xsi:type="dcterms:W3CDTF">2020-02-14T18:28:20Z</dcterms:modified>
</cp:coreProperties>
</file>