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zymanski\Nextcloud\Manuscripts\Paper BILs\resubmission NatGen no4\"/>
    </mc:Choice>
  </mc:AlternateContent>
  <bookViews>
    <workbookView xWindow="0" yWindow="0" windowWidth="16380" windowHeight="8190" tabRatio="500"/>
  </bookViews>
  <sheets>
    <sheet name="BILs Pathogen assay" sheetId="1" r:id="rId1"/>
    <sheet name="Independent validation" sheetId="2" r:id="rId2"/>
  </sheets>
  <calcPr calcId="191029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23" i="2" l="1"/>
  <c r="F23" i="2"/>
  <c r="E23" i="2"/>
  <c r="G22" i="2"/>
  <c r="F22" i="2"/>
  <c r="E22" i="2"/>
  <c r="G21" i="2"/>
  <c r="F21" i="2"/>
  <c r="E21" i="2"/>
  <c r="G20" i="2"/>
  <c r="F20" i="2"/>
  <c r="E20" i="2"/>
  <c r="G19" i="2"/>
  <c r="F19" i="2"/>
  <c r="E19" i="2"/>
  <c r="G18" i="2"/>
  <c r="F18" i="2"/>
  <c r="E18" i="2"/>
  <c r="G17" i="2"/>
  <c r="F17" i="2"/>
  <c r="E17" i="2"/>
  <c r="G16" i="2"/>
  <c r="F16" i="2"/>
  <c r="E16" i="2"/>
  <c r="G15" i="2"/>
  <c r="F15" i="2"/>
  <c r="E15" i="2"/>
  <c r="G14" i="2"/>
  <c r="F14" i="2"/>
  <c r="E14" i="2"/>
  <c r="G13" i="2"/>
  <c r="F13" i="2"/>
  <c r="E13" i="2"/>
  <c r="G12" i="2"/>
  <c r="F12" i="2"/>
  <c r="E12" i="2"/>
  <c r="G11" i="2"/>
  <c r="F11" i="2"/>
  <c r="E11" i="2"/>
  <c r="G10" i="2"/>
  <c r="F10" i="2"/>
  <c r="E10" i="2"/>
  <c r="G9" i="2"/>
  <c r="F9" i="2"/>
  <c r="E9" i="2"/>
  <c r="G8" i="2"/>
  <c r="F8" i="2"/>
  <c r="E8" i="2"/>
  <c r="G7" i="2"/>
  <c r="F7" i="2"/>
  <c r="E7" i="2"/>
  <c r="G6" i="2"/>
  <c r="F6" i="2"/>
  <c r="E6" i="2"/>
  <c r="G5" i="2"/>
  <c r="F5" i="2"/>
  <c r="E5" i="2"/>
  <c r="G4" i="2"/>
  <c r="F4" i="2"/>
  <c r="E4" i="2"/>
  <c r="G3" i="2"/>
  <c r="F3" i="2"/>
  <c r="E3" i="2"/>
  <c r="O579" i="1"/>
  <c r="N579" i="1"/>
  <c r="O578" i="1"/>
  <c r="N578" i="1"/>
  <c r="O577" i="1"/>
  <c r="N577" i="1"/>
  <c r="O576" i="1"/>
  <c r="N576" i="1"/>
  <c r="O575" i="1"/>
  <c r="N575" i="1"/>
  <c r="O574" i="1"/>
  <c r="N574" i="1"/>
  <c r="O573" i="1"/>
  <c r="N573" i="1"/>
  <c r="O572" i="1"/>
  <c r="N572" i="1"/>
  <c r="O571" i="1"/>
  <c r="N571" i="1"/>
  <c r="O570" i="1"/>
  <c r="N570" i="1"/>
  <c r="O569" i="1"/>
  <c r="N569" i="1"/>
  <c r="O568" i="1"/>
  <c r="N568" i="1"/>
  <c r="O567" i="1"/>
  <c r="N567" i="1"/>
  <c r="O566" i="1"/>
  <c r="N566" i="1"/>
  <c r="O565" i="1"/>
  <c r="N565" i="1"/>
  <c r="O564" i="1"/>
  <c r="N564" i="1"/>
  <c r="O563" i="1"/>
  <c r="N563" i="1"/>
  <c r="O562" i="1"/>
  <c r="N562" i="1"/>
  <c r="O561" i="1"/>
  <c r="N561" i="1"/>
  <c r="O560" i="1"/>
  <c r="N560" i="1"/>
  <c r="O559" i="1"/>
  <c r="N559" i="1"/>
  <c r="O558" i="1"/>
  <c r="N558" i="1"/>
  <c r="O557" i="1"/>
  <c r="N557" i="1"/>
  <c r="O556" i="1"/>
  <c r="N556" i="1"/>
  <c r="O555" i="1"/>
  <c r="N555" i="1"/>
  <c r="O554" i="1"/>
  <c r="N554" i="1"/>
  <c r="O553" i="1"/>
  <c r="N553" i="1"/>
  <c r="O552" i="1"/>
  <c r="N552" i="1"/>
  <c r="O551" i="1"/>
  <c r="N551" i="1"/>
  <c r="O550" i="1"/>
  <c r="N550" i="1"/>
  <c r="O549" i="1"/>
  <c r="N549" i="1"/>
  <c r="O548" i="1"/>
  <c r="N548" i="1"/>
  <c r="O547" i="1"/>
  <c r="N547" i="1"/>
  <c r="O546" i="1"/>
  <c r="N546" i="1"/>
  <c r="O545" i="1"/>
  <c r="N545" i="1"/>
  <c r="O544" i="1"/>
  <c r="N544" i="1"/>
  <c r="O543" i="1"/>
  <c r="N543" i="1"/>
  <c r="O542" i="1"/>
  <c r="N542" i="1"/>
  <c r="O541" i="1"/>
  <c r="N541" i="1"/>
  <c r="O540" i="1"/>
  <c r="N540" i="1"/>
  <c r="O539" i="1"/>
  <c r="N539" i="1"/>
  <c r="O538" i="1"/>
  <c r="N538" i="1"/>
  <c r="O537" i="1"/>
  <c r="N537" i="1"/>
  <c r="O536" i="1"/>
  <c r="N536" i="1"/>
  <c r="O535" i="1"/>
  <c r="N535" i="1"/>
  <c r="O534" i="1"/>
  <c r="N534" i="1"/>
  <c r="O533" i="1"/>
  <c r="N533" i="1"/>
  <c r="O532" i="1"/>
  <c r="N532" i="1"/>
  <c r="O531" i="1"/>
  <c r="N531" i="1"/>
  <c r="O530" i="1"/>
  <c r="N530" i="1"/>
  <c r="O529" i="1"/>
  <c r="N529" i="1"/>
  <c r="O528" i="1"/>
  <c r="N528" i="1"/>
  <c r="O527" i="1"/>
  <c r="N527" i="1"/>
  <c r="O526" i="1"/>
  <c r="N526" i="1"/>
  <c r="O525" i="1"/>
  <c r="N525" i="1"/>
  <c r="O524" i="1"/>
  <c r="N524" i="1"/>
  <c r="O523" i="1"/>
  <c r="N523" i="1"/>
  <c r="O522" i="1"/>
  <c r="N522" i="1"/>
  <c r="O521" i="1"/>
  <c r="N521" i="1"/>
  <c r="O520" i="1"/>
  <c r="N520" i="1"/>
  <c r="O519" i="1"/>
  <c r="N519" i="1"/>
  <c r="O518" i="1"/>
  <c r="N518" i="1"/>
  <c r="O517" i="1"/>
  <c r="N517" i="1"/>
  <c r="O516" i="1"/>
  <c r="N516" i="1"/>
  <c r="O515" i="1"/>
  <c r="N515" i="1"/>
  <c r="O514" i="1"/>
  <c r="N514" i="1"/>
  <c r="O513" i="1"/>
  <c r="N513" i="1"/>
  <c r="O512" i="1"/>
  <c r="N512" i="1"/>
  <c r="O511" i="1"/>
  <c r="N511" i="1"/>
  <c r="O510" i="1"/>
  <c r="N510" i="1"/>
  <c r="O509" i="1"/>
  <c r="N509" i="1"/>
  <c r="O508" i="1"/>
  <c r="N508" i="1"/>
  <c r="O507" i="1"/>
  <c r="N507" i="1"/>
  <c r="O506" i="1"/>
  <c r="N506" i="1"/>
  <c r="O505" i="1"/>
  <c r="N505" i="1"/>
  <c r="O504" i="1"/>
  <c r="N504" i="1"/>
  <c r="O503" i="1"/>
  <c r="N503" i="1"/>
  <c r="O502" i="1"/>
  <c r="N502" i="1"/>
  <c r="O501" i="1"/>
  <c r="N501" i="1"/>
  <c r="O500" i="1"/>
  <c r="N500" i="1"/>
  <c r="O499" i="1"/>
  <c r="N499" i="1"/>
  <c r="O498" i="1"/>
  <c r="N498" i="1"/>
  <c r="O497" i="1"/>
  <c r="N497" i="1"/>
  <c r="O496" i="1"/>
  <c r="N496" i="1"/>
  <c r="O495" i="1"/>
  <c r="N495" i="1"/>
  <c r="O494" i="1"/>
  <c r="N494" i="1"/>
  <c r="O493" i="1"/>
  <c r="N493" i="1"/>
  <c r="O492" i="1"/>
  <c r="N492" i="1"/>
  <c r="O491" i="1"/>
  <c r="N491" i="1"/>
  <c r="O490" i="1"/>
  <c r="N490" i="1"/>
  <c r="O489" i="1"/>
  <c r="N489" i="1"/>
  <c r="O488" i="1"/>
  <c r="N488" i="1"/>
  <c r="O487" i="1"/>
  <c r="N487" i="1"/>
  <c r="O486" i="1"/>
  <c r="N486" i="1"/>
  <c r="O485" i="1"/>
  <c r="N485" i="1"/>
  <c r="O484" i="1"/>
  <c r="N484" i="1"/>
  <c r="O483" i="1"/>
  <c r="N483" i="1"/>
  <c r="O482" i="1"/>
  <c r="N482" i="1"/>
  <c r="O481" i="1"/>
  <c r="N481" i="1"/>
  <c r="O480" i="1"/>
  <c r="N480" i="1"/>
  <c r="O479" i="1"/>
  <c r="N479" i="1"/>
  <c r="O478" i="1"/>
  <c r="N478" i="1"/>
  <c r="O477" i="1"/>
  <c r="N477" i="1"/>
  <c r="O476" i="1"/>
  <c r="N476" i="1"/>
  <c r="O475" i="1"/>
  <c r="N475" i="1"/>
  <c r="O474" i="1"/>
  <c r="N474" i="1"/>
  <c r="O473" i="1"/>
  <c r="N473" i="1"/>
  <c r="O472" i="1"/>
  <c r="N472" i="1"/>
  <c r="O471" i="1"/>
  <c r="N471" i="1"/>
  <c r="O470" i="1"/>
  <c r="N470" i="1"/>
  <c r="O469" i="1"/>
  <c r="N469" i="1"/>
  <c r="O468" i="1"/>
  <c r="N468" i="1"/>
  <c r="O467" i="1"/>
  <c r="N467" i="1"/>
  <c r="O466" i="1"/>
  <c r="N466" i="1"/>
  <c r="O465" i="1"/>
  <c r="N465" i="1"/>
  <c r="O464" i="1"/>
  <c r="N464" i="1"/>
  <c r="O463" i="1"/>
  <c r="N463" i="1"/>
  <c r="O462" i="1"/>
  <c r="N462" i="1"/>
  <c r="O461" i="1"/>
  <c r="N461" i="1"/>
  <c r="O460" i="1"/>
  <c r="N460" i="1"/>
  <c r="O459" i="1"/>
  <c r="N459" i="1"/>
  <c r="O458" i="1"/>
  <c r="N458" i="1"/>
  <c r="O457" i="1"/>
  <c r="N457" i="1"/>
  <c r="O456" i="1"/>
  <c r="N456" i="1"/>
  <c r="O455" i="1"/>
  <c r="N455" i="1"/>
  <c r="O454" i="1"/>
  <c r="N454" i="1"/>
  <c r="O453" i="1"/>
  <c r="N453" i="1"/>
  <c r="O452" i="1"/>
  <c r="N452" i="1"/>
  <c r="O451" i="1"/>
  <c r="N451" i="1"/>
  <c r="O450" i="1"/>
  <c r="N450" i="1"/>
  <c r="O449" i="1"/>
  <c r="N449" i="1"/>
  <c r="O448" i="1"/>
  <c r="N448" i="1"/>
  <c r="O447" i="1"/>
  <c r="N447" i="1"/>
  <c r="O446" i="1"/>
  <c r="N446" i="1"/>
  <c r="O445" i="1"/>
  <c r="N445" i="1"/>
  <c r="O444" i="1"/>
  <c r="N444" i="1"/>
  <c r="O443" i="1"/>
  <c r="N443" i="1"/>
  <c r="O442" i="1"/>
  <c r="N442" i="1"/>
  <c r="O441" i="1"/>
  <c r="N441" i="1"/>
  <c r="O440" i="1"/>
  <c r="N440" i="1"/>
  <c r="O439" i="1"/>
  <c r="N439" i="1"/>
  <c r="O438" i="1"/>
  <c r="N438" i="1"/>
  <c r="O437" i="1"/>
  <c r="N437" i="1"/>
  <c r="O436" i="1"/>
  <c r="N436" i="1"/>
  <c r="O435" i="1"/>
  <c r="N435" i="1"/>
  <c r="O434" i="1"/>
  <c r="N434" i="1"/>
  <c r="O433" i="1"/>
  <c r="N433" i="1"/>
  <c r="O432" i="1"/>
  <c r="N432" i="1"/>
  <c r="O431" i="1"/>
  <c r="N431" i="1"/>
  <c r="O430" i="1"/>
  <c r="N430" i="1"/>
  <c r="O429" i="1"/>
  <c r="N429" i="1"/>
  <c r="O428" i="1"/>
  <c r="N428" i="1"/>
  <c r="O427" i="1"/>
  <c r="N427" i="1"/>
  <c r="O426" i="1"/>
  <c r="N426" i="1"/>
  <c r="O425" i="1"/>
  <c r="N425" i="1"/>
  <c r="O424" i="1"/>
  <c r="N424" i="1"/>
  <c r="O423" i="1"/>
  <c r="N423" i="1"/>
  <c r="O422" i="1"/>
  <c r="N422" i="1"/>
  <c r="O421" i="1"/>
  <c r="N421" i="1"/>
  <c r="O420" i="1"/>
  <c r="N420" i="1"/>
  <c r="O419" i="1"/>
  <c r="N419" i="1"/>
  <c r="O418" i="1"/>
  <c r="N418" i="1"/>
  <c r="O417" i="1"/>
  <c r="N417" i="1"/>
  <c r="O416" i="1"/>
  <c r="N416" i="1"/>
  <c r="O415" i="1"/>
  <c r="N415" i="1"/>
  <c r="O414" i="1"/>
  <c r="N414" i="1"/>
  <c r="O413" i="1"/>
  <c r="N413" i="1"/>
  <c r="O412" i="1"/>
  <c r="N412" i="1"/>
  <c r="O411" i="1"/>
  <c r="N411" i="1"/>
  <c r="O410" i="1"/>
  <c r="N410" i="1"/>
  <c r="O409" i="1"/>
  <c r="N409" i="1"/>
  <c r="O408" i="1"/>
  <c r="N408" i="1"/>
  <c r="O407" i="1"/>
  <c r="N407" i="1"/>
  <c r="O406" i="1"/>
  <c r="N406" i="1"/>
  <c r="O405" i="1"/>
  <c r="N405" i="1"/>
  <c r="O404" i="1"/>
  <c r="N404" i="1"/>
  <c r="O403" i="1"/>
  <c r="N403" i="1"/>
  <c r="O402" i="1"/>
  <c r="N402" i="1"/>
  <c r="O401" i="1"/>
  <c r="N401" i="1"/>
  <c r="O400" i="1"/>
  <c r="N400" i="1"/>
  <c r="O399" i="1"/>
  <c r="N399" i="1"/>
  <c r="O398" i="1"/>
  <c r="N398" i="1"/>
  <c r="O397" i="1"/>
  <c r="N397" i="1"/>
  <c r="O396" i="1"/>
  <c r="N396" i="1"/>
  <c r="O395" i="1"/>
  <c r="N395" i="1"/>
  <c r="O394" i="1"/>
  <c r="N394" i="1"/>
  <c r="O393" i="1"/>
  <c r="N393" i="1"/>
  <c r="O392" i="1"/>
  <c r="N392" i="1"/>
  <c r="O391" i="1"/>
  <c r="N391" i="1"/>
  <c r="O390" i="1"/>
  <c r="N390" i="1"/>
  <c r="O389" i="1"/>
  <c r="N389" i="1"/>
  <c r="O388" i="1"/>
  <c r="N388" i="1"/>
  <c r="O387" i="1"/>
  <c r="N387" i="1"/>
  <c r="O386" i="1"/>
  <c r="N386" i="1"/>
  <c r="O385" i="1"/>
  <c r="N385" i="1"/>
  <c r="O384" i="1"/>
  <c r="N384" i="1"/>
  <c r="O383" i="1"/>
  <c r="N383" i="1"/>
  <c r="O382" i="1"/>
  <c r="N382" i="1"/>
  <c r="O381" i="1"/>
  <c r="N381" i="1"/>
  <c r="O380" i="1"/>
  <c r="N380" i="1"/>
  <c r="O379" i="1"/>
  <c r="N379" i="1"/>
  <c r="O378" i="1"/>
  <c r="N378" i="1"/>
  <c r="O377" i="1"/>
  <c r="N377" i="1"/>
  <c r="O376" i="1"/>
  <c r="N376" i="1"/>
  <c r="O375" i="1"/>
  <c r="N375" i="1"/>
  <c r="O374" i="1"/>
  <c r="N374" i="1"/>
  <c r="O373" i="1"/>
  <c r="N373" i="1"/>
  <c r="O372" i="1"/>
  <c r="N372" i="1"/>
  <c r="O371" i="1"/>
  <c r="N371" i="1"/>
  <c r="O370" i="1"/>
  <c r="N370" i="1"/>
  <c r="O369" i="1"/>
  <c r="N369" i="1"/>
  <c r="O368" i="1"/>
  <c r="N368" i="1"/>
  <c r="O367" i="1"/>
  <c r="N367" i="1"/>
  <c r="O366" i="1"/>
  <c r="N366" i="1"/>
  <c r="O365" i="1"/>
  <c r="N365" i="1"/>
  <c r="O364" i="1"/>
  <c r="N364" i="1"/>
  <c r="O363" i="1"/>
  <c r="N363" i="1"/>
  <c r="O362" i="1"/>
  <c r="N362" i="1"/>
  <c r="O361" i="1"/>
  <c r="N361" i="1"/>
  <c r="O360" i="1"/>
  <c r="N360" i="1"/>
  <c r="O359" i="1"/>
  <c r="N359" i="1"/>
  <c r="O358" i="1"/>
  <c r="N358" i="1"/>
  <c r="O357" i="1"/>
  <c r="N357" i="1"/>
  <c r="O356" i="1"/>
  <c r="N356" i="1"/>
  <c r="O355" i="1"/>
  <c r="N355" i="1"/>
  <c r="O354" i="1"/>
  <c r="N354" i="1"/>
  <c r="O353" i="1"/>
  <c r="N353" i="1"/>
  <c r="O352" i="1"/>
  <c r="N352" i="1"/>
  <c r="O351" i="1"/>
  <c r="N351" i="1"/>
  <c r="O350" i="1"/>
  <c r="N350" i="1"/>
  <c r="O349" i="1"/>
  <c r="N349" i="1"/>
  <c r="O348" i="1"/>
  <c r="N348" i="1"/>
  <c r="O347" i="1"/>
  <c r="N347" i="1"/>
  <c r="O346" i="1"/>
  <c r="N346" i="1"/>
  <c r="O345" i="1"/>
  <c r="N345" i="1"/>
  <c r="O344" i="1"/>
  <c r="N344" i="1"/>
  <c r="O343" i="1"/>
  <c r="N343" i="1"/>
  <c r="O342" i="1"/>
  <c r="N342" i="1"/>
  <c r="O341" i="1"/>
  <c r="N341" i="1"/>
  <c r="O340" i="1"/>
  <c r="N340" i="1"/>
  <c r="O339" i="1"/>
  <c r="N339" i="1"/>
  <c r="O338" i="1"/>
  <c r="N338" i="1"/>
  <c r="O337" i="1"/>
  <c r="N337" i="1"/>
  <c r="O336" i="1"/>
  <c r="N336" i="1"/>
  <c r="O335" i="1"/>
  <c r="N335" i="1"/>
  <c r="O334" i="1"/>
  <c r="N334" i="1"/>
  <c r="O333" i="1"/>
  <c r="N333" i="1"/>
  <c r="O332" i="1"/>
  <c r="N332" i="1"/>
  <c r="O331" i="1"/>
  <c r="N331" i="1"/>
  <c r="O330" i="1"/>
  <c r="N330" i="1"/>
  <c r="O329" i="1"/>
  <c r="N329" i="1"/>
  <c r="O328" i="1"/>
  <c r="N328" i="1"/>
  <c r="O327" i="1"/>
  <c r="N327" i="1"/>
  <c r="O326" i="1"/>
  <c r="N326" i="1"/>
  <c r="O325" i="1"/>
  <c r="N325" i="1"/>
  <c r="O324" i="1"/>
  <c r="N324" i="1"/>
  <c r="O323" i="1"/>
  <c r="N323" i="1"/>
  <c r="O322" i="1"/>
  <c r="N322" i="1"/>
  <c r="O321" i="1"/>
  <c r="N321" i="1"/>
  <c r="O320" i="1"/>
  <c r="N320" i="1"/>
  <c r="O319" i="1"/>
  <c r="N319" i="1"/>
  <c r="O318" i="1"/>
  <c r="N318" i="1"/>
  <c r="O317" i="1"/>
  <c r="N317" i="1"/>
  <c r="O316" i="1"/>
  <c r="N316" i="1"/>
  <c r="O315" i="1"/>
  <c r="N315" i="1"/>
  <c r="O314" i="1"/>
  <c r="N314" i="1"/>
  <c r="O313" i="1"/>
  <c r="N313" i="1"/>
  <c r="O312" i="1"/>
  <c r="N312" i="1"/>
  <c r="O311" i="1"/>
  <c r="N311" i="1"/>
  <c r="O310" i="1"/>
  <c r="N310" i="1"/>
  <c r="O309" i="1"/>
  <c r="N309" i="1"/>
  <c r="O308" i="1"/>
  <c r="N308" i="1"/>
  <c r="O307" i="1"/>
  <c r="N307" i="1"/>
  <c r="O306" i="1"/>
  <c r="N306" i="1"/>
  <c r="O305" i="1"/>
  <c r="N305" i="1"/>
  <c r="O304" i="1"/>
  <c r="N304" i="1"/>
  <c r="O303" i="1"/>
  <c r="N303" i="1"/>
  <c r="O302" i="1"/>
  <c r="N302" i="1"/>
  <c r="O301" i="1"/>
  <c r="N301" i="1"/>
  <c r="O300" i="1"/>
  <c r="N300" i="1"/>
  <c r="O299" i="1"/>
  <c r="N299" i="1"/>
  <c r="O298" i="1"/>
  <c r="N298" i="1"/>
  <c r="O297" i="1"/>
  <c r="N297" i="1"/>
  <c r="O296" i="1"/>
  <c r="N296" i="1"/>
  <c r="O295" i="1"/>
  <c r="N295" i="1"/>
  <c r="O294" i="1"/>
  <c r="N294" i="1"/>
  <c r="O293" i="1"/>
  <c r="N293" i="1"/>
  <c r="O292" i="1"/>
  <c r="N292" i="1"/>
  <c r="O291" i="1"/>
  <c r="N291" i="1"/>
  <c r="O290" i="1"/>
  <c r="N290" i="1"/>
  <c r="O289" i="1"/>
  <c r="N289" i="1"/>
  <c r="O288" i="1"/>
  <c r="N288" i="1"/>
  <c r="O287" i="1"/>
  <c r="N287" i="1"/>
  <c r="O286" i="1"/>
  <c r="N286" i="1"/>
  <c r="O285" i="1"/>
  <c r="N285" i="1"/>
  <c r="O284" i="1"/>
  <c r="N284" i="1"/>
  <c r="O283" i="1"/>
  <c r="N283" i="1"/>
  <c r="O282" i="1"/>
  <c r="N282" i="1"/>
  <c r="O281" i="1"/>
  <c r="N281" i="1"/>
  <c r="O280" i="1"/>
  <c r="N280" i="1"/>
  <c r="O279" i="1"/>
  <c r="N279" i="1"/>
  <c r="O278" i="1"/>
  <c r="N278" i="1"/>
  <c r="O277" i="1"/>
  <c r="N277" i="1"/>
  <c r="O276" i="1"/>
  <c r="N276" i="1"/>
  <c r="O275" i="1"/>
  <c r="N275" i="1"/>
  <c r="O274" i="1"/>
  <c r="N274" i="1"/>
  <c r="O273" i="1"/>
  <c r="N273" i="1"/>
  <c r="O272" i="1"/>
  <c r="N272" i="1"/>
  <c r="O271" i="1"/>
  <c r="N271" i="1"/>
  <c r="O270" i="1"/>
  <c r="N270" i="1"/>
  <c r="O269" i="1"/>
  <c r="N269" i="1"/>
  <c r="O268" i="1"/>
  <c r="N268" i="1"/>
  <c r="O267" i="1"/>
  <c r="N267" i="1"/>
  <c r="O266" i="1"/>
  <c r="N266" i="1"/>
  <c r="O265" i="1"/>
  <c r="N265" i="1"/>
  <c r="O264" i="1"/>
  <c r="N264" i="1"/>
  <c r="O263" i="1"/>
  <c r="N263" i="1"/>
  <c r="O262" i="1"/>
  <c r="N262" i="1"/>
  <c r="O261" i="1"/>
  <c r="N261" i="1"/>
  <c r="O260" i="1"/>
  <c r="N260" i="1"/>
  <c r="O259" i="1"/>
  <c r="N259" i="1"/>
  <c r="O258" i="1"/>
  <c r="N258" i="1"/>
  <c r="O257" i="1"/>
  <c r="N257" i="1"/>
  <c r="O256" i="1"/>
  <c r="N256" i="1"/>
  <c r="O255" i="1"/>
  <c r="N255" i="1"/>
  <c r="O254" i="1"/>
  <c r="N254" i="1"/>
  <c r="O253" i="1"/>
  <c r="N253" i="1"/>
  <c r="O252" i="1"/>
  <c r="N252" i="1"/>
  <c r="O251" i="1"/>
  <c r="N251" i="1"/>
  <c r="O250" i="1"/>
  <c r="N250" i="1"/>
  <c r="O249" i="1"/>
  <c r="N249" i="1"/>
  <c r="O248" i="1"/>
  <c r="N248" i="1"/>
  <c r="O247" i="1"/>
  <c r="N247" i="1"/>
  <c r="O246" i="1"/>
  <c r="N246" i="1"/>
  <c r="O245" i="1"/>
  <c r="N245" i="1"/>
  <c r="O244" i="1"/>
  <c r="N244" i="1"/>
  <c r="O243" i="1"/>
  <c r="N243" i="1"/>
  <c r="O242" i="1"/>
  <c r="N242" i="1"/>
  <c r="O241" i="1"/>
  <c r="N241" i="1"/>
  <c r="O240" i="1"/>
  <c r="N240" i="1"/>
  <c r="O239" i="1"/>
  <c r="N239" i="1"/>
  <c r="O238" i="1"/>
  <c r="N238" i="1"/>
  <c r="O237" i="1"/>
  <c r="N237" i="1"/>
  <c r="O236" i="1"/>
  <c r="N236" i="1"/>
  <c r="O235" i="1"/>
  <c r="N235" i="1"/>
  <c r="O234" i="1"/>
  <c r="N234" i="1"/>
  <c r="O233" i="1"/>
  <c r="N233" i="1"/>
  <c r="O232" i="1"/>
  <c r="N232" i="1"/>
  <c r="O231" i="1"/>
  <c r="N231" i="1"/>
  <c r="O230" i="1"/>
  <c r="N230" i="1"/>
  <c r="O229" i="1"/>
  <c r="N229" i="1"/>
  <c r="O228" i="1"/>
  <c r="N228" i="1"/>
  <c r="O227" i="1"/>
  <c r="N227" i="1"/>
  <c r="O226" i="1"/>
  <c r="N226" i="1"/>
  <c r="O225" i="1"/>
  <c r="N225" i="1"/>
  <c r="O224" i="1"/>
  <c r="N224" i="1"/>
  <c r="O223" i="1"/>
  <c r="N223" i="1"/>
  <c r="O222" i="1"/>
  <c r="N222" i="1"/>
  <c r="O221" i="1"/>
  <c r="N221" i="1"/>
  <c r="O220" i="1"/>
  <c r="N220" i="1"/>
  <c r="O219" i="1"/>
  <c r="N219" i="1"/>
  <c r="O218" i="1"/>
  <c r="N218" i="1"/>
  <c r="O217" i="1"/>
  <c r="N217" i="1"/>
  <c r="O216" i="1"/>
  <c r="N216" i="1"/>
  <c r="O215" i="1"/>
  <c r="N215" i="1"/>
  <c r="O214" i="1"/>
  <c r="N214" i="1"/>
  <c r="O213" i="1"/>
  <c r="N213" i="1"/>
  <c r="O212" i="1"/>
  <c r="N212" i="1"/>
  <c r="O211" i="1"/>
  <c r="N211" i="1"/>
  <c r="O210" i="1"/>
  <c r="N210" i="1"/>
  <c r="O209" i="1"/>
  <c r="N209" i="1"/>
  <c r="O208" i="1"/>
  <c r="N208" i="1"/>
  <c r="O207" i="1"/>
  <c r="N207" i="1"/>
  <c r="O206" i="1"/>
  <c r="N206" i="1"/>
  <c r="O205" i="1"/>
  <c r="N205" i="1"/>
  <c r="O204" i="1"/>
  <c r="N204" i="1"/>
  <c r="O203" i="1"/>
  <c r="N203" i="1"/>
  <c r="O202" i="1"/>
  <c r="N202" i="1"/>
  <c r="O201" i="1"/>
  <c r="N201" i="1"/>
  <c r="O200" i="1"/>
  <c r="N200" i="1"/>
  <c r="O199" i="1"/>
  <c r="N199" i="1"/>
  <c r="O198" i="1"/>
  <c r="N198" i="1"/>
  <c r="O197" i="1"/>
  <c r="N197" i="1"/>
  <c r="O196" i="1"/>
  <c r="N196" i="1"/>
  <c r="O195" i="1"/>
  <c r="N195" i="1"/>
  <c r="O194" i="1"/>
  <c r="N194" i="1"/>
  <c r="O193" i="1"/>
  <c r="N193" i="1"/>
  <c r="O192" i="1"/>
  <c r="N192" i="1"/>
  <c r="O191" i="1"/>
  <c r="N191" i="1"/>
  <c r="O190" i="1"/>
  <c r="N190" i="1"/>
  <c r="O189" i="1"/>
  <c r="N189" i="1"/>
  <c r="O188" i="1"/>
  <c r="N188" i="1"/>
  <c r="O187" i="1"/>
  <c r="N187" i="1"/>
  <c r="O186" i="1"/>
  <c r="N186" i="1"/>
  <c r="O185" i="1"/>
  <c r="N185" i="1"/>
  <c r="O184" i="1"/>
  <c r="N184" i="1"/>
  <c r="O183" i="1"/>
  <c r="N183" i="1"/>
  <c r="O182" i="1"/>
  <c r="N182" i="1"/>
  <c r="O181" i="1"/>
  <c r="N181" i="1"/>
  <c r="O180" i="1"/>
  <c r="N180" i="1"/>
  <c r="O179" i="1"/>
  <c r="N179" i="1"/>
  <c r="O178" i="1"/>
  <c r="N178" i="1"/>
  <c r="O177" i="1"/>
  <c r="N177" i="1"/>
  <c r="O176" i="1"/>
  <c r="N176" i="1"/>
  <c r="O175" i="1"/>
  <c r="N175" i="1"/>
  <c r="O174" i="1"/>
  <c r="N174" i="1"/>
  <c r="O173" i="1"/>
  <c r="N173" i="1"/>
  <c r="O172" i="1"/>
  <c r="N172" i="1"/>
  <c r="O171" i="1"/>
  <c r="N171" i="1"/>
  <c r="O170" i="1"/>
  <c r="N170" i="1"/>
  <c r="O169" i="1"/>
  <c r="N169" i="1"/>
  <c r="O168" i="1"/>
  <c r="N168" i="1"/>
  <c r="O167" i="1"/>
  <c r="N167" i="1"/>
  <c r="O166" i="1"/>
  <c r="N166" i="1"/>
  <c r="O165" i="1"/>
  <c r="N165" i="1"/>
  <c r="O164" i="1"/>
  <c r="N164" i="1"/>
  <c r="O163" i="1"/>
  <c r="N163" i="1"/>
  <c r="O162" i="1"/>
  <c r="N162" i="1"/>
  <c r="O161" i="1"/>
  <c r="N161" i="1"/>
  <c r="O160" i="1"/>
  <c r="N160" i="1"/>
  <c r="O159" i="1"/>
  <c r="N159" i="1"/>
  <c r="O158" i="1"/>
  <c r="N158" i="1"/>
  <c r="O157" i="1"/>
  <c r="N157" i="1"/>
  <c r="O156" i="1"/>
  <c r="N156" i="1"/>
  <c r="O155" i="1"/>
  <c r="N155" i="1"/>
  <c r="O154" i="1"/>
  <c r="N154" i="1"/>
  <c r="O153" i="1"/>
  <c r="N153" i="1"/>
  <c r="O152" i="1"/>
  <c r="N152" i="1"/>
  <c r="O151" i="1"/>
  <c r="N151" i="1"/>
  <c r="O150" i="1"/>
  <c r="N150" i="1"/>
  <c r="O149" i="1"/>
  <c r="N149" i="1"/>
  <c r="O148" i="1"/>
  <c r="N148" i="1"/>
  <c r="O147" i="1"/>
  <c r="N147" i="1"/>
  <c r="O146" i="1"/>
  <c r="N146" i="1"/>
  <c r="O145" i="1"/>
  <c r="N145" i="1"/>
  <c r="O144" i="1"/>
  <c r="N144" i="1"/>
  <c r="O143" i="1"/>
  <c r="N143" i="1"/>
  <c r="O142" i="1"/>
  <c r="N142" i="1"/>
  <c r="O141" i="1"/>
  <c r="N141" i="1"/>
  <c r="O140" i="1"/>
  <c r="N140" i="1"/>
  <c r="O139" i="1"/>
  <c r="N139" i="1"/>
  <c r="O138" i="1"/>
  <c r="N138" i="1"/>
  <c r="O137" i="1"/>
  <c r="N137" i="1"/>
  <c r="O136" i="1"/>
  <c r="N136" i="1"/>
  <c r="O135" i="1"/>
  <c r="N135" i="1"/>
  <c r="O134" i="1"/>
  <c r="N134" i="1"/>
  <c r="O133" i="1"/>
  <c r="N133" i="1"/>
  <c r="O132" i="1"/>
  <c r="N132" i="1"/>
  <c r="O131" i="1"/>
  <c r="N131" i="1"/>
  <c r="O130" i="1"/>
  <c r="N130" i="1"/>
  <c r="O129" i="1"/>
  <c r="N129" i="1"/>
  <c r="O128" i="1"/>
  <c r="N128" i="1"/>
  <c r="O127" i="1"/>
  <c r="N127" i="1"/>
  <c r="O126" i="1"/>
  <c r="N126" i="1"/>
  <c r="O125" i="1"/>
  <c r="N125" i="1"/>
  <c r="O124" i="1"/>
  <c r="N124" i="1"/>
  <c r="O123" i="1"/>
  <c r="N123" i="1"/>
  <c r="O122" i="1"/>
  <c r="N122" i="1"/>
  <c r="O121" i="1"/>
  <c r="N121" i="1"/>
  <c r="O120" i="1"/>
  <c r="N120" i="1"/>
  <c r="O119" i="1"/>
  <c r="N119" i="1"/>
  <c r="O118" i="1"/>
  <c r="N118" i="1"/>
  <c r="O117" i="1"/>
  <c r="N117" i="1"/>
  <c r="O116" i="1"/>
  <c r="N116" i="1"/>
  <c r="O115" i="1"/>
  <c r="N115" i="1"/>
  <c r="O114" i="1"/>
  <c r="N114" i="1"/>
  <c r="O113" i="1"/>
  <c r="N113" i="1"/>
  <c r="O112" i="1"/>
  <c r="N112" i="1"/>
  <c r="O111" i="1"/>
  <c r="N111" i="1"/>
  <c r="O110" i="1"/>
  <c r="N110" i="1"/>
  <c r="O109" i="1"/>
  <c r="N109" i="1"/>
  <c r="O108" i="1"/>
  <c r="N108" i="1"/>
  <c r="O107" i="1"/>
  <c r="N107" i="1"/>
  <c r="O106" i="1"/>
  <c r="N106" i="1"/>
  <c r="O105" i="1"/>
  <c r="N105" i="1"/>
  <c r="O104" i="1"/>
  <c r="N104" i="1"/>
  <c r="O103" i="1"/>
  <c r="N103" i="1"/>
  <c r="O102" i="1"/>
  <c r="N102" i="1"/>
  <c r="O101" i="1"/>
  <c r="N101" i="1"/>
  <c r="O100" i="1"/>
  <c r="N100" i="1"/>
  <c r="O99" i="1"/>
  <c r="N99" i="1"/>
  <c r="O98" i="1"/>
  <c r="N98" i="1"/>
  <c r="O97" i="1"/>
  <c r="N97" i="1"/>
  <c r="O96" i="1"/>
  <c r="N96" i="1"/>
  <c r="O95" i="1"/>
  <c r="N95" i="1"/>
  <c r="O94" i="1"/>
  <c r="N94" i="1"/>
  <c r="O93" i="1"/>
  <c r="N93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O84" i="1"/>
  <c r="N84" i="1"/>
  <c r="O83" i="1"/>
  <c r="N83" i="1"/>
  <c r="O82" i="1"/>
  <c r="N82" i="1"/>
  <c r="O81" i="1"/>
  <c r="N81" i="1"/>
  <c r="O80" i="1"/>
  <c r="N80" i="1"/>
  <c r="O79" i="1"/>
  <c r="N79" i="1"/>
  <c r="O78" i="1"/>
  <c r="N78" i="1"/>
  <c r="O77" i="1"/>
  <c r="N77" i="1"/>
  <c r="O76" i="1"/>
  <c r="N76" i="1"/>
  <c r="O75" i="1"/>
  <c r="N75" i="1"/>
  <c r="O74" i="1"/>
  <c r="N74" i="1"/>
  <c r="O73" i="1"/>
  <c r="N73" i="1"/>
  <c r="O72" i="1"/>
  <c r="N72" i="1"/>
  <c r="O71" i="1"/>
  <c r="N71" i="1"/>
  <c r="O70" i="1"/>
  <c r="N70" i="1"/>
  <c r="O69" i="1"/>
  <c r="N69" i="1"/>
  <c r="O68" i="1"/>
  <c r="N68" i="1"/>
  <c r="O67" i="1"/>
  <c r="N67" i="1"/>
  <c r="O66" i="1"/>
  <c r="N66" i="1"/>
  <c r="O65" i="1"/>
  <c r="N65" i="1"/>
  <c r="O64" i="1"/>
  <c r="N64" i="1"/>
  <c r="O63" i="1"/>
  <c r="N63" i="1"/>
  <c r="O62" i="1"/>
  <c r="N62" i="1"/>
  <c r="O61" i="1"/>
  <c r="N61" i="1"/>
  <c r="O60" i="1"/>
  <c r="N60" i="1"/>
  <c r="O59" i="1"/>
  <c r="N59" i="1"/>
  <c r="O58" i="1"/>
  <c r="N58" i="1"/>
  <c r="O57" i="1"/>
  <c r="N57" i="1"/>
  <c r="O56" i="1"/>
  <c r="N56" i="1"/>
  <c r="O55" i="1"/>
  <c r="N55" i="1"/>
  <c r="O54" i="1"/>
  <c r="N54" i="1"/>
  <c r="O53" i="1"/>
  <c r="N53" i="1"/>
  <c r="O52" i="1"/>
  <c r="N52" i="1"/>
  <c r="O51" i="1"/>
  <c r="N51" i="1"/>
  <c r="O50" i="1"/>
  <c r="N50" i="1"/>
  <c r="O49" i="1"/>
  <c r="N49" i="1"/>
  <c r="O48" i="1"/>
  <c r="N48" i="1"/>
  <c r="O47" i="1"/>
  <c r="N47" i="1"/>
  <c r="O46" i="1"/>
  <c r="N46" i="1"/>
  <c r="O45" i="1"/>
  <c r="N45" i="1"/>
  <c r="O44" i="1"/>
  <c r="N44" i="1"/>
  <c r="O43" i="1"/>
  <c r="N43" i="1"/>
  <c r="O42" i="1"/>
  <c r="N42" i="1"/>
  <c r="O41" i="1"/>
  <c r="N41" i="1"/>
  <c r="O40" i="1"/>
  <c r="N40" i="1"/>
  <c r="O39" i="1"/>
  <c r="N39" i="1"/>
  <c r="O38" i="1"/>
  <c r="N38" i="1"/>
  <c r="O37" i="1"/>
  <c r="N37" i="1"/>
  <c r="O36" i="1"/>
  <c r="N36" i="1"/>
  <c r="O35" i="1"/>
  <c r="N35" i="1"/>
  <c r="O34" i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O3" i="1"/>
  <c r="N3" i="1"/>
</calcChain>
</file>

<file path=xl/connections.xml><?xml version="1.0" encoding="utf-8"?>
<connections xmlns="http://schemas.openxmlformats.org/spreadsheetml/2006/main">
  <connection id="1" keepAlive="1" name="Query - BILbotrytisSAVA" description="Connection to the 'BILbotrytisSAVA' query in the workbook." type="5" refreshedVersion="6" background="1">
    <dbPr connection="Provider=Microsoft.Mashup.OleDb.1;Data Source=$Workbook$;Location=BILbotrytisSAVA;Extended Properties=&quot;&quot;" command="SELECT * FROM [BILbotrytisSAVA]"/>
  </connection>
  <connection id="2" keepAlive="1" name="Query - BILbotrytisSAVA (2)" description="Connection to the 'BILbotrytisSAVA (2)' query in the workbook." type="5" refreshedVersion="6" background="1">
    <dbPr connection="Provider=Microsoft.Mashup.OleDb.1;Data Source=$Workbook$;Location=BILbotrytisSAVA (2);Extended Properties=&quot;&quot;" command="SELECT * FROM [BILbotrytisSAVA (2)]"/>
  </connection>
</connections>
</file>

<file path=xl/sharedStrings.xml><?xml version="1.0" encoding="utf-8"?>
<sst xmlns="http://schemas.openxmlformats.org/spreadsheetml/2006/main" count="1041" uniqueCount="597">
  <si>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</si>
  <si>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</si>
  <si>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</si>
  <si>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</si>
  <si>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</si>
  <si>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</si>
  <si>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</si>
  <si>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</si>
  <si>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</si>
  <si>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</si>
  <si>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</si>
  <si>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</si>
  <si>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Mean Diameter (mm)</t>
  </si>
  <si>
    <t>St.Dev.</t>
  </si>
  <si>
    <t>X</t>
  </si>
  <si>
    <t>?</t>
  </si>
  <si>
    <t>M82</t>
  </si>
  <si>
    <t>BILS</t>
  </si>
  <si>
    <t>Lesion diameter</t>
  </si>
  <si>
    <t>Average</t>
  </si>
  <si>
    <t>ttest p-value</t>
  </si>
  <si>
    <t>Replicates</t>
  </si>
  <si>
    <t>6168</t>
  </si>
  <si>
    <t>6666</t>
  </si>
  <si>
    <t>6597</t>
  </si>
  <si>
    <t>6249</t>
  </si>
  <si>
    <t>6257</t>
  </si>
  <si>
    <t>6287</t>
  </si>
  <si>
    <t>6613</t>
  </si>
  <si>
    <t>6537</t>
  </si>
  <si>
    <t>6686</t>
  </si>
  <si>
    <t>6680</t>
  </si>
  <si>
    <t>6570</t>
  </si>
  <si>
    <t>6180</t>
  </si>
  <si>
    <t>6382</t>
  </si>
  <si>
    <t>6456</t>
  </si>
  <si>
    <t>6206</t>
  </si>
  <si>
    <t>6696</t>
  </si>
  <si>
    <t>6533</t>
  </si>
  <si>
    <t>IL9-1-3</t>
  </si>
  <si>
    <t>6672</t>
  </si>
  <si>
    <t>6247</t>
  </si>
  <si>
    <t>6292</t>
  </si>
  <si>
    <t>6303</t>
  </si>
  <si>
    <t>6397</t>
  </si>
  <si>
    <t>6473</t>
  </si>
  <si>
    <t>6659</t>
  </si>
  <si>
    <t>6221</t>
  </si>
  <si>
    <t>6176</t>
  </si>
  <si>
    <t>6476</t>
  </si>
  <si>
    <t>6408</t>
  </si>
  <si>
    <t>6188</t>
  </si>
  <si>
    <t>6394</t>
  </si>
  <si>
    <t>IL5-4</t>
  </si>
  <si>
    <t>IL10-3</t>
  </si>
  <si>
    <t>6312</t>
  </si>
  <si>
    <t>6501</t>
  </si>
  <si>
    <t>6295</t>
  </si>
  <si>
    <t>6489</t>
  </si>
  <si>
    <t>6632</t>
  </si>
  <si>
    <t>6418</t>
  </si>
  <si>
    <t>6345</t>
  </si>
  <si>
    <t>IL10-2-2</t>
  </si>
  <si>
    <t>6220</t>
  </si>
  <si>
    <t>6378</t>
  </si>
  <si>
    <t>6219</t>
  </si>
  <si>
    <t>6627</t>
  </si>
  <si>
    <t>IL7-5</t>
  </si>
  <si>
    <t>6194</t>
  </si>
  <si>
    <t>6375</t>
  </si>
  <si>
    <t>6401</t>
  </si>
  <si>
    <t>6251</t>
  </si>
  <si>
    <t>6687</t>
  </si>
  <si>
    <t>6290</t>
  </si>
  <si>
    <t>6522</t>
  </si>
  <si>
    <t>6623</t>
  </si>
  <si>
    <t>6630</t>
  </si>
  <si>
    <t>6676</t>
  </si>
  <si>
    <t>6355</t>
  </si>
  <si>
    <t>6326</t>
  </si>
  <si>
    <t>6338</t>
  </si>
  <si>
    <t>6518</t>
  </si>
  <si>
    <t>6701</t>
  </si>
  <si>
    <t>IL8-1</t>
  </si>
  <si>
    <t>6212</t>
  </si>
  <si>
    <t>6302</t>
  </si>
  <si>
    <t>6379</t>
  </si>
  <si>
    <t>6639</t>
  </si>
  <si>
    <t>IL4-4</t>
  </si>
  <si>
    <t>6407</t>
  </si>
  <si>
    <t>6328</t>
  </si>
  <si>
    <t>6205</t>
  </si>
  <si>
    <t>6388</t>
  </si>
  <si>
    <t>6542</t>
  </si>
  <si>
    <t>6544</t>
  </si>
  <si>
    <t>6614</t>
  </si>
  <si>
    <t>6684</t>
  </si>
  <si>
    <t>6699</t>
  </si>
  <si>
    <t>6197</t>
  </si>
  <si>
    <t>6283</t>
  </si>
  <si>
    <t>6331</t>
  </si>
  <si>
    <t>6673</t>
  </si>
  <si>
    <t>6700</t>
  </si>
  <si>
    <t>6243</t>
  </si>
  <si>
    <t>6277</t>
  </si>
  <si>
    <t>6361</t>
  </si>
  <si>
    <t>6523</t>
  </si>
  <si>
    <t>6694</t>
  </si>
  <si>
    <t>IL2-1-1</t>
  </si>
  <si>
    <t>6650</t>
  </si>
  <si>
    <t>6185</t>
  </si>
  <si>
    <t>6281</t>
  </si>
  <si>
    <t>6499</t>
  </si>
  <si>
    <t>6510</t>
  </si>
  <si>
    <t>6503</t>
  </si>
  <si>
    <t>6636</t>
  </si>
  <si>
    <t>6272</t>
  </si>
  <si>
    <t>6356</t>
  </si>
  <si>
    <t>6581</t>
  </si>
  <si>
    <t>6594</t>
  </si>
  <si>
    <t>IL1-4</t>
  </si>
  <si>
    <t>IL12-3</t>
  </si>
  <si>
    <t>IL12-1-1</t>
  </si>
  <si>
    <t>6612</t>
  </si>
  <si>
    <t>6457</t>
  </si>
  <si>
    <t>6214</t>
  </si>
  <si>
    <t>6374</t>
  </si>
  <si>
    <t>6432</t>
  </si>
  <si>
    <t>IL6-2</t>
  </si>
  <si>
    <t>6554</t>
  </si>
  <si>
    <t>6182</t>
  </si>
  <si>
    <t>6363</t>
  </si>
  <si>
    <t>6435</t>
  </si>
  <si>
    <t>6452</t>
  </si>
  <si>
    <t>6578</t>
  </si>
  <si>
    <t>6622</t>
  </si>
  <si>
    <t>IL3-1</t>
  </si>
  <si>
    <t>IL9-2</t>
  </si>
  <si>
    <t>6224</t>
  </si>
  <si>
    <t>6270</t>
  </si>
  <si>
    <t>6282</t>
  </si>
  <si>
    <t>6354</t>
  </si>
  <si>
    <t>6436</t>
  </si>
  <si>
    <t>6525</t>
  </si>
  <si>
    <t>6691</t>
  </si>
  <si>
    <t>6402</t>
  </si>
  <si>
    <t>6474</t>
  </si>
  <si>
    <t>6535</t>
  </si>
  <si>
    <t>6689</t>
  </si>
  <si>
    <t>6527</t>
  </si>
  <si>
    <t>6336</t>
  </si>
  <si>
    <t>6387</t>
  </si>
  <si>
    <t>6475</t>
  </si>
  <si>
    <t>IL2-5</t>
  </si>
  <si>
    <t>6671</t>
  </si>
  <si>
    <t>6187</t>
  </si>
  <si>
    <t>6373</t>
  </si>
  <si>
    <t>6380</t>
  </si>
  <si>
    <t>6502</t>
  </si>
  <si>
    <t>6679</t>
  </si>
  <si>
    <t>IL11-4-1</t>
  </si>
  <si>
    <t>6497</t>
  </si>
  <si>
    <t>6704</t>
  </si>
  <si>
    <t>6215</t>
  </si>
  <si>
    <t>6242</t>
  </si>
  <si>
    <t>6677</t>
  </si>
  <si>
    <t>6368</t>
  </si>
  <si>
    <t>6386</t>
  </si>
  <si>
    <t>6414</t>
  </si>
  <si>
    <t>6550</t>
  </si>
  <si>
    <t>6593</t>
  </si>
  <si>
    <t>6656</t>
  </si>
  <si>
    <t>6667</t>
  </si>
  <si>
    <t>6668</t>
  </si>
  <si>
    <t>6193</t>
  </si>
  <si>
    <t>6318</t>
  </si>
  <si>
    <t>6372</t>
  </si>
  <si>
    <t>6439</t>
  </si>
  <si>
    <t>6538</t>
  </si>
  <si>
    <t>6561</t>
  </si>
  <si>
    <t>6572</t>
  </si>
  <si>
    <t>6231</t>
  </si>
  <si>
    <t>6269</t>
  </si>
  <si>
    <t>6291</t>
  </si>
  <si>
    <t>6313</t>
  </si>
  <si>
    <t>6390</t>
  </si>
  <si>
    <t>6562</t>
  </si>
  <si>
    <t>6651</t>
  </si>
  <si>
    <t>IL10-1-1</t>
  </si>
  <si>
    <t>6191</t>
  </si>
  <si>
    <t>6208</t>
  </si>
  <si>
    <t>6288</t>
  </si>
  <si>
    <t>6410</t>
  </si>
  <si>
    <t>6601</t>
  </si>
  <si>
    <t>6683</t>
  </si>
  <si>
    <t>IL1-3</t>
  </si>
  <si>
    <t>IL2-4</t>
  </si>
  <si>
    <t>6248</t>
  </si>
  <si>
    <t>6264</t>
  </si>
  <si>
    <t>6657</t>
  </si>
  <si>
    <t>6664</t>
  </si>
  <si>
    <t>IL7-2</t>
  </si>
  <si>
    <t>6697</t>
  </si>
  <si>
    <t>6557</t>
  </si>
  <si>
    <t>6306</t>
  </si>
  <si>
    <t>6449</t>
  </si>
  <si>
    <t>6573</t>
  </si>
  <si>
    <t>6583</t>
  </si>
  <si>
    <t>6359</t>
  </si>
  <si>
    <t>6178</t>
  </si>
  <si>
    <t>6222</t>
  </si>
  <si>
    <t>6230</t>
  </si>
  <si>
    <t>6300</t>
  </si>
  <si>
    <t>6366</t>
  </si>
  <si>
    <t>6405</t>
  </si>
  <si>
    <t>6434</t>
  </si>
  <si>
    <t>6293</t>
  </si>
  <si>
    <t>6549</t>
  </si>
  <si>
    <t>6514</t>
  </si>
  <si>
    <t>6458</t>
  </si>
  <si>
    <t>6211</t>
  </si>
  <si>
    <t>6227</t>
  </si>
  <si>
    <t>6377</t>
  </si>
  <si>
    <t>6618</t>
  </si>
  <si>
    <t>6658</t>
  </si>
  <si>
    <t>6681</t>
  </si>
  <si>
    <t>6462</t>
  </si>
  <si>
    <t>6232</t>
  </si>
  <si>
    <t>6319</t>
  </si>
  <si>
    <t>6367</t>
  </si>
  <si>
    <t>6381</t>
  </si>
  <si>
    <t>6685</t>
  </si>
  <si>
    <t>IL2-6</t>
  </si>
  <si>
    <t>IL3-3</t>
  </si>
  <si>
    <t>IL4-3-2</t>
  </si>
  <si>
    <t>IL11-1</t>
  </si>
  <si>
    <t>6203</t>
  </si>
  <si>
    <t>6480</t>
  </si>
  <si>
    <t>6520</t>
  </si>
  <si>
    <t>6545</t>
  </si>
  <si>
    <t>6647</t>
  </si>
  <si>
    <t>6652</t>
  </si>
  <si>
    <t>6207</t>
  </si>
  <si>
    <t>6171</t>
  </si>
  <si>
    <t>6226</t>
  </si>
  <si>
    <t>6241</t>
  </si>
  <si>
    <t>6276</t>
  </si>
  <si>
    <t>6321</t>
  </si>
  <si>
    <t>6428</t>
  </si>
  <si>
    <t>6437</t>
  </si>
  <si>
    <t>6635</t>
  </si>
  <si>
    <t>IL12-2</t>
  </si>
  <si>
    <t>6266</t>
  </si>
  <si>
    <t>6417</t>
  </si>
  <si>
    <t>IL9-2-6</t>
  </si>
  <si>
    <t>IL10-2</t>
  </si>
  <si>
    <t>6486</t>
  </si>
  <si>
    <t>6615</t>
  </si>
  <si>
    <t>6186</t>
  </si>
  <si>
    <t>6209</t>
  </si>
  <si>
    <t>6223</t>
  </si>
  <si>
    <t>6347</t>
  </si>
  <si>
    <t>6477</t>
  </si>
  <si>
    <t>6515</t>
  </si>
  <si>
    <t>6556</t>
  </si>
  <si>
    <t>IL1-4-18</t>
  </si>
  <si>
    <t>6218</t>
  </si>
  <si>
    <t>6423</t>
  </si>
  <si>
    <t>6202</t>
  </si>
  <si>
    <t>6233</t>
  </si>
  <si>
    <t>6253</t>
  </si>
  <si>
    <t>6259</t>
  </si>
  <si>
    <t>6333</t>
  </si>
  <si>
    <t>6351</t>
  </si>
  <si>
    <t>6412</t>
  </si>
  <si>
    <t>6413</t>
  </si>
  <si>
    <t>6455</t>
  </si>
  <si>
    <t>6484</t>
  </si>
  <si>
    <t>6588</t>
  </si>
  <si>
    <t>6605</t>
  </si>
  <si>
    <t>6688</t>
  </si>
  <si>
    <t>IL9-3-2</t>
  </si>
  <si>
    <t>6404</t>
  </si>
  <si>
    <t>6420</t>
  </si>
  <si>
    <t>6421</t>
  </si>
  <si>
    <t>6422</t>
  </si>
  <si>
    <t>6575</t>
  </si>
  <si>
    <t>6619</t>
  </si>
  <si>
    <t>6661</t>
  </si>
  <si>
    <t>IL12-3-1</t>
  </si>
  <si>
    <t>6433</t>
  </si>
  <si>
    <t>6451</t>
  </si>
  <si>
    <t>6670</t>
  </si>
  <si>
    <t>6640</t>
  </si>
  <si>
    <t>6314</t>
  </si>
  <si>
    <t>6349</t>
  </si>
  <si>
    <t>6395</t>
  </si>
  <si>
    <t>6396</t>
  </si>
  <si>
    <t>6587</t>
  </si>
  <si>
    <t>IL6-1</t>
  </si>
  <si>
    <t>6310</t>
  </si>
  <si>
    <t>6406</t>
  </si>
  <si>
    <t>6234</t>
  </si>
  <si>
    <t>6365</t>
  </si>
  <si>
    <t>6461</t>
  </si>
  <si>
    <t>6531</t>
  </si>
  <si>
    <t>6646</t>
  </si>
  <si>
    <t>IL3-5</t>
  </si>
  <si>
    <t>IL5-3</t>
  </si>
  <si>
    <t>IL9-1</t>
  </si>
  <si>
    <t>6311</t>
  </si>
  <si>
    <t>6167</t>
  </si>
  <si>
    <t>6216</t>
  </si>
  <si>
    <t>6492</t>
  </si>
  <si>
    <t>IL5-1</t>
  </si>
  <si>
    <t>6184</t>
  </si>
  <si>
    <t>6284</t>
  </si>
  <si>
    <t>6426</t>
  </si>
  <si>
    <t>6521</t>
  </si>
  <si>
    <t>IL2-2</t>
  </si>
  <si>
    <t>IL4-3</t>
  </si>
  <si>
    <t>IL6-4</t>
  </si>
  <si>
    <t>6643</t>
  </si>
  <si>
    <t>IL7-1</t>
  </si>
  <si>
    <t>6258</t>
  </si>
  <si>
    <t>6453</t>
  </si>
  <si>
    <t>6496</t>
  </si>
  <si>
    <t>6582</t>
  </si>
  <si>
    <t>IL6-2-2</t>
  </si>
  <si>
    <t>IL11-2</t>
  </si>
  <si>
    <t>6551</t>
  </si>
  <si>
    <t>IL8-3</t>
  </si>
  <si>
    <t>6166</t>
  </si>
  <si>
    <t>6204</t>
  </si>
  <si>
    <t>6244</t>
  </si>
  <si>
    <t>6271</t>
  </si>
  <si>
    <t>6341</t>
  </si>
  <si>
    <t>6346</t>
  </si>
  <si>
    <t>6430</t>
  </si>
  <si>
    <t>6591</t>
  </si>
  <si>
    <t>6660</t>
  </si>
  <si>
    <t>IL3-4</t>
  </si>
  <si>
    <t>6409</t>
  </si>
  <si>
    <t>6201</t>
  </si>
  <si>
    <t>6624</t>
  </si>
  <si>
    <t>6236</t>
  </si>
  <si>
    <t>6445</t>
  </si>
  <si>
    <t>6478</t>
  </si>
  <si>
    <t>6512</t>
  </si>
  <si>
    <t>6513</t>
  </si>
  <si>
    <t>6625</t>
  </si>
  <si>
    <t>6703</t>
  </si>
  <si>
    <t>IL2-6-5</t>
  </si>
  <si>
    <t>IL12-1</t>
  </si>
  <si>
    <t>6563</t>
  </si>
  <si>
    <t>6213</t>
  </si>
  <si>
    <t>IL5-5</t>
  </si>
  <si>
    <t>6200</t>
  </si>
  <si>
    <t>6316</t>
  </si>
  <si>
    <t>6235</t>
  </si>
  <si>
    <t>6261</t>
  </si>
  <si>
    <t>6330</t>
  </si>
  <si>
    <t>6342</t>
  </si>
  <si>
    <t>6558</t>
  </si>
  <si>
    <t>IL2-3</t>
  </si>
  <si>
    <t>6553</t>
  </si>
  <si>
    <t>6320</t>
  </si>
  <si>
    <t>6327</t>
  </si>
  <si>
    <t>6431</t>
  </si>
  <si>
    <t>6286</t>
  </si>
  <si>
    <t>6335</t>
  </si>
  <si>
    <t>6463</t>
  </si>
  <si>
    <t>6565</t>
  </si>
  <si>
    <t>6637</t>
  </si>
  <si>
    <t>6692</t>
  </si>
  <si>
    <t>IL12-4</t>
  </si>
  <si>
    <t>6189</t>
  </si>
  <si>
    <t>6190</t>
  </si>
  <si>
    <t>6369</t>
  </si>
  <si>
    <t>6385</t>
  </si>
  <si>
    <t>6485</t>
  </si>
  <si>
    <t>6493</t>
  </si>
  <si>
    <t>6228</t>
  </si>
  <si>
    <t>6177</t>
  </si>
  <si>
    <t>6297</t>
  </si>
  <si>
    <t>6353</t>
  </si>
  <si>
    <t>6508</t>
  </si>
  <si>
    <t>6585</t>
  </si>
  <si>
    <t>6589</t>
  </si>
  <si>
    <t>6628</t>
  </si>
  <si>
    <t>6642</t>
  </si>
  <si>
    <t>6648</t>
  </si>
  <si>
    <t>6702</t>
  </si>
  <si>
    <t>IL11-4</t>
  </si>
  <si>
    <t>6169</t>
  </si>
  <si>
    <t>6416</t>
  </si>
  <si>
    <t>6641</t>
  </si>
  <si>
    <t>6459</t>
  </si>
  <si>
    <t>6450</t>
  </si>
  <si>
    <t>6482</t>
  </si>
  <si>
    <t>6517</t>
  </si>
  <si>
    <t>IL9-3</t>
  </si>
  <si>
    <t>6262</t>
  </si>
  <si>
    <t>6429</t>
  </si>
  <si>
    <t>6590</t>
  </si>
  <si>
    <t>6592</t>
  </si>
  <si>
    <t>6695</t>
  </si>
  <si>
    <t>IL8-3-1</t>
  </si>
  <si>
    <t>6181</t>
  </si>
  <si>
    <t>6254</t>
  </si>
  <si>
    <t>6279</t>
  </si>
  <si>
    <t>6362</t>
  </si>
  <si>
    <t>IL1-1</t>
  </si>
  <si>
    <t>6340</t>
  </si>
  <si>
    <t>6357</t>
  </si>
  <si>
    <t>6567</t>
  </si>
  <si>
    <t>IL7-4</t>
  </si>
  <si>
    <t>IL8-2-1</t>
  </si>
  <si>
    <t>6389</t>
  </si>
  <si>
    <t>6364</t>
  </si>
  <si>
    <t>6498</t>
  </si>
  <si>
    <t>6631</t>
  </si>
  <si>
    <t>IL1-1-2</t>
  </si>
  <si>
    <t>6183</t>
  </si>
  <si>
    <t>6256</t>
  </si>
  <si>
    <t>6317</t>
  </si>
  <si>
    <t>6383</t>
  </si>
  <si>
    <t>6440</t>
  </si>
  <si>
    <t>6494</t>
  </si>
  <si>
    <t>6509</t>
  </si>
  <si>
    <t>6528</t>
  </si>
  <si>
    <t>6626</t>
  </si>
  <si>
    <t>6663</t>
  </si>
  <si>
    <t>6547</t>
  </si>
  <si>
    <t>6173</t>
  </si>
  <si>
    <t>6255</t>
  </si>
  <si>
    <t>6339</t>
  </si>
  <si>
    <t>IL1-1-3</t>
  </si>
  <si>
    <t>IL12-4-1</t>
  </si>
  <si>
    <t>6698</t>
  </si>
  <si>
    <t>6324</t>
  </si>
  <si>
    <t>6415</t>
  </si>
  <si>
    <t>6566</t>
  </si>
  <si>
    <t>6568</t>
  </si>
  <si>
    <t>6348</t>
  </si>
  <si>
    <t>6376</t>
  </si>
  <si>
    <t>6403</t>
  </si>
  <si>
    <t>6454</t>
  </si>
  <si>
    <t>6504</t>
  </si>
  <si>
    <t>IL4-2</t>
  </si>
  <si>
    <t>6179</t>
  </si>
  <si>
    <t>6217</t>
  </si>
  <si>
    <t>6239</t>
  </si>
  <si>
    <t>6325</t>
  </si>
  <si>
    <t>6398</t>
  </si>
  <si>
    <t>6443</t>
  </si>
  <si>
    <t>6490</t>
  </si>
  <si>
    <t>6634</t>
  </si>
  <si>
    <t>6644</t>
  </si>
  <si>
    <t>6260</t>
  </si>
  <si>
    <t>6469</t>
  </si>
  <si>
    <t>IL7-4-1</t>
  </si>
  <si>
    <t>6285</t>
  </si>
  <si>
    <t>6315</t>
  </si>
  <si>
    <t>6332</t>
  </si>
  <si>
    <t>6442</t>
  </si>
  <si>
    <t>6524</t>
  </si>
  <si>
    <t>6655</t>
  </si>
  <si>
    <t>6678</t>
  </si>
  <si>
    <t>IL4-1-1</t>
  </si>
  <si>
    <t>6621</t>
  </si>
  <si>
    <t>6529</t>
  </si>
  <si>
    <t>IL4-1</t>
  </si>
  <si>
    <t>6265</t>
  </si>
  <si>
    <t>6252</t>
  </si>
  <si>
    <t>6250</t>
  </si>
  <si>
    <t>6172</t>
  </si>
  <si>
    <t>6309</t>
  </si>
  <si>
    <t>6334</t>
  </si>
  <si>
    <t>6464</t>
  </si>
  <si>
    <t>6488</t>
  </si>
  <si>
    <t>6471</t>
  </si>
  <si>
    <t>6649</t>
  </si>
  <si>
    <t>6210</t>
  </si>
  <si>
    <t>6467</t>
  </si>
  <si>
    <t>6534</t>
  </si>
  <si>
    <t>6540</t>
  </si>
  <si>
    <t>6299</t>
  </si>
  <si>
    <t>6301</t>
  </si>
  <si>
    <t>6337</t>
  </si>
  <si>
    <t>6352</t>
  </si>
  <si>
    <t>6424</t>
  </si>
  <si>
    <t>6425</t>
  </si>
  <si>
    <t>6555</t>
  </si>
  <si>
    <t>6571</t>
  </si>
  <si>
    <t>IL8-1-1</t>
  </si>
  <si>
    <t>6225</t>
  </si>
  <si>
    <t>6240</t>
  </si>
  <si>
    <t>6278</t>
  </si>
  <si>
    <t>6358</t>
  </si>
  <si>
    <t>6343</t>
  </si>
  <si>
    <t>6174</t>
  </si>
  <si>
    <t>6479</t>
  </si>
  <si>
    <t>6192</t>
  </si>
  <si>
    <t>6245</t>
  </si>
  <si>
    <t>6275</t>
  </si>
  <si>
    <t>6296</t>
  </si>
  <si>
    <t>6307</t>
  </si>
  <si>
    <t>6400</t>
  </si>
  <si>
    <t>6465</t>
  </si>
  <si>
    <t>6541</t>
  </si>
  <si>
    <t>6584</t>
  </si>
  <si>
    <t>6586</t>
  </si>
  <si>
    <t>6603</t>
  </si>
  <si>
    <t>6675</t>
  </si>
  <si>
    <t>6199</t>
  </si>
  <si>
    <t>6198</t>
  </si>
  <si>
    <t>6633</t>
  </si>
  <si>
    <t>6466</t>
  </si>
  <si>
    <t>6370</t>
  </si>
  <si>
    <t>6196</t>
  </si>
  <si>
    <t>6304</t>
  </si>
  <si>
    <t>6419</t>
  </si>
  <si>
    <t>6546</t>
  </si>
  <si>
    <t>6559</t>
  </si>
  <si>
    <t>6638</t>
  </si>
  <si>
    <t>6693</t>
  </si>
  <si>
    <t>6576</t>
  </si>
  <si>
    <t>6526</t>
  </si>
  <si>
    <t>6195</t>
  </si>
  <si>
    <t>6690</t>
  </si>
  <si>
    <t>6229</t>
  </si>
  <si>
    <t>6360</t>
  </si>
  <si>
    <t>6411</t>
  </si>
  <si>
    <t>6446</t>
  </si>
  <si>
    <t>6483</t>
  </si>
  <si>
    <t>6511</t>
  </si>
  <si>
    <t>6617</t>
  </si>
  <si>
    <t>IL8-2</t>
  </si>
  <si>
    <t>6267</t>
  </si>
  <si>
    <t>6596</t>
  </si>
  <si>
    <t>6665</t>
  </si>
  <si>
    <t>IL11-3</t>
  </si>
  <si>
    <t>6175</t>
  </si>
  <si>
    <t>6268</t>
  </si>
  <si>
    <t>6447</t>
  </si>
  <si>
    <t>6506</t>
  </si>
  <si>
    <t>6289</t>
  </si>
  <si>
    <t>6344</t>
  </si>
  <si>
    <t>6536</t>
  </si>
  <si>
    <t>6391</t>
  </si>
  <si>
    <t>6472</t>
  </si>
  <si>
    <t>6530</t>
  </si>
  <si>
    <t>6552</t>
  </si>
  <si>
    <t>IL3-2</t>
  </si>
  <si>
    <t>6468</t>
  </si>
  <si>
    <t>6237</t>
  </si>
  <si>
    <t>6273</t>
  </si>
  <si>
    <t>6427</t>
  </si>
  <si>
    <t>6460</t>
  </si>
  <si>
    <t>6574</t>
  </si>
  <si>
    <t>IL5-2</t>
  </si>
  <si>
    <t>6263</t>
  </si>
  <si>
    <t>6487</t>
  </si>
  <si>
    <t>IL8-1-3</t>
  </si>
  <si>
    <t>IL1-2</t>
  </si>
  <si>
    <t>6322</t>
  </si>
  <si>
    <t>6329</t>
  </si>
  <si>
    <t>6371</t>
  </si>
  <si>
    <t>IL9-2-5</t>
  </si>
  <si>
    <t>IL6-3</t>
  </si>
  <si>
    <t>6170</t>
  </si>
  <si>
    <t>6654</t>
  </si>
  <si>
    <t>6393</t>
  </si>
  <si>
    <t>6662</t>
  </si>
  <si>
    <t>6350</t>
  </si>
  <si>
    <t>6481</t>
  </si>
  <si>
    <t>6674</t>
  </si>
  <si>
    <t>6569</t>
  </si>
  <si>
    <t>6579</t>
  </si>
  <si>
    <t>6653</t>
  </si>
  <si>
    <t>6399</t>
  </si>
  <si>
    <t>6441</t>
  </si>
  <si>
    <t>6294</t>
  </si>
  <si>
    <t>IL10-1</t>
  </si>
  <si>
    <t>6384</t>
  </si>
  <si>
    <t>6491</t>
  </si>
  <si>
    <t>6645</t>
  </si>
  <si>
    <t>IL9-3-1</t>
  </si>
  <si>
    <t>6519</t>
  </si>
  <si>
    <t>6308</t>
  </si>
  <si>
    <t>6298</t>
  </si>
  <si>
    <t>6392</t>
  </si>
  <si>
    <t>6560</t>
  </si>
  <si>
    <t>6602</t>
  </si>
  <si>
    <t>6516</t>
  </si>
  <si>
    <t>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</si>
</sst>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164" fontId="0" fillId="0" borderId="0" xfId="0" applyNumberFormat="1"/>
    <xf numFmtId="4" fontId="0" fillId="0" borderId="0" xfId="0" applyNumberFormat="1"/>
    <xf numFmtId="0" fontId="0" fillId="0" borderId="1" xfId="0" applyBorder="1"/>
    <xf numFmtId="0" fontId="0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2" xfId="0" applyFont="1" applyBorder="1"/>
    <xf numFmtId="164" fontId="0" fillId="0" borderId="2" xfId="0" applyNumberFormat="1" applyBorder="1"/>
    <xf numFmtId="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14</xdr:col>
      <xdr:colOff>104775</xdr:colOff>
      <xdr:row>0</xdr:row>
      <xdr:rowOff>876300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F6C53ACA-20CA-4CBA-A34D-01EDA223B086}"/>
            </a:ext>
          </a:extLst>
        </xdr:cNvPr>
        <xdr:cNvSpPr/>
      </xdr:nvSpPr>
      <xdr:spPr>
        <a:xfrm>
          <a:off x="0" y="0"/>
          <a:ext cx="8239125" cy="876300"/>
        </a:xfrm>
        <a:prstGeom prst="rect">
          <a:avLst/>
        </a:prstGeom>
        <a:solidFill>
          <a:srgbClr val="FFFBCC"/>
        </a:solidFill>
        <a:ln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91440" rIns="90000" bIns="91440"/>
        <a:lstStyle/>
        <a:p>
          <a:pPr>
            <a:lnSpc>
              <a:spcPct val="100000"/>
            </a:lnSpc>
          </a:pPr>
          <a:r>
            <a:rPr lang="en-US" sz="1200" b="1" strike="noStrike" spc="-1">
              <a:latin typeface="Times New Roman"/>
              <a:ea typeface="Times New Roman"/>
            </a:rPr>
            <a:t>Supplementary Data 2.</a:t>
          </a:r>
          <a:r>
            <a:rPr lang="en-US" sz="1200" b="0" strike="noStrike" spc="-1">
              <a:latin typeface="Times New Roman"/>
              <a:ea typeface="Times New Roman"/>
            </a:rPr>
            <a:t> Results of Botrytis cinerea susceptibility assay</a:t>
          </a:r>
        </a:p>
        <a:p>
          <a:pPr>
            <a:lnSpc>
              <a:spcPct val="100000"/>
            </a:lnSpc>
          </a:pPr>
          <a:endParaRPr lang="en-US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n-US" sz="1100" b="1" strike="noStrike" spc="-1">
              <a:latin typeface="Cambria"/>
              <a:ea typeface="Noto Sans CJK SC Regular"/>
            </a:rPr>
            <a:t>BIL</a:t>
          </a:r>
          <a:r>
            <a:rPr lang="en-US" sz="1100" b="1" strike="noStrike" spc="-1" baseline="0">
              <a:latin typeface="Cambria"/>
              <a:ea typeface="Noto Sans CJK SC Regular"/>
            </a:rPr>
            <a:t> and IL lines</a:t>
          </a:r>
          <a:r>
            <a:rPr lang="en-US" sz="1100" b="1" strike="noStrike" spc="-1">
              <a:latin typeface="Cambria"/>
              <a:ea typeface="Noto Sans CJK SC Regular"/>
            </a:rPr>
            <a:t> pathogen susceptibility assays: </a:t>
          </a:r>
          <a:r>
            <a:rPr lang="en-US" sz="1200" b="0" strike="noStrike" spc="-1">
              <a:latin typeface="Times New Roman" panose="02020603050405020304" pitchFamily="18" charset="0"/>
              <a:ea typeface="Noto Sans CJK SC Regular"/>
              <a:cs typeface="Times New Roman" panose="02020603050405020304" pitchFamily="18" charset="0"/>
            </a:rPr>
            <a:t>Scoring of BIL</a:t>
          </a:r>
          <a:r>
            <a:rPr lang="en-US" sz="1200" b="0" strike="noStrike" spc="-1" baseline="0">
              <a:latin typeface="Times New Roman" panose="02020603050405020304" pitchFamily="18" charset="0"/>
              <a:ea typeface="Noto Sans CJK SC Regular"/>
              <a:cs typeface="Times New Roman" panose="02020603050405020304" pitchFamily="18" charset="0"/>
            </a:rPr>
            <a:t> and IL lines</a:t>
          </a:r>
          <a:r>
            <a:rPr lang="en-US" sz="1200" b="0" strike="noStrike" spc="-1">
              <a:latin typeface="Times New Roman" panose="02020603050405020304" pitchFamily="18" charset="0"/>
              <a:ea typeface="Noto Sans CJK SC Regular"/>
              <a:cs typeface="Times New Roman" panose="02020603050405020304" pitchFamily="18" charset="0"/>
            </a:rPr>
            <a:t> susceptibility to </a:t>
          </a:r>
          <a:r>
            <a:rPr lang="en-US" sz="1200" b="0" i="1" strike="noStrike" spc="-1">
              <a:latin typeface="Times New Roman" panose="02020603050405020304" pitchFamily="18" charset="0"/>
              <a:ea typeface="Noto Sans CJK SC Regular"/>
              <a:cs typeface="Times New Roman" panose="02020603050405020304" pitchFamily="18" charset="0"/>
            </a:rPr>
            <a:t>B.</a:t>
          </a:r>
          <a:r>
            <a:rPr lang="en-US" sz="1200" b="0" i="1" strike="noStrike" spc="-1" baseline="0">
              <a:latin typeface="Times New Roman" panose="02020603050405020304" pitchFamily="18" charset="0"/>
              <a:ea typeface="Noto Sans CJK SC Regular"/>
              <a:cs typeface="Times New Roman" panose="02020603050405020304" pitchFamily="18" charset="0"/>
            </a:rPr>
            <a:t> </a:t>
          </a:r>
          <a:r>
            <a:rPr lang="en-US" sz="1200" b="0" i="1" strike="noStrike" spc="-1">
              <a:latin typeface="Times New Roman" panose="02020603050405020304" pitchFamily="18" charset="0"/>
              <a:ea typeface="Noto Sans CJK SC Regular"/>
              <a:cs typeface="Times New Roman" panose="02020603050405020304" pitchFamily="18" charset="0"/>
            </a:rPr>
            <a:t>cinerea</a:t>
          </a:r>
          <a:r>
            <a:rPr lang="en-US" sz="1200" b="0" strike="noStrike" spc="-1">
              <a:latin typeface="Times New Roman" panose="02020603050405020304" pitchFamily="18" charset="0"/>
              <a:ea typeface="Noto Sans CJK SC Regular"/>
              <a:cs typeface="Times New Roman" panose="02020603050405020304" pitchFamily="18" charset="0"/>
            </a:rPr>
            <a:t> infection</a:t>
          </a:r>
          <a:r>
            <a:rPr lang="en-US" sz="1200" b="0" strike="noStrike" spc="-1" baseline="0">
              <a:latin typeface="Times New Roman" panose="02020603050405020304" pitchFamily="18" charset="0"/>
              <a:ea typeface="Noto Sans CJK SC Regular"/>
              <a:cs typeface="Times New Roman" panose="02020603050405020304" pitchFamily="18" charset="0"/>
            </a:rPr>
            <a:t> as</a:t>
          </a:r>
          <a:r>
            <a:rPr lang="en-US" sz="1200" b="0" strike="noStrike" spc="-1">
              <a:latin typeface="Times New Roman" panose="02020603050405020304" pitchFamily="18" charset="0"/>
              <a:ea typeface="Noto Sans CJK SC Regular"/>
              <a:cs typeface="Times New Roman" panose="02020603050405020304" pitchFamily="18" charset="0"/>
            </a:rPr>
            <a:t> lesion diameter in mm 5 days upon spore application </a:t>
          </a:r>
          <a:r>
            <a:rPr lang="en-US" sz="12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(R = replicate; X = not available)</a:t>
          </a:r>
          <a:r>
            <a:rPr lang="en-US" sz="1200" b="0" strike="noStrike" spc="-1">
              <a:latin typeface="Times New Roman" panose="02020603050405020304" pitchFamily="18" charset="0"/>
              <a:ea typeface="Noto Sans CJK SC Regular"/>
              <a:cs typeface="Times New Roman" panose="02020603050405020304" pitchFamily="18" charset="0"/>
            </a:rPr>
            <a:t>, as described in Materials and Methods.</a:t>
          </a:r>
          <a:endParaRPr lang="en-US" sz="1200" b="0" strike="noStrike" spc="-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14</xdr:col>
      <xdr:colOff>104775</xdr:colOff>
      <xdr:row>0</xdr:row>
      <xdr:rowOff>876300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76AA68A-5572-416F-B9EE-9EB260AD4630}"/>
            </a:ext>
          </a:extLst>
        </xdr:cNvPr>
        <xdr:cNvSpPr/>
      </xdr:nvSpPr>
      <xdr:spPr>
        <a:xfrm>
          <a:off x="0" y="0"/>
          <a:ext cx="8239125" cy="876300"/>
        </a:xfrm>
        <a:prstGeom prst="rect">
          <a:avLst/>
        </a:prstGeom>
        <a:solidFill>
          <a:srgbClr val="FFFBCC"/>
        </a:solidFill>
        <a:ln>
          <a:solidFill>
            <a:srgbClr val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91440" rIns="90000" bIns="91440"/>
        <a:lstStyle/>
        <a:p>
          <a:pPr>
            <a:lnSpc>
              <a:spcPct val="100000"/>
            </a:lnSpc>
          </a:pPr>
          <a:r>
            <a:rPr lang="en-US" sz="1200" b="1" strike="noStrike" spc="-1">
              <a:latin typeface="Times New Roman"/>
              <a:ea typeface="Times New Roman"/>
            </a:rPr>
            <a:t>Supplemental Data S2.</a:t>
          </a:r>
          <a:r>
            <a:rPr lang="en-US" sz="1200" b="0" strike="noStrike" spc="-1">
              <a:latin typeface="Times New Roman"/>
              <a:ea typeface="Times New Roman"/>
            </a:rPr>
            <a:t> Results of Botrytis cinerea susceptibility assay</a:t>
          </a:r>
        </a:p>
        <a:p>
          <a:pPr>
            <a:lnSpc>
              <a:spcPct val="100000"/>
            </a:lnSpc>
          </a:pPr>
          <a:endParaRPr lang="en-US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n-US" sz="1100" b="1" strike="noStrike" spc="-1">
              <a:latin typeface="Cambria"/>
              <a:ea typeface="Noto Sans CJK SC Regular"/>
            </a:rPr>
            <a:t>Independent validation: </a:t>
          </a:r>
          <a:r>
            <a:rPr lang="en-US" sz="1100" b="0" strike="noStrike" spc="-1">
              <a:latin typeface="Cambria"/>
              <a:ea typeface="Noto Sans CJK SC Regular"/>
            </a:rPr>
            <a:t>Pathogen assay on selected BIL lines in an independent experiment.</a:t>
          </a:r>
          <a:endParaRPr lang="en-US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9"/>
  <sheetViews>
    <sheetView tabSelected="1" zoomScaleNormal="100" workbookViewId="0">
      <selection activeCell="U13" sqref="U13"/>
    </sheetView>
  </sheetViews>
  <sheetFormatPr defaultRowHeight="12.75" x14ac:dyDescent="0.2"/>
  <cols>
    <col min="1" max="1" width="8.7109375" customWidth="1"/>
    <col min="2" max="2" width="8.7109375" style="6" customWidth="1"/>
    <col min="3" max="13" width="8.7109375" customWidth="1"/>
    <col min="14" max="14" width="8.7109375" style="6" customWidth="1"/>
    <col min="15" max="1023" width="8.7109375" customWidth="1"/>
  </cols>
  <sheetData>
    <row r="1" spans="1:15" ht="82.5" customHeight="1" x14ac:dyDescent="0.2">
      <c r="B1" s="6" t="s">
        <v>21</v>
      </c>
    </row>
    <row r="2" spans="1:15" x14ac:dyDescent="0.2">
      <c r="A2" s="4" t="s">
        <v>596</v>
      </c>
      <c r="B2" s="7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9" t="s">
        <v>12</v>
      </c>
      <c r="O2" s="8" t="s">
        <v>13</v>
      </c>
    </row>
    <row r="3" spans="1:15" x14ac:dyDescent="0.2">
      <c r="A3" t="s">
        <v>22</v>
      </c>
      <c r="B3" s="6">
        <v>2</v>
      </c>
      <c r="C3" t="s">
        <v>14</v>
      </c>
      <c r="D3" t="s">
        <v>14</v>
      </c>
      <c r="E3" t="s">
        <v>14</v>
      </c>
      <c r="F3">
        <v>3</v>
      </c>
      <c r="G3" t="s">
        <v>14</v>
      </c>
      <c r="H3" t="s">
        <v>14</v>
      </c>
      <c r="I3" t="s">
        <v>14</v>
      </c>
      <c r="J3">
        <v>3</v>
      </c>
      <c r="K3" t="s">
        <v>14</v>
      </c>
      <c r="L3" t="s">
        <v>14</v>
      </c>
      <c r="M3" t="s">
        <v>14</v>
      </c>
      <c r="N3" s="6">
        <f t="shared" ref="N3:N66" si="0">AVERAGE(B3:M3)</f>
        <v>2.6666666666666665</v>
      </c>
      <c r="O3">
        <f t="shared" ref="O3:O66" si="1">STDEV(B3:M3)</f>
        <v>0.57735026918962629</v>
      </c>
    </row>
    <row r="4" spans="1:15" x14ac:dyDescent="0.2">
      <c r="A4" t="s">
        <v>23</v>
      </c>
      <c r="B4" s="6">
        <v>2</v>
      </c>
      <c r="C4">
        <v>2</v>
      </c>
      <c r="D4">
        <v>4</v>
      </c>
      <c r="E4">
        <v>4</v>
      </c>
      <c r="F4">
        <v>2</v>
      </c>
      <c r="G4">
        <v>2</v>
      </c>
      <c r="H4">
        <v>2</v>
      </c>
      <c r="I4">
        <v>2</v>
      </c>
      <c r="J4">
        <v>2</v>
      </c>
      <c r="K4">
        <v>3</v>
      </c>
      <c r="L4">
        <v>4</v>
      </c>
      <c r="M4">
        <v>4</v>
      </c>
      <c r="N4" s="10">
        <f t="shared" si="0"/>
        <v>2.75</v>
      </c>
      <c r="O4" s="1">
        <f t="shared" si="1"/>
        <v>0.96530729916342273</v>
      </c>
    </row>
    <row r="5" spans="1:15" x14ac:dyDescent="0.2">
      <c r="A5" t="s">
        <v>24</v>
      </c>
      <c r="B5" s="6">
        <v>2</v>
      </c>
      <c r="C5">
        <v>2</v>
      </c>
      <c r="D5">
        <v>3</v>
      </c>
      <c r="E5" t="s">
        <v>14</v>
      </c>
      <c r="F5">
        <v>3</v>
      </c>
      <c r="G5">
        <v>3</v>
      </c>
      <c r="H5">
        <v>3</v>
      </c>
      <c r="I5" t="s">
        <v>14</v>
      </c>
      <c r="J5">
        <v>2</v>
      </c>
      <c r="K5">
        <v>2</v>
      </c>
      <c r="L5">
        <v>6</v>
      </c>
      <c r="M5" t="s">
        <v>14</v>
      </c>
      <c r="N5" s="10">
        <f t="shared" si="0"/>
        <v>2.8888888888888888</v>
      </c>
      <c r="O5" s="1">
        <f t="shared" si="1"/>
        <v>1.2692955176439846</v>
      </c>
    </row>
    <row r="6" spans="1:15" x14ac:dyDescent="0.2">
      <c r="A6" t="s">
        <v>25</v>
      </c>
      <c r="B6" s="6">
        <v>2</v>
      </c>
      <c r="C6">
        <v>2</v>
      </c>
      <c r="D6">
        <v>5</v>
      </c>
      <c r="E6">
        <v>4</v>
      </c>
      <c r="F6">
        <v>2</v>
      </c>
      <c r="G6">
        <v>2</v>
      </c>
      <c r="H6">
        <v>2</v>
      </c>
      <c r="I6">
        <v>3</v>
      </c>
      <c r="J6">
        <v>2</v>
      </c>
      <c r="K6">
        <v>2</v>
      </c>
      <c r="L6">
        <v>4</v>
      </c>
      <c r="M6">
        <v>5</v>
      </c>
      <c r="N6" s="10">
        <f t="shared" si="0"/>
        <v>2.9166666666666665</v>
      </c>
      <c r="O6" s="1">
        <f t="shared" si="1"/>
        <v>1.2401124093721456</v>
      </c>
    </row>
    <row r="7" spans="1:15" x14ac:dyDescent="0.2">
      <c r="A7" t="s">
        <v>26</v>
      </c>
      <c r="B7" s="6">
        <v>2</v>
      </c>
      <c r="C7">
        <v>2</v>
      </c>
      <c r="D7">
        <v>3</v>
      </c>
      <c r="E7">
        <v>3</v>
      </c>
      <c r="F7">
        <v>2</v>
      </c>
      <c r="G7">
        <v>2</v>
      </c>
      <c r="H7">
        <v>3</v>
      </c>
      <c r="I7">
        <v>4</v>
      </c>
      <c r="J7">
        <v>2</v>
      </c>
      <c r="K7">
        <v>3</v>
      </c>
      <c r="L7">
        <v>4</v>
      </c>
      <c r="M7">
        <v>5</v>
      </c>
      <c r="N7" s="10">
        <f t="shared" si="0"/>
        <v>2.9166666666666665</v>
      </c>
      <c r="O7" s="1">
        <f t="shared" si="1"/>
        <v>0.9962049198956221</v>
      </c>
    </row>
    <row r="8" spans="1:15" x14ac:dyDescent="0.2">
      <c r="A8" t="s">
        <v>27</v>
      </c>
      <c r="B8" s="6">
        <v>3</v>
      </c>
      <c r="C8">
        <v>3</v>
      </c>
      <c r="D8">
        <v>2</v>
      </c>
      <c r="E8">
        <v>2</v>
      </c>
      <c r="F8">
        <v>2</v>
      </c>
      <c r="G8">
        <v>2</v>
      </c>
      <c r="H8">
        <v>3</v>
      </c>
      <c r="I8">
        <v>5</v>
      </c>
      <c r="J8">
        <v>3</v>
      </c>
      <c r="K8">
        <v>3</v>
      </c>
      <c r="L8">
        <v>3</v>
      </c>
      <c r="M8">
        <v>5</v>
      </c>
      <c r="N8" s="10">
        <f t="shared" si="0"/>
        <v>3</v>
      </c>
      <c r="O8" s="1">
        <f t="shared" si="1"/>
        <v>1.044465935734187</v>
      </c>
    </row>
    <row r="9" spans="1:15" x14ac:dyDescent="0.2">
      <c r="A9" t="s">
        <v>28</v>
      </c>
      <c r="B9" s="6">
        <v>3</v>
      </c>
      <c r="C9">
        <v>3</v>
      </c>
      <c r="D9" t="s">
        <v>14</v>
      </c>
      <c r="E9" t="s">
        <v>14</v>
      </c>
      <c r="F9">
        <v>3</v>
      </c>
      <c r="G9">
        <v>3</v>
      </c>
      <c r="H9" t="s">
        <v>14</v>
      </c>
      <c r="I9" t="s">
        <v>14</v>
      </c>
      <c r="J9">
        <v>3</v>
      </c>
      <c r="K9">
        <v>3</v>
      </c>
      <c r="L9" t="s">
        <v>14</v>
      </c>
      <c r="M9" t="s">
        <v>14</v>
      </c>
      <c r="N9" s="10">
        <f t="shared" si="0"/>
        <v>3</v>
      </c>
      <c r="O9" s="1">
        <f t="shared" si="1"/>
        <v>0</v>
      </c>
    </row>
    <row r="10" spans="1:15" x14ac:dyDescent="0.2">
      <c r="A10" t="s">
        <v>29</v>
      </c>
      <c r="B10" s="6">
        <v>2</v>
      </c>
      <c r="C10">
        <v>3</v>
      </c>
      <c r="D10">
        <v>3</v>
      </c>
      <c r="E10">
        <v>3</v>
      </c>
      <c r="F10">
        <v>3</v>
      </c>
      <c r="G10">
        <v>3</v>
      </c>
      <c r="H10">
        <v>3</v>
      </c>
      <c r="I10">
        <v>4</v>
      </c>
      <c r="J10">
        <v>3</v>
      </c>
      <c r="K10">
        <v>4</v>
      </c>
      <c r="L10">
        <v>3</v>
      </c>
      <c r="M10">
        <v>3</v>
      </c>
      <c r="N10" s="10">
        <f t="shared" si="0"/>
        <v>3.0833333333333335</v>
      </c>
      <c r="O10" s="1">
        <f t="shared" si="1"/>
        <v>0.51492865054443759</v>
      </c>
    </row>
    <row r="11" spans="1:15" x14ac:dyDescent="0.2">
      <c r="A11" t="s">
        <v>30</v>
      </c>
      <c r="B11" s="6">
        <v>3</v>
      </c>
      <c r="C11">
        <v>3</v>
      </c>
      <c r="D11">
        <v>3</v>
      </c>
      <c r="E11" t="s">
        <v>14</v>
      </c>
      <c r="F11">
        <v>3</v>
      </c>
      <c r="G11">
        <v>3</v>
      </c>
      <c r="H11">
        <v>2</v>
      </c>
      <c r="I11" t="s">
        <v>14</v>
      </c>
      <c r="J11">
        <v>4</v>
      </c>
      <c r="K11">
        <v>3</v>
      </c>
      <c r="L11">
        <v>4</v>
      </c>
      <c r="M11" t="s">
        <v>14</v>
      </c>
      <c r="N11" s="10">
        <f t="shared" si="0"/>
        <v>3.1111111111111112</v>
      </c>
      <c r="O11" s="1">
        <f t="shared" si="1"/>
        <v>0.60092521257733122</v>
      </c>
    </row>
    <row r="12" spans="1:15" x14ac:dyDescent="0.2">
      <c r="A12" t="s">
        <v>31</v>
      </c>
      <c r="B12" s="6">
        <v>3</v>
      </c>
      <c r="C12">
        <v>3</v>
      </c>
      <c r="D12">
        <v>3</v>
      </c>
      <c r="E12" t="s">
        <v>14</v>
      </c>
      <c r="F12">
        <v>4</v>
      </c>
      <c r="G12">
        <v>4</v>
      </c>
      <c r="H12">
        <v>3</v>
      </c>
      <c r="I12" t="s">
        <v>14</v>
      </c>
      <c r="J12">
        <v>3</v>
      </c>
      <c r="K12">
        <v>3</v>
      </c>
      <c r="L12">
        <v>3</v>
      </c>
      <c r="M12">
        <v>3</v>
      </c>
      <c r="N12" s="10">
        <f t="shared" si="0"/>
        <v>3.2</v>
      </c>
      <c r="O12" s="1">
        <f t="shared" si="1"/>
        <v>0.42163702135578318</v>
      </c>
    </row>
    <row r="13" spans="1:15" x14ac:dyDescent="0.2">
      <c r="A13" t="s">
        <v>32</v>
      </c>
      <c r="B13" s="6">
        <v>2</v>
      </c>
      <c r="C13">
        <v>2</v>
      </c>
      <c r="D13">
        <v>7</v>
      </c>
      <c r="E13">
        <v>6</v>
      </c>
      <c r="F13">
        <v>2</v>
      </c>
      <c r="G13">
        <v>2</v>
      </c>
      <c r="H13">
        <v>3</v>
      </c>
      <c r="I13">
        <v>3</v>
      </c>
      <c r="J13">
        <v>2</v>
      </c>
      <c r="K13">
        <v>2</v>
      </c>
      <c r="L13">
        <v>2</v>
      </c>
      <c r="M13">
        <v>6</v>
      </c>
      <c r="N13" s="10">
        <f t="shared" si="0"/>
        <v>3.25</v>
      </c>
      <c r="O13" s="1">
        <f t="shared" si="1"/>
        <v>1.9128750375000738</v>
      </c>
    </row>
    <row r="14" spans="1:15" x14ac:dyDescent="0.2">
      <c r="A14" t="s">
        <v>33</v>
      </c>
      <c r="B14" s="6">
        <v>3</v>
      </c>
      <c r="C14">
        <v>2</v>
      </c>
      <c r="D14">
        <v>3</v>
      </c>
      <c r="E14">
        <v>6</v>
      </c>
      <c r="F14">
        <v>4</v>
      </c>
      <c r="G14">
        <v>4</v>
      </c>
      <c r="H14">
        <v>4</v>
      </c>
      <c r="I14">
        <v>2</v>
      </c>
      <c r="J14">
        <v>2</v>
      </c>
      <c r="K14">
        <v>2</v>
      </c>
      <c r="L14">
        <v>2</v>
      </c>
      <c r="M14">
        <v>6</v>
      </c>
      <c r="N14" s="10">
        <f t="shared" si="0"/>
        <v>3.3333333333333335</v>
      </c>
      <c r="O14" s="1">
        <f t="shared" si="1"/>
        <v>1.4974726182552527</v>
      </c>
    </row>
    <row r="15" spans="1:15" x14ac:dyDescent="0.2">
      <c r="A15" t="s">
        <v>34</v>
      </c>
      <c r="B15" s="6">
        <v>3</v>
      </c>
      <c r="C15">
        <v>3</v>
      </c>
      <c r="D15">
        <v>3</v>
      </c>
      <c r="E15">
        <v>3</v>
      </c>
      <c r="F15">
        <v>3</v>
      </c>
      <c r="G15">
        <v>3</v>
      </c>
      <c r="H15">
        <v>4</v>
      </c>
      <c r="I15">
        <v>3</v>
      </c>
      <c r="J15">
        <v>4</v>
      </c>
      <c r="K15">
        <v>4</v>
      </c>
      <c r="L15">
        <v>4</v>
      </c>
      <c r="M15">
        <v>3</v>
      </c>
      <c r="N15" s="10">
        <f t="shared" si="0"/>
        <v>3.3333333333333335</v>
      </c>
      <c r="O15" s="1">
        <f t="shared" si="1"/>
        <v>0.49236596391733006</v>
      </c>
    </row>
    <row r="16" spans="1:15" x14ac:dyDescent="0.2">
      <c r="A16" t="s">
        <v>35</v>
      </c>
      <c r="B16" s="6">
        <v>3</v>
      </c>
      <c r="C16">
        <v>3</v>
      </c>
      <c r="D16">
        <v>4</v>
      </c>
      <c r="E16">
        <v>4</v>
      </c>
      <c r="F16">
        <v>4</v>
      </c>
      <c r="G16">
        <v>4</v>
      </c>
      <c r="H16">
        <v>4</v>
      </c>
      <c r="I16">
        <v>4</v>
      </c>
      <c r="J16">
        <v>2</v>
      </c>
      <c r="K16">
        <v>3</v>
      </c>
      <c r="L16">
        <v>3</v>
      </c>
      <c r="M16">
        <v>3</v>
      </c>
      <c r="N16" s="10">
        <f t="shared" si="0"/>
        <v>3.4166666666666665</v>
      </c>
      <c r="O16" s="1">
        <f t="shared" si="1"/>
        <v>0.66855792342152087</v>
      </c>
    </row>
    <row r="17" spans="1:15" x14ac:dyDescent="0.2">
      <c r="A17" t="s">
        <v>36</v>
      </c>
      <c r="B17" s="6">
        <v>3</v>
      </c>
      <c r="C17">
        <v>4</v>
      </c>
      <c r="D17">
        <v>3</v>
      </c>
      <c r="E17">
        <v>6</v>
      </c>
      <c r="F17">
        <v>3</v>
      </c>
      <c r="G17">
        <v>3</v>
      </c>
      <c r="H17">
        <v>3</v>
      </c>
      <c r="I17">
        <v>4</v>
      </c>
      <c r="J17">
        <v>3</v>
      </c>
      <c r="K17">
        <v>3</v>
      </c>
      <c r="L17">
        <v>3</v>
      </c>
      <c r="M17">
        <v>4</v>
      </c>
      <c r="N17" s="10">
        <f t="shared" si="0"/>
        <v>3.5</v>
      </c>
      <c r="O17" s="1">
        <f t="shared" si="1"/>
        <v>0.90453403373329089</v>
      </c>
    </row>
    <row r="18" spans="1:15" x14ac:dyDescent="0.2">
      <c r="A18" t="s">
        <v>37</v>
      </c>
      <c r="B18" s="6">
        <v>3</v>
      </c>
      <c r="C18">
        <v>2</v>
      </c>
      <c r="D18">
        <v>2</v>
      </c>
      <c r="E18">
        <v>4</v>
      </c>
      <c r="F18">
        <v>2</v>
      </c>
      <c r="G18">
        <v>2</v>
      </c>
      <c r="H18">
        <v>3</v>
      </c>
      <c r="I18">
        <v>3</v>
      </c>
      <c r="J18">
        <v>7</v>
      </c>
      <c r="K18">
        <v>6</v>
      </c>
      <c r="L18">
        <v>4</v>
      </c>
      <c r="M18">
        <v>4</v>
      </c>
      <c r="N18" s="10">
        <f t="shared" si="0"/>
        <v>3.5</v>
      </c>
      <c r="O18" s="1">
        <f t="shared" si="1"/>
        <v>1.6236882817719773</v>
      </c>
    </row>
    <row r="19" spans="1:15" x14ac:dyDescent="0.2">
      <c r="A19" t="s">
        <v>38</v>
      </c>
      <c r="B19" s="6">
        <v>3</v>
      </c>
      <c r="C19">
        <v>2</v>
      </c>
      <c r="D19">
        <v>5</v>
      </c>
      <c r="E19">
        <v>5</v>
      </c>
      <c r="F19">
        <v>2</v>
      </c>
      <c r="G19">
        <v>2</v>
      </c>
      <c r="H19">
        <v>4</v>
      </c>
      <c r="I19" t="s">
        <v>14</v>
      </c>
      <c r="J19">
        <v>3</v>
      </c>
      <c r="K19">
        <v>3</v>
      </c>
      <c r="L19">
        <v>4</v>
      </c>
      <c r="M19">
        <v>6</v>
      </c>
      <c r="N19" s="10">
        <f t="shared" si="0"/>
        <v>3.5454545454545454</v>
      </c>
      <c r="O19" s="1">
        <f t="shared" si="1"/>
        <v>1.3684762594679061</v>
      </c>
    </row>
    <row r="20" spans="1:15" x14ac:dyDescent="0.2">
      <c r="A20" t="s">
        <v>39</v>
      </c>
      <c r="B20" s="6">
        <v>3</v>
      </c>
      <c r="C20">
        <v>3</v>
      </c>
      <c r="D20">
        <v>5</v>
      </c>
      <c r="E20" t="s">
        <v>14</v>
      </c>
      <c r="F20">
        <v>2</v>
      </c>
      <c r="G20">
        <v>2</v>
      </c>
      <c r="H20">
        <v>2</v>
      </c>
      <c r="I20">
        <v>3</v>
      </c>
      <c r="J20">
        <v>7</v>
      </c>
      <c r="K20">
        <v>4</v>
      </c>
      <c r="L20">
        <v>5</v>
      </c>
      <c r="M20" t="s">
        <v>14</v>
      </c>
      <c r="N20" s="10">
        <f t="shared" si="0"/>
        <v>3.6</v>
      </c>
      <c r="O20" s="1">
        <f t="shared" si="1"/>
        <v>1.6465452046971294</v>
      </c>
    </row>
    <row r="21" spans="1:15" x14ac:dyDescent="0.2">
      <c r="A21" t="s">
        <v>40</v>
      </c>
      <c r="B21" s="6">
        <v>3</v>
      </c>
      <c r="C21" t="s">
        <v>14</v>
      </c>
      <c r="D21" t="s">
        <v>14</v>
      </c>
      <c r="E21" t="s">
        <v>14</v>
      </c>
      <c r="F21">
        <v>3</v>
      </c>
      <c r="G21" t="s">
        <v>14</v>
      </c>
      <c r="H21" t="s">
        <v>14</v>
      </c>
      <c r="I21" t="s">
        <v>14</v>
      </c>
      <c r="J21">
        <v>5</v>
      </c>
      <c r="K21" t="s">
        <v>14</v>
      </c>
      <c r="L21" t="s">
        <v>14</v>
      </c>
      <c r="M21" t="s">
        <v>14</v>
      </c>
      <c r="N21" s="10">
        <f t="shared" si="0"/>
        <v>3.6666666666666665</v>
      </c>
      <c r="O21" s="1">
        <f t="shared" si="1"/>
        <v>1.154700538379251</v>
      </c>
    </row>
    <row r="22" spans="1:15" x14ac:dyDescent="0.2">
      <c r="A22" t="s">
        <v>41</v>
      </c>
      <c r="B22" s="6">
        <v>3</v>
      </c>
      <c r="C22">
        <v>3</v>
      </c>
      <c r="D22">
        <v>3</v>
      </c>
      <c r="E22">
        <v>4</v>
      </c>
      <c r="F22">
        <v>3</v>
      </c>
      <c r="G22">
        <v>3</v>
      </c>
      <c r="H22">
        <v>3</v>
      </c>
      <c r="I22">
        <v>4</v>
      </c>
      <c r="J22">
        <v>3</v>
      </c>
      <c r="K22">
        <v>3</v>
      </c>
      <c r="L22">
        <v>6</v>
      </c>
      <c r="M22">
        <v>7</v>
      </c>
      <c r="N22" s="10">
        <f t="shared" si="0"/>
        <v>3.75</v>
      </c>
      <c r="O22" s="1">
        <f t="shared" si="1"/>
        <v>1.3568010505999362</v>
      </c>
    </row>
    <row r="23" spans="1:15" x14ac:dyDescent="0.2">
      <c r="A23" t="s">
        <v>42</v>
      </c>
      <c r="B23" s="6">
        <v>3</v>
      </c>
      <c r="C23">
        <v>3</v>
      </c>
      <c r="D23">
        <v>3</v>
      </c>
      <c r="E23">
        <v>4</v>
      </c>
      <c r="F23">
        <v>5</v>
      </c>
      <c r="G23">
        <v>5</v>
      </c>
      <c r="H23">
        <v>4</v>
      </c>
      <c r="I23">
        <v>3</v>
      </c>
      <c r="J23">
        <v>3</v>
      </c>
      <c r="K23">
        <v>4</v>
      </c>
      <c r="L23">
        <v>4</v>
      </c>
      <c r="M23">
        <v>4</v>
      </c>
      <c r="N23" s="10">
        <f t="shared" si="0"/>
        <v>3.75</v>
      </c>
      <c r="O23" s="1">
        <f t="shared" si="1"/>
        <v>0.75377836144440913</v>
      </c>
    </row>
    <row r="24" spans="1:15" x14ac:dyDescent="0.2">
      <c r="A24" t="s">
        <v>43</v>
      </c>
      <c r="B24" s="6">
        <v>2</v>
      </c>
      <c r="C24">
        <v>2</v>
      </c>
      <c r="D24">
        <v>3</v>
      </c>
      <c r="E24">
        <v>3</v>
      </c>
      <c r="F24">
        <v>4</v>
      </c>
      <c r="G24">
        <v>4</v>
      </c>
      <c r="H24">
        <v>5</v>
      </c>
      <c r="I24">
        <v>4</v>
      </c>
      <c r="J24">
        <v>5</v>
      </c>
      <c r="K24">
        <v>5</v>
      </c>
      <c r="L24">
        <v>4</v>
      </c>
      <c r="M24">
        <v>4</v>
      </c>
      <c r="N24" s="10">
        <f t="shared" si="0"/>
        <v>3.75</v>
      </c>
      <c r="O24" s="1">
        <f t="shared" si="1"/>
        <v>1.0552897060221726</v>
      </c>
    </row>
    <row r="25" spans="1:15" x14ac:dyDescent="0.2">
      <c r="A25" t="s">
        <v>44</v>
      </c>
      <c r="B25" s="6">
        <v>4</v>
      </c>
      <c r="C25">
        <v>4</v>
      </c>
      <c r="D25" t="s">
        <v>14</v>
      </c>
      <c r="E25" t="s">
        <v>14</v>
      </c>
      <c r="F25">
        <v>4</v>
      </c>
      <c r="G25">
        <v>4</v>
      </c>
      <c r="H25">
        <v>3</v>
      </c>
      <c r="I25" t="s">
        <v>14</v>
      </c>
      <c r="J25">
        <v>4</v>
      </c>
      <c r="K25">
        <v>4</v>
      </c>
      <c r="L25">
        <v>3</v>
      </c>
      <c r="M25" t="s">
        <v>14</v>
      </c>
      <c r="N25" s="10">
        <f t="shared" si="0"/>
        <v>3.75</v>
      </c>
      <c r="O25" s="1">
        <f t="shared" si="1"/>
        <v>0.46291004988627571</v>
      </c>
    </row>
    <row r="26" spans="1:15" x14ac:dyDescent="0.2">
      <c r="A26" t="s">
        <v>45</v>
      </c>
      <c r="B26" s="6">
        <v>6</v>
      </c>
      <c r="C26">
        <v>5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6</v>
      </c>
      <c r="K26">
        <v>3</v>
      </c>
      <c r="L26">
        <v>4</v>
      </c>
      <c r="M26">
        <v>3</v>
      </c>
      <c r="N26" s="10">
        <f t="shared" si="0"/>
        <v>3.75</v>
      </c>
      <c r="O26" s="1">
        <f t="shared" si="1"/>
        <v>1.2154310870109943</v>
      </c>
    </row>
    <row r="27" spans="1:15" x14ac:dyDescent="0.2">
      <c r="A27" t="s">
        <v>46</v>
      </c>
      <c r="B27" s="6">
        <v>6</v>
      </c>
      <c r="C27">
        <v>6</v>
      </c>
      <c r="D27">
        <v>5</v>
      </c>
      <c r="E27">
        <v>5</v>
      </c>
      <c r="F27">
        <v>3</v>
      </c>
      <c r="G27">
        <v>3</v>
      </c>
      <c r="H27">
        <v>3</v>
      </c>
      <c r="I27">
        <v>4</v>
      </c>
      <c r="J27">
        <v>3</v>
      </c>
      <c r="K27">
        <v>2</v>
      </c>
      <c r="L27">
        <v>2</v>
      </c>
      <c r="M27">
        <v>3</v>
      </c>
      <c r="N27" s="10">
        <f t="shared" si="0"/>
        <v>3.75</v>
      </c>
      <c r="O27" s="1">
        <f t="shared" si="1"/>
        <v>1.4222261679238197</v>
      </c>
    </row>
    <row r="28" spans="1:15" x14ac:dyDescent="0.2">
      <c r="A28" t="s">
        <v>47</v>
      </c>
      <c r="B28" s="6">
        <v>2</v>
      </c>
      <c r="C28">
        <v>2</v>
      </c>
      <c r="D28">
        <v>4</v>
      </c>
      <c r="E28" t="s">
        <v>14</v>
      </c>
      <c r="F28">
        <v>6</v>
      </c>
      <c r="G28">
        <v>4</v>
      </c>
      <c r="H28">
        <v>2</v>
      </c>
      <c r="I28" t="s">
        <v>14</v>
      </c>
      <c r="J28">
        <v>2</v>
      </c>
      <c r="K28">
        <v>1</v>
      </c>
      <c r="L28">
        <v>7</v>
      </c>
      <c r="M28">
        <v>8</v>
      </c>
      <c r="N28" s="10">
        <f t="shared" si="0"/>
        <v>3.8</v>
      </c>
      <c r="O28" s="1">
        <f t="shared" si="1"/>
        <v>2.4404006956964168</v>
      </c>
    </row>
    <row r="29" spans="1:15" x14ac:dyDescent="0.2">
      <c r="A29" t="s">
        <v>48</v>
      </c>
      <c r="B29" s="6">
        <v>4</v>
      </c>
      <c r="C29">
        <v>4</v>
      </c>
      <c r="D29">
        <v>4</v>
      </c>
      <c r="E29" t="s">
        <v>14</v>
      </c>
      <c r="F29">
        <v>3</v>
      </c>
      <c r="G29">
        <v>3</v>
      </c>
      <c r="H29">
        <v>4</v>
      </c>
      <c r="I29" t="s">
        <v>14</v>
      </c>
      <c r="J29">
        <v>4</v>
      </c>
      <c r="K29">
        <v>4</v>
      </c>
      <c r="L29">
        <v>4</v>
      </c>
      <c r="M29">
        <v>5</v>
      </c>
      <c r="N29" s="10">
        <f t="shared" si="0"/>
        <v>3.9</v>
      </c>
      <c r="O29" s="1">
        <f t="shared" si="1"/>
        <v>0.5676462121975473</v>
      </c>
    </row>
    <row r="30" spans="1:15" x14ac:dyDescent="0.2">
      <c r="A30" t="s">
        <v>49</v>
      </c>
      <c r="B30" s="6">
        <v>3</v>
      </c>
      <c r="C30">
        <v>3</v>
      </c>
      <c r="D30">
        <v>4</v>
      </c>
      <c r="E30">
        <v>5</v>
      </c>
      <c r="F30">
        <v>9</v>
      </c>
      <c r="G30">
        <v>5</v>
      </c>
      <c r="H30">
        <v>4</v>
      </c>
      <c r="I30">
        <v>2</v>
      </c>
      <c r="J30">
        <v>3</v>
      </c>
      <c r="K30">
        <v>5</v>
      </c>
      <c r="L30">
        <v>2</v>
      </c>
      <c r="M30">
        <v>2</v>
      </c>
      <c r="N30" s="10">
        <f t="shared" si="0"/>
        <v>3.9166666666666665</v>
      </c>
      <c r="O30" s="1">
        <f t="shared" si="1"/>
        <v>1.9752253419585195</v>
      </c>
    </row>
    <row r="31" spans="1:15" x14ac:dyDescent="0.2">
      <c r="A31" t="s">
        <v>50</v>
      </c>
      <c r="B31" s="6">
        <v>3</v>
      </c>
      <c r="C31">
        <v>3</v>
      </c>
      <c r="D31">
        <v>5</v>
      </c>
      <c r="E31">
        <v>5</v>
      </c>
      <c r="F31">
        <v>3</v>
      </c>
      <c r="G31">
        <v>3</v>
      </c>
      <c r="H31">
        <v>4</v>
      </c>
      <c r="I31">
        <v>5</v>
      </c>
      <c r="J31">
        <v>5</v>
      </c>
      <c r="K31">
        <v>5</v>
      </c>
      <c r="L31">
        <v>3</v>
      </c>
      <c r="M31">
        <v>4</v>
      </c>
      <c r="N31" s="10">
        <f t="shared" si="0"/>
        <v>4</v>
      </c>
      <c r="O31" s="1">
        <f t="shared" si="1"/>
        <v>0.95346258924559235</v>
      </c>
    </row>
    <row r="32" spans="1:15" x14ac:dyDescent="0.2">
      <c r="A32" t="s">
        <v>51</v>
      </c>
      <c r="B32" s="6">
        <v>4</v>
      </c>
      <c r="C32">
        <v>4</v>
      </c>
      <c r="D32">
        <v>3</v>
      </c>
      <c r="E32">
        <v>3</v>
      </c>
      <c r="F32">
        <v>3</v>
      </c>
      <c r="G32">
        <v>3</v>
      </c>
      <c r="H32">
        <v>3</v>
      </c>
      <c r="I32">
        <v>5</v>
      </c>
      <c r="J32">
        <v>5</v>
      </c>
      <c r="K32">
        <v>5</v>
      </c>
      <c r="L32">
        <v>5</v>
      </c>
      <c r="M32">
        <v>6</v>
      </c>
      <c r="N32" s="10">
        <f t="shared" si="0"/>
        <v>4.083333333333333</v>
      </c>
      <c r="O32" s="1">
        <f t="shared" si="1"/>
        <v>1.0836246694508314</v>
      </c>
    </row>
    <row r="33" spans="1:15" x14ac:dyDescent="0.2">
      <c r="A33" t="s">
        <v>52</v>
      </c>
      <c r="B33" s="6">
        <v>2</v>
      </c>
      <c r="C33">
        <v>2</v>
      </c>
      <c r="D33">
        <v>3</v>
      </c>
      <c r="E33">
        <v>3</v>
      </c>
      <c r="F33">
        <v>2</v>
      </c>
      <c r="G33">
        <v>3</v>
      </c>
      <c r="H33">
        <v>4</v>
      </c>
      <c r="I33">
        <v>4</v>
      </c>
      <c r="J33">
        <v>6</v>
      </c>
      <c r="K33">
        <v>6</v>
      </c>
      <c r="L33">
        <v>7</v>
      </c>
      <c r="M33">
        <v>7</v>
      </c>
      <c r="N33" s="10">
        <f t="shared" si="0"/>
        <v>4.083333333333333</v>
      </c>
      <c r="O33" s="1">
        <f t="shared" si="1"/>
        <v>1.9286515936521476</v>
      </c>
    </row>
    <row r="34" spans="1:15" x14ac:dyDescent="0.2">
      <c r="A34" t="s">
        <v>53</v>
      </c>
      <c r="B34" s="6">
        <v>3</v>
      </c>
      <c r="C34">
        <v>3</v>
      </c>
      <c r="D34">
        <v>2</v>
      </c>
      <c r="E34">
        <v>8</v>
      </c>
      <c r="F34">
        <v>4</v>
      </c>
      <c r="G34">
        <v>4</v>
      </c>
      <c r="H34">
        <v>5</v>
      </c>
      <c r="I34">
        <v>9</v>
      </c>
      <c r="J34">
        <v>3</v>
      </c>
      <c r="K34">
        <v>2</v>
      </c>
      <c r="L34">
        <v>3</v>
      </c>
      <c r="M34">
        <v>3</v>
      </c>
      <c r="N34" s="10">
        <f t="shared" si="0"/>
        <v>4.083333333333333</v>
      </c>
      <c r="O34" s="1">
        <f t="shared" si="1"/>
        <v>2.2343733444579583</v>
      </c>
    </row>
    <row r="35" spans="1:15" x14ac:dyDescent="0.2">
      <c r="A35" t="s">
        <v>54</v>
      </c>
      <c r="B35" s="6">
        <v>4</v>
      </c>
      <c r="C35">
        <v>4</v>
      </c>
      <c r="D35">
        <v>4</v>
      </c>
      <c r="E35">
        <v>3</v>
      </c>
      <c r="F35">
        <v>4</v>
      </c>
      <c r="G35">
        <v>4</v>
      </c>
      <c r="H35">
        <v>4</v>
      </c>
      <c r="I35">
        <v>5</v>
      </c>
      <c r="J35">
        <v>4</v>
      </c>
      <c r="K35">
        <v>4</v>
      </c>
      <c r="L35">
        <v>5</v>
      </c>
      <c r="M35">
        <v>4</v>
      </c>
      <c r="N35" s="10">
        <f t="shared" si="0"/>
        <v>4.083333333333333</v>
      </c>
      <c r="O35" s="1">
        <f t="shared" si="1"/>
        <v>0.51492865054443637</v>
      </c>
    </row>
    <row r="36" spans="1:15" x14ac:dyDescent="0.2">
      <c r="A36" t="s">
        <v>55</v>
      </c>
      <c r="B36" s="6">
        <v>6</v>
      </c>
      <c r="C36">
        <v>5</v>
      </c>
      <c r="D36">
        <v>3</v>
      </c>
      <c r="E36">
        <v>4</v>
      </c>
      <c r="F36">
        <v>4</v>
      </c>
      <c r="G36">
        <v>3</v>
      </c>
      <c r="H36">
        <v>4</v>
      </c>
      <c r="I36">
        <v>4</v>
      </c>
      <c r="J36">
        <v>4</v>
      </c>
      <c r="K36">
        <v>4</v>
      </c>
      <c r="L36">
        <v>4</v>
      </c>
      <c r="M36" t="s">
        <v>14</v>
      </c>
      <c r="N36" s="10">
        <f t="shared" si="0"/>
        <v>4.0909090909090908</v>
      </c>
      <c r="O36" s="1">
        <f t="shared" si="1"/>
        <v>0.8312094145936334</v>
      </c>
    </row>
    <row r="37" spans="1:15" x14ac:dyDescent="0.2">
      <c r="A37" t="s">
        <v>56</v>
      </c>
      <c r="B37" s="6">
        <v>2</v>
      </c>
      <c r="C37">
        <v>2</v>
      </c>
      <c r="D37">
        <v>2</v>
      </c>
      <c r="E37" t="s">
        <v>14</v>
      </c>
      <c r="F37">
        <v>3</v>
      </c>
      <c r="G37">
        <v>4</v>
      </c>
      <c r="H37" t="s">
        <v>14</v>
      </c>
      <c r="I37" t="s">
        <v>14</v>
      </c>
      <c r="J37">
        <v>7</v>
      </c>
      <c r="K37">
        <v>7</v>
      </c>
      <c r="L37">
        <v>6</v>
      </c>
      <c r="M37" t="s">
        <v>14</v>
      </c>
      <c r="N37" s="10">
        <f t="shared" si="0"/>
        <v>4.125</v>
      </c>
      <c r="O37" s="1">
        <f t="shared" si="1"/>
        <v>2.2320714274285347</v>
      </c>
    </row>
    <row r="38" spans="1:15" x14ac:dyDescent="0.2">
      <c r="A38" t="s">
        <v>57</v>
      </c>
      <c r="B38" s="6">
        <v>2</v>
      </c>
      <c r="C38">
        <v>2</v>
      </c>
      <c r="D38">
        <v>2</v>
      </c>
      <c r="E38">
        <v>2</v>
      </c>
      <c r="F38">
        <v>2</v>
      </c>
      <c r="G38">
        <v>3</v>
      </c>
      <c r="H38">
        <v>5</v>
      </c>
      <c r="I38">
        <v>4</v>
      </c>
      <c r="J38">
        <v>7</v>
      </c>
      <c r="K38">
        <v>7</v>
      </c>
      <c r="L38">
        <v>8</v>
      </c>
      <c r="M38">
        <v>6</v>
      </c>
      <c r="N38" s="10">
        <f t="shared" si="0"/>
        <v>4.166666666666667</v>
      </c>
      <c r="O38" s="1">
        <f t="shared" si="1"/>
        <v>2.3290003057626296</v>
      </c>
    </row>
    <row r="39" spans="1:15" x14ac:dyDescent="0.2">
      <c r="A39" t="s">
        <v>58</v>
      </c>
      <c r="B39" s="6">
        <v>3</v>
      </c>
      <c r="C39">
        <v>3</v>
      </c>
      <c r="D39">
        <v>3</v>
      </c>
      <c r="E39">
        <v>2</v>
      </c>
      <c r="F39">
        <v>6</v>
      </c>
      <c r="G39">
        <v>5</v>
      </c>
      <c r="H39">
        <v>5</v>
      </c>
      <c r="I39">
        <v>5</v>
      </c>
      <c r="J39">
        <v>5</v>
      </c>
      <c r="K39">
        <v>5</v>
      </c>
      <c r="L39">
        <v>4</v>
      </c>
      <c r="M39">
        <v>4</v>
      </c>
      <c r="N39" s="10">
        <f t="shared" si="0"/>
        <v>4.166666666666667</v>
      </c>
      <c r="O39" s="1">
        <f t="shared" si="1"/>
        <v>1.1934162828797097</v>
      </c>
    </row>
    <row r="40" spans="1:15" x14ac:dyDescent="0.2">
      <c r="A40" t="s">
        <v>59</v>
      </c>
      <c r="B40" s="6">
        <v>3</v>
      </c>
      <c r="C40">
        <v>3</v>
      </c>
      <c r="D40">
        <v>3</v>
      </c>
      <c r="E40">
        <v>2</v>
      </c>
      <c r="F40">
        <v>3</v>
      </c>
      <c r="G40">
        <v>5</v>
      </c>
      <c r="H40">
        <v>6</v>
      </c>
      <c r="I40">
        <v>6</v>
      </c>
      <c r="J40">
        <v>4</v>
      </c>
      <c r="K40">
        <v>4</v>
      </c>
      <c r="L40">
        <v>5</v>
      </c>
      <c r="M40">
        <v>6</v>
      </c>
      <c r="N40" s="10">
        <f t="shared" si="0"/>
        <v>4.166666666666667</v>
      </c>
      <c r="O40" s="1">
        <f t="shared" si="1"/>
        <v>1.4034589305344738</v>
      </c>
    </row>
    <row r="41" spans="1:15" x14ac:dyDescent="0.2">
      <c r="A41" t="s">
        <v>60</v>
      </c>
      <c r="B41" s="6">
        <v>4</v>
      </c>
      <c r="C41">
        <v>4</v>
      </c>
      <c r="D41">
        <v>5</v>
      </c>
      <c r="E41">
        <v>5</v>
      </c>
      <c r="F41">
        <v>5</v>
      </c>
      <c r="G41">
        <v>6</v>
      </c>
      <c r="H41">
        <v>5</v>
      </c>
      <c r="I41">
        <v>4</v>
      </c>
      <c r="J41">
        <v>3</v>
      </c>
      <c r="K41">
        <v>4</v>
      </c>
      <c r="L41">
        <v>3</v>
      </c>
      <c r="M41">
        <v>3</v>
      </c>
      <c r="N41" s="10">
        <f t="shared" si="0"/>
        <v>4.25</v>
      </c>
      <c r="O41" s="1">
        <f t="shared" si="1"/>
        <v>0.96530729916342273</v>
      </c>
    </row>
    <row r="42" spans="1:15" x14ac:dyDescent="0.2">
      <c r="A42" t="s">
        <v>61</v>
      </c>
      <c r="B42" s="6">
        <v>2</v>
      </c>
      <c r="C42">
        <v>2</v>
      </c>
      <c r="D42">
        <v>2</v>
      </c>
      <c r="E42">
        <v>5</v>
      </c>
      <c r="F42">
        <v>6</v>
      </c>
      <c r="G42">
        <v>5</v>
      </c>
      <c r="H42">
        <v>5</v>
      </c>
      <c r="I42">
        <v>5</v>
      </c>
      <c r="J42">
        <v>5</v>
      </c>
      <c r="K42">
        <v>5</v>
      </c>
      <c r="L42">
        <v>5</v>
      </c>
      <c r="M42">
        <v>5</v>
      </c>
      <c r="N42" s="10">
        <f t="shared" si="0"/>
        <v>4.333333333333333</v>
      </c>
      <c r="O42" s="1">
        <f t="shared" si="1"/>
        <v>1.4354811251305466</v>
      </c>
    </row>
    <row r="43" spans="1:15" x14ac:dyDescent="0.2">
      <c r="A43" t="s">
        <v>62</v>
      </c>
      <c r="B43" s="6">
        <v>6</v>
      </c>
      <c r="C43">
        <v>5</v>
      </c>
      <c r="D43">
        <v>5</v>
      </c>
      <c r="E43">
        <v>3</v>
      </c>
      <c r="F43">
        <v>5</v>
      </c>
      <c r="G43">
        <v>5</v>
      </c>
      <c r="H43">
        <v>4</v>
      </c>
      <c r="I43">
        <v>4</v>
      </c>
      <c r="J43">
        <v>2</v>
      </c>
      <c r="K43">
        <v>4</v>
      </c>
      <c r="L43">
        <v>4</v>
      </c>
      <c r="M43">
        <v>5</v>
      </c>
      <c r="N43" s="10">
        <f t="shared" si="0"/>
        <v>4.333333333333333</v>
      </c>
      <c r="O43" s="1">
        <f t="shared" si="1"/>
        <v>1.0730867399773192</v>
      </c>
    </row>
    <row r="44" spans="1:15" x14ac:dyDescent="0.2">
      <c r="A44" t="s">
        <v>63</v>
      </c>
      <c r="B44" s="6">
        <v>3</v>
      </c>
      <c r="C44">
        <v>4</v>
      </c>
      <c r="D44">
        <v>4</v>
      </c>
      <c r="E44">
        <v>5</v>
      </c>
      <c r="F44">
        <v>5</v>
      </c>
      <c r="G44">
        <v>4</v>
      </c>
      <c r="H44">
        <v>3</v>
      </c>
      <c r="I44">
        <v>3</v>
      </c>
      <c r="J44">
        <v>6</v>
      </c>
      <c r="K44">
        <v>6</v>
      </c>
      <c r="L44">
        <v>5</v>
      </c>
      <c r="M44">
        <v>5</v>
      </c>
      <c r="N44" s="10">
        <f t="shared" si="0"/>
        <v>4.416666666666667</v>
      </c>
      <c r="O44" s="1">
        <f t="shared" si="1"/>
        <v>1.0836246694508314</v>
      </c>
    </row>
    <row r="45" spans="1:15" x14ac:dyDescent="0.2">
      <c r="A45" t="s">
        <v>64</v>
      </c>
      <c r="B45" s="6">
        <v>3</v>
      </c>
      <c r="C45">
        <v>3</v>
      </c>
      <c r="D45">
        <v>3</v>
      </c>
      <c r="E45">
        <v>3</v>
      </c>
      <c r="F45">
        <v>3</v>
      </c>
      <c r="G45">
        <v>6</v>
      </c>
      <c r="H45">
        <v>7</v>
      </c>
      <c r="I45">
        <v>6</v>
      </c>
      <c r="J45">
        <v>3</v>
      </c>
      <c r="K45">
        <v>5</v>
      </c>
      <c r="L45">
        <v>5</v>
      </c>
      <c r="M45">
        <v>6</v>
      </c>
      <c r="N45" s="10">
        <f t="shared" si="0"/>
        <v>4.416666666666667</v>
      </c>
      <c r="O45" s="1">
        <f t="shared" si="1"/>
        <v>1.5642792899510292</v>
      </c>
    </row>
    <row r="46" spans="1:15" x14ac:dyDescent="0.2">
      <c r="A46" t="s">
        <v>65</v>
      </c>
      <c r="B46" s="6">
        <v>5</v>
      </c>
      <c r="C46">
        <v>6</v>
      </c>
      <c r="D46">
        <v>2</v>
      </c>
      <c r="E46">
        <v>3</v>
      </c>
      <c r="F46">
        <v>2</v>
      </c>
      <c r="G46">
        <v>4</v>
      </c>
      <c r="H46">
        <v>7</v>
      </c>
      <c r="I46">
        <v>4</v>
      </c>
      <c r="J46">
        <v>3</v>
      </c>
      <c r="K46">
        <v>6</v>
      </c>
      <c r="L46">
        <v>6</v>
      </c>
      <c r="M46">
        <v>6</v>
      </c>
      <c r="N46" s="10">
        <f t="shared" si="0"/>
        <v>4.5</v>
      </c>
      <c r="O46" s="1">
        <f t="shared" si="1"/>
        <v>1.7320508075688772</v>
      </c>
    </row>
    <row r="47" spans="1:15" x14ac:dyDescent="0.2">
      <c r="A47" t="s">
        <v>66</v>
      </c>
      <c r="B47" s="6">
        <v>2</v>
      </c>
      <c r="C47">
        <v>2</v>
      </c>
      <c r="D47">
        <v>7</v>
      </c>
      <c r="E47">
        <v>6</v>
      </c>
      <c r="F47">
        <v>2</v>
      </c>
      <c r="G47">
        <v>3</v>
      </c>
      <c r="H47">
        <v>6</v>
      </c>
      <c r="I47">
        <v>6</v>
      </c>
      <c r="J47">
        <v>5</v>
      </c>
      <c r="K47">
        <v>6</v>
      </c>
      <c r="L47" t="s">
        <v>14</v>
      </c>
      <c r="M47" t="s">
        <v>14</v>
      </c>
      <c r="N47" s="10">
        <f t="shared" si="0"/>
        <v>4.5</v>
      </c>
      <c r="O47" s="1">
        <f t="shared" si="1"/>
        <v>2.0138409955990952</v>
      </c>
    </row>
    <row r="48" spans="1:15" x14ac:dyDescent="0.2">
      <c r="A48" t="s">
        <v>67</v>
      </c>
      <c r="B48" s="6">
        <v>7</v>
      </c>
      <c r="C48">
        <v>7</v>
      </c>
      <c r="D48">
        <v>5</v>
      </c>
      <c r="E48">
        <v>5</v>
      </c>
      <c r="F48">
        <v>2</v>
      </c>
      <c r="G48">
        <v>3</v>
      </c>
      <c r="H48">
        <v>3</v>
      </c>
      <c r="I48">
        <v>3</v>
      </c>
      <c r="J48">
        <v>3</v>
      </c>
      <c r="K48">
        <v>5</v>
      </c>
      <c r="L48">
        <v>5</v>
      </c>
      <c r="M48">
        <v>6</v>
      </c>
      <c r="N48" s="10">
        <f t="shared" si="0"/>
        <v>4.5</v>
      </c>
      <c r="O48" s="1">
        <f t="shared" si="1"/>
        <v>1.6787441193290353</v>
      </c>
    </row>
    <row r="49" spans="1:15" x14ac:dyDescent="0.2">
      <c r="A49" t="s">
        <v>68</v>
      </c>
      <c r="B49" s="6">
        <v>5</v>
      </c>
      <c r="C49">
        <v>4</v>
      </c>
      <c r="D49">
        <v>4</v>
      </c>
      <c r="E49">
        <v>5</v>
      </c>
      <c r="F49">
        <v>5</v>
      </c>
      <c r="G49">
        <v>4</v>
      </c>
      <c r="H49">
        <v>5</v>
      </c>
      <c r="I49">
        <v>4</v>
      </c>
      <c r="J49">
        <v>5</v>
      </c>
      <c r="K49">
        <v>5</v>
      </c>
      <c r="L49">
        <v>5</v>
      </c>
      <c r="M49">
        <v>4</v>
      </c>
      <c r="N49" s="10">
        <f t="shared" si="0"/>
        <v>4.583333333333333</v>
      </c>
      <c r="O49" s="1">
        <f t="shared" si="1"/>
        <v>0.51492865054443637</v>
      </c>
    </row>
    <row r="50" spans="1:15" x14ac:dyDescent="0.2">
      <c r="A50" t="s">
        <v>69</v>
      </c>
      <c r="B50" s="6">
        <v>4</v>
      </c>
      <c r="C50">
        <v>4</v>
      </c>
      <c r="D50">
        <v>3</v>
      </c>
      <c r="E50">
        <v>3</v>
      </c>
      <c r="F50">
        <v>6</v>
      </c>
      <c r="G50">
        <v>6</v>
      </c>
      <c r="H50">
        <v>7</v>
      </c>
      <c r="I50">
        <v>2</v>
      </c>
      <c r="J50">
        <v>5</v>
      </c>
      <c r="K50">
        <v>5</v>
      </c>
      <c r="L50">
        <v>3</v>
      </c>
      <c r="M50">
        <v>7</v>
      </c>
      <c r="N50" s="10">
        <f t="shared" si="0"/>
        <v>4.583333333333333</v>
      </c>
      <c r="O50" s="1">
        <f t="shared" si="1"/>
        <v>1.6764862244009222</v>
      </c>
    </row>
    <row r="51" spans="1:15" x14ac:dyDescent="0.2">
      <c r="A51" t="s">
        <v>70</v>
      </c>
      <c r="B51" s="6">
        <v>5</v>
      </c>
      <c r="C51">
        <v>4</v>
      </c>
      <c r="D51">
        <v>5</v>
      </c>
      <c r="E51">
        <v>4</v>
      </c>
      <c r="F51">
        <v>5</v>
      </c>
      <c r="G51">
        <v>5</v>
      </c>
      <c r="H51">
        <v>5</v>
      </c>
      <c r="I51">
        <v>4</v>
      </c>
      <c r="J51">
        <v>4</v>
      </c>
      <c r="K51">
        <v>4</v>
      </c>
      <c r="L51">
        <v>5</v>
      </c>
      <c r="M51">
        <v>5</v>
      </c>
      <c r="N51" s="10">
        <f t="shared" si="0"/>
        <v>4.583333333333333</v>
      </c>
      <c r="O51" s="1">
        <f t="shared" si="1"/>
        <v>0.51492865054443637</v>
      </c>
    </row>
    <row r="52" spans="1:15" x14ac:dyDescent="0.2">
      <c r="A52" t="s">
        <v>71</v>
      </c>
      <c r="B52" s="6">
        <v>6</v>
      </c>
      <c r="C52">
        <v>6</v>
      </c>
      <c r="D52">
        <v>5</v>
      </c>
      <c r="E52">
        <v>5</v>
      </c>
      <c r="F52">
        <v>2</v>
      </c>
      <c r="G52">
        <v>3</v>
      </c>
      <c r="H52">
        <v>5</v>
      </c>
      <c r="I52">
        <v>5</v>
      </c>
      <c r="J52" t="s">
        <v>14</v>
      </c>
      <c r="K52" t="s">
        <v>14</v>
      </c>
      <c r="L52" t="s">
        <v>14</v>
      </c>
      <c r="M52" t="s">
        <v>14</v>
      </c>
      <c r="N52" s="10">
        <f t="shared" si="0"/>
        <v>4.625</v>
      </c>
      <c r="O52" s="1">
        <f t="shared" si="1"/>
        <v>1.407885953173359</v>
      </c>
    </row>
    <row r="53" spans="1:15" x14ac:dyDescent="0.2">
      <c r="A53" t="s">
        <v>72</v>
      </c>
      <c r="B53" s="6">
        <v>6</v>
      </c>
      <c r="C53">
        <v>2</v>
      </c>
      <c r="D53">
        <v>6</v>
      </c>
      <c r="E53" t="s">
        <v>14</v>
      </c>
      <c r="F53">
        <v>6</v>
      </c>
      <c r="G53">
        <v>6</v>
      </c>
      <c r="H53">
        <v>6</v>
      </c>
      <c r="I53">
        <v>2</v>
      </c>
      <c r="J53">
        <v>4</v>
      </c>
      <c r="K53">
        <v>5</v>
      </c>
      <c r="L53">
        <v>4</v>
      </c>
      <c r="M53">
        <v>4</v>
      </c>
      <c r="N53" s="10">
        <f t="shared" si="0"/>
        <v>4.6363636363636367</v>
      </c>
      <c r="O53" s="1">
        <f t="shared" si="1"/>
        <v>1.5666989036012802</v>
      </c>
    </row>
    <row r="54" spans="1:15" x14ac:dyDescent="0.2">
      <c r="A54" t="s">
        <v>73</v>
      </c>
      <c r="B54" s="6">
        <v>3</v>
      </c>
      <c r="C54">
        <v>3</v>
      </c>
      <c r="D54">
        <v>5</v>
      </c>
      <c r="E54">
        <v>4</v>
      </c>
      <c r="F54">
        <v>5</v>
      </c>
      <c r="G54">
        <v>5</v>
      </c>
      <c r="H54">
        <v>5</v>
      </c>
      <c r="I54">
        <v>5</v>
      </c>
      <c r="J54">
        <v>6</v>
      </c>
      <c r="K54">
        <v>6</v>
      </c>
      <c r="L54">
        <v>5</v>
      </c>
      <c r="M54">
        <v>4</v>
      </c>
      <c r="N54" s="10">
        <f t="shared" si="0"/>
        <v>4.666666666666667</v>
      </c>
      <c r="O54" s="1">
        <f t="shared" si="1"/>
        <v>0.98473192783466268</v>
      </c>
    </row>
    <row r="55" spans="1:15" x14ac:dyDescent="0.2">
      <c r="A55" t="s">
        <v>74</v>
      </c>
      <c r="B55" s="6">
        <v>8</v>
      </c>
      <c r="C55">
        <v>6</v>
      </c>
      <c r="D55">
        <v>4</v>
      </c>
      <c r="E55">
        <v>3</v>
      </c>
      <c r="F55">
        <v>7</v>
      </c>
      <c r="G55">
        <v>6</v>
      </c>
      <c r="H55">
        <v>3</v>
      </c>
      <c r="I55">
        <v>3</v>
      </c>
      <c r="J55">
        <v>4</v>
      </c>
      <c r="K55">
        <v>5</v>
      </c>
      <c r="L55">
        <v>5</v>
      </c>
      <c r="M55">
        <v>2</v>
      </c>
      <c r="N55" s="10">
        <f t="shared" si="0"/>
        <v>4.666666666666667</v>
      </c>
      <c r="O55" s="1">
        <f t="shared" si="1"/>
        <v>1.8257418583505542</v>
      </c>
    </row>
    <row r="56" spans="1:15" x14ac:dyDescent="0.2">
      <c r="A56" t="s">
        <v>75</v>
      </c>
      <c r="B56" s="6">
        <v>3</v>
      </c>
      <c r="C56">
        <v>5</v>
      </c>
      <c r="D56">
        <v>2</v>
      </c>
      <c r="E56">
        <v>2</v>
      </c>
      <c r="F56">
        <v>7</v>
      </c>
      <c r="G56">
        <v>7</v>
      </c>
      <c r="H56">
        <v>5</v>
      </c>
      <c r="I56">
        <v>5</v>
      </c>
      <c r="J56">
        <v>6</v>
      </c>
      <c r="K56">
        <v>6</v>
      </c>
      <c r="L56">
        <v>6</v>
      </c>
      <c r="M56">
        <v>2</v>
      </c>
      <c r="N56" s="10">
        <f t="shared" si="0"/>
        <v>4.666666666666667</v>
      </c>
      <c r="O56" s="1">
        <f t="shared" si="1"/>
        <v>1.922750555056401</v>
      </c>
    </row>
    <row r="57" spans="1:15" x14ac:dyDescent="0.2">
      <c r="A57" t="s">
        <v>76</v>
      </c>
      <c r="B57" s="6">
        <v>5</v>
      </c>
      <c r="C57">
        <v>5</v>
      </c>
      <c r="D57">
        <v>4</v>
      </c>
      <c r="E57">
        <v>3</v>
      </c>
      <c r="F57">
        <v>6</v>
      </c>
      <c r="G57">
        <v>6</v>
      </c>
      <c r="H57">
        <v>5</v>
      </c>
      <c r="I57">
        <v>5</v>
      </c>
      <c r="J57">
        <v>5</v>
      </c>
      <c r="K57">
        <v>4</v>
      </c>
      <c r="L57">
        <v>3</v>
      </c>
      <c r="M57">
        <v>5</v>
      </c>
      <c r="N57" s="10">
        <f t="shared" si="0"/>
        <v>4.666666666666667</v>
      </c>
      <c r="O57" s="1">
        <f t="shared" si="1"/>
        <v>0.98473192783466268</v>
      </c>
    </row>
    <row r="58" spans="1:15" x14ac:dyDescent="0.2">
      <c r="A58" t="s">
        <v>77</v>
      </c>
      <c r="B58" s="6">
        <v>6</v>
      </c>
      <c r="C58">
        <v>6</v>
      </c>
      <c r="D58">
        <v>5</v>
      </c>
      <c r="E58">
        <v>6</v>
      </c>
      <c r="F58">
        <v>5</v>
      </c>
      <c r="G58">
        <v>5</v>
      </c>
      <c r="H58">
        <v>5</v>
      </c>
      <c r="I58">
        <v>5</v>
      </c>
      <c r="J58">
        <v>4</v>
      </c>
      <c r="K58">
        <v>3</v>
      </c>
      <c r="L58">
        <v>3</v>
      </c>
      <c r="M58">
        <v>3</v>
      </c>
      <c r="N58" s="10">
        <f t="shared" si="0"/>
        <v>4.666666666666667</v>
      </c>
      <c r="O58" s="1">
        <f t="shared" si="1"/>
        <v>1.1547005383792524</v>
      </c>
    </row>
    <row r="59" spans="1:15" x14ac:dyDescent="0.2">
      <c r="A59" t="s">
        <v>78</v>
      </c>
      <c r="B59" s="6">
        <v>5</v>
      </c>
      <c r="C59">
        <v>5</v>
      </c>
      <c r="D59">
        <v>4</v>
      </c>
      <c r="E59">
        <v>4</v>
      </c>
      <c r="F59">
        <v>6</v>
      </c>
      <c r="G59">
        <v>6</v>
      </c>
      <c r="H59">
        <v>6</v>
      </c>
      <c r="I59">
        <v>5</v>
      </c>
      <c r="J59">
        <v>3</v>
      </c>
      <c r="K59">
        <v>3</v>
      </c>
      <c r="L59" t="s">
        <v>14</v>
      </c>
      <c r="M59" t="s">
        <v>14</v>
      </c>
      <c r="N59" s="10">
        <f t="shared" si="0"/>
        <v>4.7</v>
      </c>
      <c r="O59" s="1">
        <f t="shared" si="1"/>
        <v>1.1595018087284055</v>
      </c>
    </row>
    <row r="60" spans="1:15" x14ac:dyDescent="0.2">
      <c r="A60" t="s">
        <v>79</v>
      </c>
      <c r="B60" s="6">
        <v>5</v>
      </c>
      <c r="C60">
        <v>5</v>
      </c>
      <c r="D60">
        <v>5</v>
      </c>
      <c r="E60">
        <v>5</v>
      </c>
      <c r="F60">
        <v>5</v>
      </c>
      <c r="G60">
        <v>3</v>
      </c>
      <c r="H60">
        <v>3</v>
      </c>
      <c r="I60">
        <v>4</v>
      </c>
      <c r="J60">
        <v>5</v>
      </c>
      <c r="K60">
        <v>6</v>
      </c>
      <c r="L60">
        <v>5</v>
      </c>
      <c r="M60">
        <v>6</v>
      </c>
      <c r="N60" s="10">
        <f t="shared" si="0"/>
        <v>4.75</v>
      </c>
      <c r="O60" s="1">
        <f t="shared" si="1"/>
        <v>0.96530729916342273</v>
      </c>
    </row>
    <row r="61" spans="1:15" x14ac:dyDescent="0.2">
      <c r="A61" t="s">
        <v>80</v>
      </c>
      <c r="B61" s="6">
        <v>3</v>
      </c>
      <c r="C61">
        <v>3</v>
      </c>
      <c r="D61">
        <v>4</v>
      </c>
      <c r="E61">
        <v>5</v>
      </c>
      <c r="F61">
        <v>8</v>
      </c>
      <c r="G61">
        <v>8</v>
      </c>
      <c r="H61">
        <v>4</v>
      </c>
      <c r="I61">
        <v>6</v>
      </c>
      <c r="J61">
        <v>4</v>
      </c>
      <c r="K61">
        <v>4</v>
      </c>
      <c r="L61">
        <v>4</v>
      </c>
      <c r="M61">
        <v>4</v>
      </c>
      <c r="N61" s="10">
        <f t="shared" si="0"/>
        <v>4.75</v>
      </c>
      <c r="O61" s="1">
        <f t="shared" si="1"/>
        <v>1.712255291076124</v>
      </c>
    </row>
    <row r="62" spans="1:15" x14ac:dyDescent="0.2">
      <c r="A62" t="s">
        <v>81</v>
      </c>
      <c r="B62" s="6">
        <v>5</v>
      </c>
      <c r="C62">
        <v>4</v>
      </c>
      <c r="D62">
        <v>6</v>
      </c>
      <c r="E62">
        <v>5</v>
      </c>
      <c r="F62">
        <v>2</v>
      </c>
      <c r="G62">
        <v>3</v>
      </c>
      <c r="H62">
        <v>8</v>
      </c>
      <c r="I62">
        <v>5</v>
      </c>
      <c r="J62">
        <v>2</v>
      </c>
      <c r="K62">
        <v>7</v>
      </c>
      <c r="L62">
        <v>4</v>
      </c>
      <c r="M62">
        <v>6</v>
      </c>
      <c r="N62" s="10">
        <f t="shared" si="0"/>
        <v>4.75</v>
      </c>
      <c r="O62" s="1">
        <f t="shared" si="1"/>
        <v>1.864744681524183</v>
      </c>
    </row>
    <row r="63" spans="1:15" x14ac:dyDescent="0.2">
      <c r="A63" t="s">
        <v>82</v>
      </c>
      <c r="B63" s="6">
        <v>8</v>
      </c>
      <c r="C63">
        <v>8</v>
      </c>
      <c r="D63">
        <v>3</v>
      </c>
      <c r="E63" t="s">
        <v>14</v>
      </c>
      <c r="F63">
        <v>2</v>
      </c>
      <c r="G63">
        <v>3</v>
      </c>
      <c r="H63">
        <v>5</v>
      </c>
      <c r="I63">
        <v>3</v>
      </c>
      <c r="J63">
        <v>8</v>
      </c>
      <c r="K63">
        <v>5</v>
      </c>
      <c r="L63">
        <v>3</v>
      </c>
      <c r="M63" t="s">
        <v>14</v>
      </c>
      <c r="N63" s="10">
        <f t="shared" si="0"/>
        <v>4.8</v>
      </c>
      <c r="O63" s="1">
        <f t="shared" si="1"/>
        <v>2.3944379994757292</v>
      </c>
    </row>
    <row r="64" spans="1:15" x14ac:dyDescent="0.2">
      <c r="A64" t="s">
        <v>83</v>
      </c>
      <c r="B64" s="6">
        <v>3</v>
      </c>
      <c r="C64">
        <v>3</v>
      </c>
      <c r="D64">
        <v>4</v>
      </c>
      <c r="E64" t="s">
        <v>14</v>
      </c>
      <c r="F64">
        <v>7</v>
      </c>
      <c r="G64">
        <v>7</v>
      </c>
      <c r="H64">
        <v>7</v>
      </c>
      <c r="I64">
        <v>4</v>
      </c>
      <c r="J64">
        <v>4</v>
      </c>
      <c r="K64">
        <v>4</v>
      </c>
      <c r="L64">
        <v>5</v>
      </c>
      <c r="M64">
        <v>5</v>
      </c>
      <c r="N64" s="10">
        <f t="shared" si="0"/>
        <v>4.8181818181818183</v>
      </c>
      <c r="O64" s="1">
        <f t="shared" si="1"/>
        <v>1.5374122295716144</v>
      </c>
    </row>
    <row r="65" spans="1:15" x14ac:dyDescent="0.2">
      <c r="A65" t="s">
        <v>84</v>
      </c>
      <c r="B65" s="6">
        <v>6</v>
      </c>
      <c r="C65">
        <v>6</v>
      </c>
      <c r="D65">
        <v>6</v>
      </c>
      <c r="E65">
        <v>7</v>
      </c>
      <c r="F65">
        <v>2</v>
      </c>
      <c r="G65">
        <v>2</v>
      </c>
      <c r="H65">
        <v>2</v>
      </c>
      <c r="I65">
        <v>2</v>
      </c>
      <c r="J65">
        <v>7</v>
      </c>
      <c r="K65">
        <v>7</v>
      </c>
      <c r="L65">
        <v>6</v>
      </c>
      <c r="M65">
        <v>5</v>
      </c>
      <c r="N65" s="10">
        <f t="shared" si="0"/>
        <v>4.833333333333333</v>
      </c>
      <c r="O65" s="1">
        <f t="shared" si="1"/>
        <v>2.167249338901664</v>
      </c>
    </row>
    <row r="66" spans="1:15" x14ac:dyDescent="0.2">
      <c r="A66" t="s">
        <v>85</v>
      </c>
      <c r="B66" s="6">
        <v>2</v>
      </c>
      <c r="C66">
        <v>2</v>
      </c>
      <c r="D66">
        <v>3</v>
      </c>
      <c r="E66">
        <v>5</v>
      </c>
      <c r="F66">
        <v>6</v>
      </c>
      <c r="G66">
        <v>6</v>
      </c>
      <c r="H66">
        <v>7</v>
      </c>
      <c r="I66">
        <v>7</v>
      </c>
      <c r="J66">
        <v>5</v>
      </c>
      <c r="K66">
        <v>5</v>
      </c>
      <c r="L66">
        <v>5</v>
      </c>
      <c r="M66">
        <v>5</v>
      </c>
      <c r="N66" s="10">
        <f t="shared" si="0"/>
        <v>4.833333333333333</v>
      </c>
      <c r="O66" s="1">
        <f t="shared" si="1"/>
        <v>1.6966991126265967</v>
      </c>
    </row>
    <row r="67" spans="1:15" x14ac:dyDescent="0.2">
      <c r="A67" t="s">
        <v>86</v>
      </c>
      <c r="B67" s="6">
        <v>3</v>
      </c>
      <c r="C67">
        <v>5</v>
      </c>
      <c r="D67">
        <v>5</v>
      </c>
      <c r="E67">
        <v>2</v>
      </c>
      <c r="F67">
        <v>4</v>
      </c>
      <c r="G67">
        <v>4</v>
      </c>
      <c r="H67">
        <v>5</v>
      </c>
      <c r="I67">
        <v>4</v>
      </c>
      <c r="J67">
        <v>10</v>
      </c>
      <c r="K67">
        <v>6</v>
      </c>
      <c r="L67">
        <v>5</v>
      </c>
      <c r="M67">
        <v>5</v>
      </c>
      <c r="N67" s="10">
        <f t="shared" ref="N67:N130" si="2">AVERAGE(B67:M67)</f>
        <v>4.833333333333333</v>
      </c>
      <c r="O67" s="1">
        <f t="shared" ref="O67:O130" si="3">STDEV(B67:M67)</f>
        <v>1.9462473604038077</v>
      </c>
    </row>
    <row r="68" spans="1:15" x14ac:dyDescent="0.2">
      <c r="A68" t="s">
        <v>87</v>
      </c>
      <c r="B68" s="6">
        <v>5</v>
      </c>
      <c r="C68">
        <v>5</v>
      </c>
      <c r="D68">
        <v>4</v>
      </c>
      <c r="E68">
        <v>2</v>
      </c>
      <c r="F68">
        <v>5</v>
      </c>
      <c r="G68">
        <v>5</v>
      </c>
      <c r="H68">
        <v>5</v>
      </c>
      <c r="I68">
        <v>7</v>
      </c>
      <c r="J68">
        <v>5</v>
      </c>
      <c r="K68">
        <v>5</v>
      </c>
      <c r="L68">
        <v>5</v>
      </c>
      <c r="M68">
        <v>5</v>
      </c>
      <c r="N68" s="10">
        <f t="shared" si="2"/>
        <v>4.833333333333333</v>
      </c>
      <c r="O68" s="1">
        <f t="shared" si="3"/>
        <v>1.1146408580454263</v>
      </c>
    </row>
    <row r="69" spans="1:15" x14ac:dyDescent="0.2">
      <c r="A69" t="s">
        <v>88</v>
      </c>
      <c r="B69" s="6">
        <v>3</v>
      </c>
      <c r="C69">
        <v>3</v>
      </c>
      <c r="D69">
        <v>6</v>
      </c>
      <c r="E69">
        <v>6</v>
      </c>
      <c r="F69">
        <v>6</v>
      </c>
      <c r="G69">
        <v>6</v>
      </c>
      <c r="H69">
        <v>4</v>
      </c>
      <c r="I69">
        <v>3</v>
      </c>
      <c r="J69">
        <v>5</v>
      </c>
      <c r="K69">
        <v>5</v>
      </c>
      <c r="L69">
        <v>4</v>
      </c>
      <c r="M69">
        <v>7</v>
      </c>
      <c r="N69" s="10">
        <f t="shared" si="2"/>
        <v>4.833333333333333</v>
      </c>
      <c r="O69" s="1">
        <f t="shared" si="3"/>
        <v>1.4034589305344747</v>
      </c>
    </row>
    <row r="70" spans="1:15" x14ac:dyDescent="0.2">
      <c r="A70" t="s">
        <v>89</v>
      </c>
      <c r="B70" s="6" t="s">
        <v>14</v>
      </c>
      <c r="C70">
        <v>6</v>
      </c>
      <c r="D70">
        <v>7</v>
      </c>
      <c r="E70">
        <v>7</v>
      </c>
      <c r="F70">
        <v>4</v>
      </c>
      <c r="G70">
        <v>4</v>
      </c>
      <c r="H70">
        <v>4</v>
      </c>
      <c r="I70" t="s">
        <v>14</v>
      </c>
      <c r="J70">
        <v>4</v>
      </c>
      <c r="K70">
        <v>3</v>
      </c>
      <c r="L70">
        <v>5</v>
      </c>
      <c r="M70" t="s">
        <v>14</v>
      </c>
      <c r="N70" s="10">
        <f t="shared" si="2"/>
        <v>4.8888888888888893</v>
      </c>
      <c r="O70" s="1">
        <f t="shared" si="3"/>
        <v>1.4529663145135576</v>
      </c>
    </row>
    <row r="71" spans="1:15" x14ac:dyDescent="0.2">
      <c r="A71" t="s">
        <v>90</v>
      </c>
      <c r="B71" s="6">
        <v>3</v>
      </c>
      <c r="C71">
        <v>4</v>
      </c>
      <c r="D71">
        <v>3</v>
      </c>
      <c r="E71" t="s">
        <v>14</v>
      </c>
      <c r="F71">
        <v>6</v>
      </c>
      <c r="G71">
        <v>6</v>
      </c>
      <c r="H71">
        <v>5</v>
      </c>
      <c r="I71" t="s">
        <v>14</v>
      </c>
      <c r="J71">
        <v>4</v>
      </c>
      <c r="K71">
        <v>6</v>
      </c>
      <c r="L71">
        <v>6</v>
      </c>
      <c r="M71">
        <v>6</v>
      </c>
      <c r="N71" s="10">
        <f t="shared" si="2"/>
        <v>4.9000000000000004</v>
      </c>
      <c r="O71" s="1">
        <f t="shared" si="3"/>
        <v>1.2866839377079191</v>
      </c>
    </row>
    <row r="72" spans="1:15" x14ac:dyDescent="0.2">
      <c r="A72" t="s">
        <v>91</v>
      </c>
      <c r="B72" s="6">
        <v>2</v>
      </c>
      <c r="C72">
        <v>4</v>
      </c>
      <c r="D72">
        <v>8</v>
      </c>
      <c r="E72">
        <v>7</v>
      </c>
      <c r="F72">
        <v>2</v>
      </c>
      <c r="G72">
        <v>5</v>
      </c>
      <c r="H72">
        <v>8</v>
      </c>
      <c r="I72">
        <v>5</v>
      </c>
      <c r="J72">
        <v>5</v>
      </c>
      <c r="K72">
        <v>5</v>
      </c>
      <c r="L72">
        <v>5</v>
      </c>
      <c r="M72">
        <v>3</v>
      </c>
      <c r="N72" s="10">
        <f t="shared" si="2"/>
        <v>4.916666666666667</v>
      </c>
      <c r="O72" s="1">
        <f t="shared" si="3"/>
        <v>2.0207259421636907</v>
      </c>
    </row>
    <row r="73" spans="1:15" x14ac:dyDescent="0.2">
      <c r="A73" t="s">
        <v>92</v>
      </c>
      <c r="B73" s="6">
        <v>4</v>
      </c>
      <c r="C73">
        <v>4</v>
      </c>
      <c r="D73">
        <v>4</v>
      </c>
      <c r="E73">
        <v>5</v>
      </c>
      <c r="F73">
        <v>6</v>
      </c>
      <c r="G73">
        <v>6</v>
      </c>
      <c r="H73">
        <v>6</v>
      </c>
      <c r="I73">
        <v>6</v>
      </c>
      <c r="J73">
        <v>5</v>
      </c>
      <c r="K73">
        <v>4</v>
      </c>
      <c r="L73">
        <v>5</v>
      </c>
      <c r="M73">
        <v>4</v>
      </c>
      <c r="N73" s="10">
        <f t="shared" si="2"/>
        <v>4.916666666666667</v>
      </c>
      <c r="O73" s="1">
        <f t="shared" si="3"/>
        <v>0.90033663737852099</v>
      </c>
    </row>
    <row r="74" spans="1:15" x14ac:dyDescent="0.2">
      <c r="A74" t="s">
        <v>93</v>
      </c>
      <c r="B74" s="6">
        <v>2</v>
      </c>
      <c r="C74">
        <v>2</v>
      </c>
      <c r="D74">
        <v>7</v>
      </c>
      <c r="E74">
        <v>7</v>
      </c>
      <c r="F74">
        <v>2</v>
      </c>
      <c r="G74">
        <v>7</v>
      </c>
      <c r="H74">
        <v>8</v>
      </c>
      <c r="I74">
        <v>7</v>
      </c>
      <c r="J74">
        <v>6</v>
      </c>
      <c r="K74">
        <v>6</v>
      </c>
      <c r="L74">
        <v>3</v>
      </c>
      <c r="M74">
        <v>2</v>
      </c>
      <c r="N74" s="10">
        <f t="shared" si="2"/>
        <v>4.916666666666667</v>
      </c>
      <c r="O74" s="1">
        <f t="shared" si="3"/>
        <v>2.466441431158124</v>
      </c>
    </row>
    <row r="75" spans="1:15" x14ac:dyDescent="0.2">
      <c r="A75" t="s">
        <v>94</v>
      </c>
      <c r="B75" s="6">
        <v>6</v>
      </c>
      <c r="C75">
        <v>7</v>
      </c>
      <c r="D75">
        <v>5</v>
      </c>
      <c r="E75">
        <v>6</v>
      </c>
      <c r="F75">
        <v>6</v>
      </c>
      <c r="G75">
        <v>6</v>
      </c>
      <c r="H75">
        <v>5</v>
      </c>
      <c r="I75">
        <v>4</v>
      </c>
      <c r="J75">
        <v>3</v>
      </c>
      <c r="K75">
        <v>5</v>
      </c>
      <c r="L75">
        <v>3</v>
      </c>
      <c r="M75">
        <v>3</v>
      </c>
      <c r="N75" s="10">
        <f t="shared" si="2"/>
        <v>4.916666666666667</v>
      </c>
      <c r="O75" s="1">
        <f t="shared" si="3"/>
        <v>1.3789543689024497</v>
      </c>
    </row>
    <row r="76" spans="1:15" x14ac:dyDescent="0.2">
      <c r="A76" t="s">
        <v>95</v>
      </c>
      <c r="B76" s="6">
        <v>10</v>
      </c>
      <c r="C76">
        <v>10</v>
      </c>
      <c r="D76">
        <v>2</v>
      </c>
      <c r="E76">
        <v>3</v>
      </c>
      <c r="F76">
        <v>2</v>
      </c>
      <c r="G76">
        <v>2</v>
      </c>
      <c r="H76">
        <v>3</v>
      </c>
      <c r="I76">
        <v>3</v>
      </c>
      <c r="J76">
        <v>3</v>
      </c>
      <c r="K76">
        <v>6</v>
      </c>
      <c r="L76">
        <v>6</v>
      </c>
      <c r="M76">
        <v>9</v>
      </c>
      <c r="N76" s="10">
        <f t="shared" si="2"/>
        <v>4.916666666666667</v>
      </c>
      <c r="O76" s="1">
        <f t="shared" si="3"/>
        <v>3.1754264805429422</v>
      </c>
    </row>
    <row r="77" spans="1:15" x14ac:dyDescent="0.2">
      <c r="A77" t="s">
        <v>96</v>
      </c>
      <c r="B77" s="6">
        <v>6</v>
      </c>
      <c r="C77">
        <v>6</v>
      </c>
      <c r="D77">
        <v>9</v>
      </c>
      <c r="E77">
        <v>6</v>
      </c>
      <c r="F77">
        <v>8</v>
      </c>
      <c r="G77">
        <v>2</v>
      </c>
      <c r="H77">
        <v>2</v>
      </c>
      <c r="I77">
        <v>3</v>
      </c>
      <c r="J77">
        <v>2</v>
      </c>
      <c r="K77">
        <v>4</v>
      </c>
      <c r="L77">
        <v>5</v>
      </c>
      <c r="M77">
        <v>6</v>
      </c>
      <c r="N77" s="10">
        <f t="shared" si="2"/>
        <v>4.916666666666667</v>
      </c>
      <c r="O77" s="1">
        <f t="shared" si="3"/>
        <v>2.3532698077098577</v>
      </c>
    </row>
    <row r="78" spans="1:15" x14ac:dyDescent="0.2">
      <c r="A78" t="s">
        <v>97</v>
      </c>
      <c r="B78" s="6">
        <v>5</v>
      </c>
      <c r="C78">
        <v>5</v>
      </c>
      <c r="D78">
        <v>4</v>
      </c>
      <c r="E78">
        <v>5</v>
      </c>
      <c r="F78">
        <v>6</v>
      </c>
      <c r="G78">
        <v>5</v>
      </c>
      <c r="H78">
        <v>5</v>
      </c>
      <c r="I78">
        <v>3</v>
      </c>
      <c r="J78">
        <v>5</v>
      </c>
      <c r="K78">
        <v>5</v>
      </c>
      <c r="L78">
        <v>5</v>
      </c>
      <c r="M78">
        <v>6</v>
      </c>
      <c r="N78" s="10">
        <f t="shared" si="2"/>
        <v>4.916666666666667</v>
      </c>
      <c r="O78" s="1">
        <f t="shared" si="3"/>
        <v>0.7929614610987602</v>
      </c>
    </row>
    <row r="79" spans="1:15" x14ac:dyDescent="0.2">
      <c r="A79" t="s">
        <v>98</v>
      </c>
      <c r="B79" s="6">
        <v>3</v>
      </c>
      <c r="C79">
        <v>3</v>
      </c>
      <c r="D79">
        <v>4</v>
      </c>
      <c r="E79">
        <v>4</v>
      </c>
      <c r="F79">
        <v>8</v>
      </c>
      <c r="G79">
        <v>8</v>
      </c>
      <c r="H79">
        <v>7</v>
      </c>
      <c r="I79">
        <v>6</v>
      </c>
      <c r="J79">
        <v>4</v>
      </c>
      <c r="K79">
        <v>4</v>
      </c>
      <c r="L79">
        <v>4</v>
      </c>
      <c r="M79">
        <v>5</v>
      </c>
      <c r="N79" s="10">
        <f t="shared" si="2"/>
        <v>5</v>
      </c>
      <c r="O79" s="1">
        <f t="shared" si="3"/>
        <v>1.8090680674665818</v>
      </c>
    </row>
    <row r="80" spans="1:15" x14ac:dyDescent="0.2">
      <c r="A80" t="s">
        <v>99</v>
      </c>
      <c r="B80" s="6">
        <v>8</v>
      </c>
      <c r="C80">
        <v>9</v>
      </c>
      <c r="D80">
        <v>9</v>
      </c>
      <c r="E80">
        <v>7</v>
      </c>
      <c r="F80">
        <v>2</v>
      </c>
      <c r="G80">
        <v>2</v>
      </c>
      <c r="H80">
        <v>2</v>
      </c>
      <c r="I80">
        <v>3</v>
      </c>
      <c r="J80">
        <v>4</v>
      </c>
      <c r="K80">
        <v>5</v>
      </c>
      <c r="L80">
        <v>5</v>
      </c>
      <c r="M80">
        <v>4</v>
      </c>
      <c r="N80" s="10">
        <f t="shared" si="2"/>
        <v>5</v>
      </c>
      <c r="O80" s="1">
        <f t="shared" si="3"/>
        <v>2.6628760937957834</v>
      </c>
    </row>
    <row r="81" spans="1:15" x14ac:dyDescent="0.2">
      <c r="A81" t="s">
        <v>100</v>
      </c>
      <c r="B81" s="6">
        <v>2</v>
      </c>
      <c r="C81">
        <v>2</v>
      </c>
      <c r="D81">
        <v>4</v>
      </c>
      <c r="E81">
        <v>4</v>
      </c>
      <c r="F81">
        <v>6</v>
      </c>
      <c r="G81">
        <v>6</v>
      </c>
      <c r="H81">
        <v>6</v>
      </c>
      <c r="I81">
        <v>7</v>
      </c>
      <c r="J81">
        <v>8</v>
      </c>
      <c r="K81">
        <v>7</v>
      </c>
      <c r="L81">
        <v>6</v>
      </c>
      <c r="M81">
        <v>2</v>
      </c>
      <c r="N81" s="10">
        <f t="shared" si="2"/>
        <v>5</v>
      </c>
      <c r="O81" s="1">
        <f t="shared" si="3"/>
        <v>2.1320071635561044</v>
      </c>
    </row>
    <row r="82" spans="1:15" x14ac:dyDescent="0.2">
      <c r="A82" t="s">
        <v>101</v>
      </c>
      <c r="B82" s="6">
        <v>2</v>
      </c>
      <c r="C82">
        <v>2</v>
      </c>
      <c r="D82">
        <v>7</v>
      </c>
      <c r="E82" t="s">
        <v>14</v>
      </c>
      <c r="F82">
        <v>7</v>
      </c>
      <c r="G82">
        <v>7</v>
      </c>
      <c r="H82">
        <v>6</v>
      </c>
      <c r="I82">
        <v>8</v>
      </c>
      <c r="J82">
        <v>2</v>
      </c>
      <c r="K82">
        <v>3</v>
      </c>
      <c r="L82">
        <v>6</v>
      </c>
      <c r="M82" t="s">
        <v>14</v>
      </c>
      <c r="N82" s="10">
        <f t="shared" si="2"/>
        <v>5</v>
      </c>
      <c r="O82" s="1">
        <f t="shared" si="3"/>
        <v>2.4494897427831779</v>
      </c>
    </row>
    <row r="83" spans="1:15" x14ac:dyDescent="0.2">
      <c r="A83" t="s">
        <v>102</v>
      </c>
      <c r="B83" s="6">
        <v>5</v>
      </c>
      <c r="C83" t="s">
        <v>14</v>
      </c>
      <c r="D83" t="s">
        <v>14</v>
      </c>
      <c r="E83" t="s">
        <v>14</v>
      </c>
      <c r="F83" t="s">
        <v>14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14</v>
      </c>
      <c r="M83" t="s">
        <v>14</v>
      </c>
      <c r="N83" s="10">
        <f t="shared" si="2"/>
        <v>5</v>
      </c>
      <c r="O83" s="1" t="e">
        <f t="shared" si="3"/>
        <v>#DIV/0!</v>
      </c>
    </row>
    <row r="84" spans="1:15" x14ac:dyDescent="0.2">
      <c r="A84" t="s">
        <v>103</v>
      </c>
      <c r="B84" s="6">
        <v>5</v>
      </c>
      <c r="C84">
        <v>4</v>
      </c>
      <c r="D84">
        <v>7</v>
      </c>
      <c r="E84">
        <v>7</v>
      </c>
      <c r="F84">
        <v>5</v>
      </c>
      <c r="G84">
        <v>5</v>
      </c>
      <c r="H84">
        <v>5</v>
      </c>
      <c r="I84">
        <v>5</v>
      </c>
      <c r="J84">
        <v>5</v>
      </c>
      <c r="K84">
        <v>4</v>
      </c>
      <c r="L84">
        <v>4</v>
      </c>
      <c r="M84">
        <v>5</v>
      </c>
      <c r="N84" s="10">
        <f t="shared" si="2"/>
        <v>5.083333333333333</v>
      </c>
      <c r="O84" s="1">
        <f t="shared" si="3"/>
        <v>0.99620491989562276</v>
      </c>
    </row>
    <row r="85" spans="1:15" x14ac:dyDescent="0.2">
      <c r="A85" t="s">
        <v>104</v>
      </c>
      <c r="B85" s="6">
        <v>5</v>
      </c>
      <c r="C85">
        <v>5</v>
      </c>
      <c r="D85">
        <v>5</v>
      </c>
      <c r="E85">
        <v>6</v>
      </c>
      <c r="F85">
        <v>6</v>
      </c>
      <c r="G85">
        <v>4</v>
      </c>
      <c r="H85">
        <v>5</v>
      </c>
      <c r="I85">
        <v>6</v>
      </c>
      <c r="J85">
        <v>5</v>
      </c>
      <c r="K85">
        <v>5</v>
      </c>
      <c r="L85">
        <v>5</v>
      </c>
      <c r="M85">
        <v>4</v>
      </c>
      <c r="N85" s="10">
        <f t="shared" si="2"/>
        <v>5.083333333333333</v>
      </c>
      <c r="O85" s="1">
        <f t="shared" si="3"/>
        <v>0.66855792342152276</v>
      </c>
    </row>
    <row r="86" spans="1:15" x14ac:dyDescent="0.2">
      <c r="A86" t="s">
        <v>105</v>
      </c>
      <c r="B86" s="6">
        <v>5</v>
      </c>
      <c r="C86">
        <v>4</v>
      </c>
      <c r="D86">
        <v>5</v>
      </c>
      <c r="E86">
        <v>5</v>
      </c>
      <c r="F86">
        <v>4</v>
      </c>
      <c r="G86">
        <v>10</v>
      </c>
      <c r="H86">
        <v>5</v>
      </c>
      <c r="I86">
        <v>5</v>
      </c>
      <c r="J86">
        <v>5</v>
      </c>
      <c r="K86">
        <v>5</v>
      </c>
      <c r="L86">
        <v>4</v>
      </c>
      <c r="M86">
        <v>4</v>
      </c>
      <c r="N86" s="10">
        <f t="shared" si="2"/>
        <v>5.083333333333333</v>
      </c>
      <c r="O86" s="1">
        <f t="shared" si="3"/>
        <v>1.6213537179739284</v>
      </c>
    </row>
    <row r="87" spans="1:15" x14ac:dyDescent="0.2">
      <c r="A87" t="s">
        <v>106</v>
      </c>
      <c r="B87" s="6">
        <v>7</v>
      </c>
      <c r="C87">
        <v>6</v>
      </c>
      <c r="D87">
        <v>6</v>
      </c>
      <c r="E87">
        <v>5</v>
      </c>
      <c r="F87">
        <v>4</v>
      </c>
      <c r="G87">
        <v>3</v>
      </c>
      <c r="H87">
        <v>4</v>
      </c>
      <c r="I87">
        <v>4</v>
      </c>
      <c r="J87">
        <v>5</v>
      </c>
      <c r="K87">
        <v>5</v>
      </c>
      <c r="L87">
        <v>6</v>
      </c>
      <c r="M87">
        <v>6</v>
      </c>
      <c r="N87" s="10">
        <f t="shared" si="2"/>
        <v>5.083333333333333</v>
      </c>
      <c r="O87" s="1">
        <f t="shared" si="3"/>
        <v>1.1645001528813157</v>
      </c>
    </row>
    <row r="88" spans="1:15" x14ac:dyDescent="0.2">
      <c r="A88" t="s">
        <v>107</v>
      </c>
      <c r="B88" s="6">
        <v>6</v>
      </c>
      <c r="C88">
        <v>5</v>
      </c>
      <c r="D88">
        <v>5</v>
      </c>
      <c r="E88" t="s">
        <v>14</v>
      </c>
      <c r="F88">
        <v>5</v>
      </c>
      <c r="G88">
        <v>6</v>
      </c>
      <c r="H88">
        <v>4</v>
      </c>
      <c r="I88">
        <v>4</v>
      </c>
      <c r="J88">
        <v>6</v>
      </c>
      <c r="K88">
        <v>4</v>
      </c>
      <c r="L88">
        <v>7</v>
      </c>
      <c r="M88">
        <v>4</v>
      </c>
      <c r="N88" s="10">
        <f t="shared" si="2"/>
        <v>5.0909090909090908</v>
      </c>
      <c r="O88" s="1">
        <f t="shared" si="3"/>
        <v>1.0444659357341883</v>
      </c>
    </row>
    <row r="89" spans="1:15" x14ac:dyDescent="0.2">
      <c r="A89" t="s">
        <v>108</v>
      </c>
      <c r="B89" s="6">
        <v>5</v>
      </c>
      <c r="C89">
        <v>5</v>
      </c>
      <c r="D89">
        <v>5</v>
      </c>
      <c r="E89">
        <v>5</v>
      </c>
      <c r="F89">
        <v>5</v>
      </c>
      <c r="G89">
        <v>5</v>
      </c>
      <c r="H89">
        <v>5</v>
      </c>
      <c r="I89" t="s">
        <v>14</v>
      </c>
      <c r="J89">
        <v>5</v>
      </c>
      <c r="K89">
        <v>6</v>
      </c>
      <c r="L89">
        <v>5</v>
      </c>
      <c r="M89" t="s">
        <v>14</v>
      </c>
      <c r="N89" s="10">
        <f t="shared" si="2"/>
        <v>5.0999999999999996</v>
      </c>
      <c r="O89" s="1">
        <f t="shared" si="3"/>
        <v>0.31622776601683794</v>
      </c>
    </row>
    <row r="90" spans="1:15" x14ac:dyDescent="0.2">
      <c r="A90" t="s">
        <v>109</v>
      </c>
      <c r="B90" s="6">
        <v>5</v>
      </c>
      <c r="C90">
        <v>6</v>
      </c>
      <c r="D90" t="s">
        <v>14</v>
      </c>
      <c r="E90" t="s">
        <v>14</v>
      </c>
      <c r="F90">
        <v>5</v>
      </c>
      <c r="G90">
        <v>5</v>
      </c>
      <c r="H90">
        <v>6</v>
      </c>
      <c r="I90">
        <v>4</v>
      </c>
      <c r="J90">
        <v>5</v>
      </c>
      <c r="K90">
        <v>5</v>
      </c>
      <c r="L90" t="s">
        <v>14</v>
      </c>
      <c r="M90" t="s">
        <v>14</v>
      </c>
      <c r="N90" s="10">
        <f t="shared" si="2"/>
        <v>5.125</v>
      </c>
      <c r="O90" s="1">
        <f t="shared" si="3"/>
        <v>0.64086994446165568</v>
      </c>
    </row>
    <row r="91" spans="1:15" x14ac:dyDescent="0.2">
      <c r="A91" t="s">
        <v>110</v>
      </c>
      <c r="B91" s="6">
        <v>3</v>
      </c>
      <c r="C91">
        <v>3</v>
      </c>
      <c r="D91">
        <v>3</v>
      </c>
      <c r="E91">
        <v>3</v>
      </c>
      <c r="F91">
        <v>4</v>
      </c>
      <c r="G91">
        <v>5</v>
      </c>
      <c r="H91">
        <v>5</v>
      </c>
      <c r="I91">
        <v>6</v>
      </c>
      <c r="J91">
        <v>8</v>
      </c>
      <c r="K91">
        <v>8</v>
      </c>
      <c r="L91">
        <v>7</v>
      </c>
      <c r="M91">
        <v>7</v>
      </c>
      <c r="N91" s="10">
        <f t="shared" si="2"/>
        <v>5.166666666666667</v>
      </c>
      <c r="O91" s="1">
        <f t="shared" si="3"/>
        <v>1.9924098397912442</v>
      </c>
    </row>
    <row r="92" spans="1:15" x14ac:dyDescent="0.2">
      <c r="A92" t="s">
        <v>111</v>
      </c>
      <c r="B92" s="6">
        <v>7</v>
      </c>
      <c r="C92">
        <v>6</v>
      </c>
      <c r="D92">
        <v>5</v>
      </c>
      <c r="E92">
        <v>3</v>
      </c>
      <c r="F92">
        <v>4</v>
      </c>
      <c r="G92">
        <v>5</v>
      </c>
      <c r="H92">
        <v>2</v>
      </c>
      <c r="I92">
        <v>2</v>
      </c>
      <c r="J92">
        <v>8</v>
      </c>
      <c r="K92">
        <v>6</v>
      </c>
      <c r="L92">
        <v>7</v>
      </c>
      <c r="M92">
        <v>7</v>
      </c>
      <c r="N92" s="10">
        <f t="shared" si="2"/>
        <v>5.166666666666667</v>
      </c>
      <c r="O92" s="1">
        <f t="shared" si="3"/>
        <v>2.0375267241229387</v>
      </c>
    </row>
    <row r="93" spans="1:15" x14ac:dyDescent="0.2">
      <c r="A93" t="s">
        <v>112</v>
      </c>
      <c r="B93" s="6">
        <v>2</v>
      </c>
      <c r="C93">
        <v>3</v>
      </c>
      <c r="D93">
        <v>3</v>
      </c>
      <c r="E93">
        <v>4</v>
      </c>
      <c r="F93">
        <v>7</v>
      </c>
      <c r="G93">
        <v>7</v>
      </c>
      <c r="H93">
        <v>6</v>
      </c>
      <c r="I93">
        <v>7</v>
      </c>
      <c r="J93">
        <v>6</v>
      </c>
      <c r="K93">
        <v>6</v>
      </c>
      <c r="L93">
        <v>6</v>
      </c>
      <c r="M93">
        <v>5</v>
      </c>
      <c r="N93" s="10">
        <f t="shared" si="2"/>
        <v>5.166666666666667</v>
      </c>
      <c r="O93" s="1">
        <f t="shared" si="3"/>
        <v>1.7494587907710379</v>
      </c>
    </row>
    <row r="94" spans="1:15" x14ac:dyDescent="0.2">
      <c r="A94" t="s">
        <v>113</v>
      </c>
      <c r="B94" s="6">
        <v>4</v>
      </c>
      <c r="C94">
        <v>4</v>
      </c>
      <c r="D94" t="s">
        <v>14</v>
      </c>
      <c r="E94" t="s">
        <v>14</v>
      </c>
      <c r="F94">
        <v>7</v>
      </c>
      <c r="G94">
        <v>6</v>
      </c>
      <c r="H94" t="s">
        <v>14</v>
      </c>
      <c r="I94" t="s">
        <v>14</v>
      </c>
      <c r="J94">
        <v>6</v>
      </c>
      <c r="K94">
        <v>4</v>
      </c>
      <c r="L94" t="s">
        <v>14</v>
      </c>
      <c r="M94" t="s">
        <v>14</v>
      </c>
      <c r="N94" s="10">
        <f t="shared" si="2"/>
        <v>5.166666666666667</v>
      </c>
      <c r="O94" s="1">
        <f t="shared" si="3"/>
        <v>1.3291601358251264</v>
      </c>
    </row>
    <row r="95" spans="1:15" x14ac:dyDescent="0.2">
      <c r="A95" t="s">
        <v>114</v>
      </c>
      <c r="B95" s="6">
        <v>8</v>
      </c>
      <c r="C95">
        <v>7</v>
      </c>
      <c r="D95">
        <v>11</v>
      </c>
      <c r="E95">
        <v>3</v>
      </c>
      <c r="F95">
        <v>5</v>
      </c>
      <c r="G95">
        <v>6</v>
      </c>
      <c r="H95">
        <v>8</v>
      </c>
      <c r="I95" t="s">
        <v>14</v>
      </c>
      <c r="J95">
        <v>2</v>
      </c>
      <c r="K95">
        <v>2</v>
      </c>
      <c r="L95">
        <v>2</v>
      </c>
      <c r="M95">
        <v>3</v>
      </c>
      <c r="N95" s="10">
        <f t="shared" si="2"/>
        <v>5.1818181818181817</v>
      </c>
      <c r="O95" s="1">
        <f t="shared" si="3"/>
        <v>3.0600059417648788</v>
      </c>
    </row>
    <row r="96" spans="1:15" x14ac:dyDescent="0.2">
      <c r="A96" t="s">
        <v>115</v>
      </c>
      <c r="B96" s="6">
        <v>9</v>
      </c>
      <c r="C96">
        <v>3</v>
      </c>
      <c r="D96">
        <v>3</v>
      </c>
      <c r="E96">
        <v>4</v>
      </c>
      <c r="F96">
        <v>5</v>
      </c>
      <c r="G96">
        <v>5</v>
      </c>
      <c r="H96">
        <v>5</v>
      </c>
      <c r="I96" t="s">
        <v>14</v>
      </c>
      <c r="J96">
        <v>5</v>
      </c>
      <c r="K96">
        <v>6</v>
      </c>
      <c r="L96">
        <v>7</v>
      </c>
      <c r="M96" t="s">
        <v>14</v>
      </c>
      <c r="N96" s="10">
        <f t="shared" si="2"/>
        <v>5.2</v>
      </c>
      <c r="O96" s="1">
        <f t="shared" si="3"/>
        <v>1.8135294011647265</v>
      </c>
    </row>
    <row r="97" spans="1:15" x14ac:dyDescent="0.2">
      <c r="A97" t="s">
        <v>116</v>
      </c>
      <c r="B97" s="6">
        <v>5</v>
      </c>
      <c r="C97">
        <v>4</v>
      </c>
      <c r="D97">
        <v>4</v>
      </c>
      <c r="E97">
        <v>6</v>
      </c>
      <c r="F97">
        <v>5</v>
      </c>
      <c r="G97">
        <v>5</v>
      </c>
      <c r="H97">
        <v>5</v>
      </c>
      <c r="I97">
        <v>4</v>
      </c>
      <c r="J97">
        <v>6</v>
      </c>
      <c r="K97">
        <v>6</v>
      </c>
      <c r="L97">
        <v>7</v>
      </c>
      <c r="M97">
        <v>6</v>
      </c>
      <c r="N97" s="10">
        <f t="shared" si="2"/>
        <v>5.25</v>
      </c>
      <c r="O97" s="1">
        <f t="shared" si="3"/>
        <v>0.96530729916342273</v>
      </c>
    </row>
    <row r="98" spans="1:15" x14ac:dyDescent="0.2">
      <c r="A98" t="s">
        <v>117</v>
      </c>
      <c r="B98" s="6">
        <v>5</v>
      </c>
      <c r="C98">
        <v>5</v>
      </c>
      <c r="D98">
        <v>4</v>
      </c>
      <c r="E98">
        <v>4</v>
      </c>
      <c r="F98">
        <v>9</v>
      </c>
      <c r="G98">
        <v>5</v>
      </c>
      <c r="H98">
        <v>8</v>
      </c>
      <c r="I98">
        <v>5</v>
      </c>
      <c r="J98">
        <v>5</v>
      </c>
      <c r="K98">
        <v>5</v>
      </c>
      <c r="L98">
        <v>4</v>
      </c>
      <c r="M98">
        <v>4</v>
      </c>
      <c r="N98" s="10">
        <f t="shared" si="2"/>
        <v>5.25</v>
      </c>
      <c r="O98" s="1">
        <f t="shared" si="3"/>
        <v>1.6025547785276542</v>
      </c>
    </row>
    <row r="99" spans="1:15" x14ac:dyDescent="0.2">
      <c r="A99" t="s">
        <v>118</v>
      </c>
      <c r="B99" s="6">
        <v>5</v>
      </c>
      <c r="C99">
        <v>5</v>
      </c>
      <c r="D99">
        <v>6</v>
      </c>
      <c r="E99">
        <v>6</v>
      </c>
      <c r="F99">
        <v>10</v>
      </c>
      <c r="G99">
        <v>6</v>
      </c>
      <c r="H99">
        <v>6</v>
      </c>
      <c r="I99">
        <v>6</v>
      </c>
      <c r="J99">
        <v>3</v>
      </c>
      <c r="K99">
        <v>2</v>
      </c>
      <c r="L99">
        <v>4</v>
      </c>
      <c r="M99">
        <v>4</v>
      </c>
      <c r="N99" s="10">
        <f t="shared" si="2"/>
        <v>5.25</v>
      </c>
      <c r="O99" s="1">
        <f t="shared" si="3"/>
        <v>2.0056737702645644</v>
      </c>
    </row>
    <row r="100" spans="1:15" x14ac:dyDescent="0.2">
      <c r="A100" t="s">
        <v>119</v>
      </c>
      <c r="B100" s="6">
        <v>6</v>
      </c>
      <c r="C100">
        <v>6</v>
      </c>
      <c r="D100">
        <v>5</v>
      </c>
      <c r="E100">
        <v>5</v>
      </c>
      <c r="F100">
        <v>7</v>
      </c>
      <c r="G100">
        <v>7</v>
      </c>
      <c r="H100">
        <v>5</v>
      </c>
      <c r="I100">
        <v>5</v>
      </c>
      <c r="J100">
        <v>3</v>
      </c>
      <c r="K100">
        <v>4</v>
      </c>
      <c r="L100">
        <v>5</v>
      </c>
      <c r="M100">
        <v>5</v>
      </c>
      <c r="N100" s="10">
        <f t="shared" si="2"/>
        <v>5.25</v>
      </c>
      <c r="O100" s="1">
        <f t="shared" si="3"/>
        <v>1.1381803659589922</v>
      </c>
    </row>
    <row r="101" spans="1:15" x14ac:dyDescent="0.2">
      <c r="A101" t="s">
        <v>120</v>
      </c>
      <c r="B101" s="6">
        <v>6</v>
      </c>
      <c r="C101">
        <v>6</v>
      </c>
      <c r="D101">
        <v>6</v>
      </c>
      <c r="E101">
        <v>7</v>
      </c>
      <c r="F101">
        <v>3</v>
      </c>
      <c r="G101">
        <v>3</v>
      </c>
      <c r="H101">
        <v>3</v>
      </c>
      <c r="I101">
        <v>4</v>
      </c>
      <c r="J101">
        <v>6</v>
      </c>
      <c r="K101">
        <v>7</v>
      </c>
      <c r="L101">
        <v>6</v>
      </c>
      <c r="M101">
        <v>6</v>
      </c>
      <c r="N101" s="10">
        <f t="shared" si="2"/>
        <v>5.25</v>
      </c>
      <c r="O101" s="1">
        <f t="shared" si="3"/>
        <v>1.5447859516333116</v>
      </c>
    </row>
    <row r="102" spans="1:15" x14ac:dyDescent="0.2">
      <c r="A102" t="s">
        <v>121</v>
      </c>
      <c r="B102" s="6">
        <v>6</v>
      </c>
      <c r="C102">
        <v>5</v>
      </c>
      <c r="D102">
        <v>6</v>
      </c>
      <c r="E102">
        <v>7</v>
      </c>
      <c r="F102">
        <v>5</v>
      </c>
      <c r="G102">
        <v>5</v>
      </c>
      <c r="H102">
        <v>4</v>
      </c>
      <c r="I102">
        <v>4</v>
      </c>
      <c r="J102">
        <v>6</v>
      </c>
      <c r="K102">
        <v>4</v>
      </c>
      <c r="L102">
        <v>7</v>
      </c>
      <c r="M102">
        <v>4</v>
      </c>
      <c r="N102" s="10">
        <f t="shared" si="2"/>
        <v>5.25</v>
      </c>
      <c r="O102" s="1">
        <f t="shared" si="3"/>
        <v>1.1381803659589922</v>
      </c>
    </row>
    <row r="103" spans="1:15" x14ac:dyDescent="0.2">
      <c r="A103" t="s">
        <v>122</v>
      </c>
      <c r="B103" s="6">
        <v>5</v>
      </c>
      <c r="C103">
        <v>5</v>
      </c>
      <c r="D103">
        <v>5</v>
      </c>
      <c r="E103" t="s">
        <v>14</v>
      </c>
      <c r="F103">
        <v>6</v>
      </c>
      <c r="G103">
        <v>5</v>
      </c>
      <c r="H103">
        <v>5</v>
      </c>
      <c r="I103">
        <v>4</v>
      </c>
      <c r="J103">
        <v>6</v>
      </c>
      <c r="K103">
        <v>6</v>
      </c>
      <c r="L103">
        <v>6</v>
      </c>
      <c r="M103">
        <v>5</v>
      </c>
      <c r="N103" s="10">
        <f t="shared" si="2"/>
        <v>5.2727272727272725</v>
      </c>
      <c r="O103" s="1">
        <f t="shared" si="3"/>
        <v>0.64666979068286368</v>
      </c>
    </row>
    <row r="104" spans="1:15" x14ac:dyDescent="0.2">
      <c r="A104" t="s">
        <v>123</v>
      </c>
      <c r="B104" s="6">
        <v>6</v>
      </c>
      <c r="C104">
        <v>6</v>
      </c>
      <c r="D104" t="s">
        <v>14</v>
      </c>
      <c r="E104" t="s">
        <v>14</v>
      </c>
      <c r="F104">
        <v>5</v>
      </c>
      <c r="G104">
        <v>5</v>
      </c>
      <c r="H104" t="s">
        <v>14</v>
      </c>
      <c r="I104" t="s">
        <v>14</v>
      </c>
      <c r="J104">
        <v>5</v>
      </c>
      <c r="K104">
        <v>5</v>
      </c>
      <c r="L104">
        <v>5</v>
      </c>
      <c r="M104" t="s">
        <v>14</v>
      </c>
      <c r="N104" s="10">
        <f t="shared" si="2"/>
        <v>5.2857142857142856</v>
      </c>
      <c r="O104" s="1">
        <f t="shared" si="3"/>
        <v>0.48795003647426655</v>
      </c>
    </row>
    <row r="105" spans="1:15" x14ac:dyDescent="0.2">
      <c r="A105" t="s">
        <v>124</v>
      </c>
      <c r="B105" s="6">
        <v>2</v>
      </c>
      <c r="C105">
        <v>6</v>
      </c>
      <c r="D105" t="s">
        <v>14</v>
      </c>
      <c r="E105" t="s">
        <v>14</v>
      </c>
      <c r="F105">
        <v>10</v>
      </c>
      <c r="G105">
        <v>10</v>
      </c>
      <c r="H105">
        <v>8</v>
      </c>
      <c r="I105">
        <v>5</v>
      </c>
      <c r="J105">
        <v>3</v>
      </c>
      <c r="K105">
        <v>3</v>
      </c>
      <c r="L105">
        <v>2</v>
      </c>
      <c r="M105">
        <v>4</v>
      </c>
      <c r="N105" s="10">
        <f t="shared" si="2"/>
        <v>5.3</v>
      </c>
      <c r="O105" s="1">
        <f t="shared" si="3"/>
        <v>3.0930028559098792</v>
      </c>
    </row>
    <row r="106" spans="1:15" x14ac:dyDescent="0.2">
      <c r="A106" t="s">
        <v>125</v>
      </c>
      <c r="B106" s="6">
        <v>6</v>
      </c>
      <c r="C106">
        <v>6</v>
      </c>
      <c r="D106">
        <v>5</v>
      </c>
      <c r="E106">
        <v>4</v>
      </c>
      <c r="F106">
        <v>5</v>
      </c>
      <c r="G106">
        <v>6</v>
      </c>
      <c r="H106">
        <v>7</v>
      </c>
      <c r="I106">
        <v>6</v>
      </c>
      <c r="J106">
        <v>5</v>
      </c>
      <c r="K106">
        <v>5</v>
      </c>
      <c r="L106">
        <v>5</v>
      </c>
      <c r="M106">
        <v>4</v>
      </c>
      <c r="N106" s="10">
        <f t="shared" si="2"/>
        <v>5.333333333333333</v>
      </c>
      <c r="O106" s="1">
        <f t="shared" si="3"/>
        <v>0.88762536459859553</v>
      </c>
    </row>
    <row r="107" spans="1:15" x14ac:dyDescent="0.2">
      <c r="A107" t="s">
        <v>126</v>
      </c>
      <c r="B107" s="6">
        <v>6</v>
      </c>
      <c r="C107">
        <v>7</v>
      </c>
      <c r="D107">
        <v>7</v>
      </c>
      <c r="E107">
        <v>7</v>
      </c>
      <c r="F107">
        <v>8</v>
      </c>
      <c r="G107">
        <v>6</v>
      </c>
      <c r="H107">
        <v>2</v>
      </c>
      <c r="I107">
        <v>2</v>
      </c>
      <c r="J107">
        <v>5</v>
      </c>
      <c r="K107">
        <v>5</v>
      </c>
      <c r="L107">
        <v>5</v>
      </c>
      <c r="M107">
        <v>4</v>
      </c>
      <c r="N107" s="10">
        <f t="shared" si="2"/>
        <v>5.333333333333333</v>
      </c>
      <c r="O107" s="1">
        <f t="shared" si="3"/>
        <v>1.922750555056401</v>
      </c>
    </row>
    <row r="108" spans="1:15" x14ac:dyDescent="0.2">
      <c r="A108" t="s">
        <v>127</v>
      </c>
      <c r="B108" s="6">
        <v>5</v>
      </c>
      <c r="C108">
        <v>5</v>
      </c>
      <c r="D108">
        <v>5</v>
      </c>
      <c r="E108">
        <v>4</v>
      </c>
      <c r="F108">
        <v>6</v>
      </c>
      <c r="G108">
        <v>5</v>
      </c>
      <c r="H108">
        <v>6</v>
      </c>
      <c r="I108">
        <v>5</v>
      </c>
      <c r="J108">
        <v>6</v>
      </c>
      <c r="K108">
        <v>5</v>
      </c>
      <c r="L108">
        <v>6</v>
      </c>
      <c r="M108">
        <v>6</v>
      </c>
      <c r="N108" s="10">
        <f t="shared" si="2"/>
        <v>5.333333333333333</v>
      </c>
      <c r="O108" s="1">
        <f t="shared" si="3"/>
        <v>0.65133894727893094</v>
      </c>
    </row>
    <row r="109" spans="1:15" x14ac:dyDescent="0.2">
      <c r="A109" t="s">
        <v>128</v>
      </c>
      <c r="B109" s="6">
        <v>4</v>
      </c>
      <c r="C109">
        <v>4</v>
      </c>
      <c r="D109">
        <v>5</v>
      </c>
      <c r="E109">
        <v>6</v>
      </c>
      <c r="F109">
        <v>6</v>
      </c>
      <c r="G109">
        <v>6</v>
      </c>
      <c r="H109">
        <v>5</v>
      </c>
      <c r="I109">
        <v>2</v>
      </c>
      <c r="J109">
        <v>10</v>
      </c>
      <c r="K109">
        <v>7</v>
      </c>
      <c r="L109">
        <v>6</v>
      </c>
      <c r="M109">
        <v>3</v>
      </c>
      <c r="N109" s="10">
        <f t="shared" si="2"/>
        <v>5.333333333333333</v>
      </c>
      <c r="O109" s="1">
        <f t="shared" si="3"/>
        <v>2.0597146021777495</v>
      </c>
    </row>
    <row r="110" spans="1:15" x14ac:dyDescent="0.2">
      <c r="A110" t="s">
        <v>129</v>
      </c>
      <c r="B110" s="6">
        <v>6</v>
      </c>
      <c r="C110">
        <v>6</v>
      </c>
      <c r="D110">
        <v>6</v>
      </c>
      <c r="E110">
        <v>5</v>
      </c>
      <c r="F110">
        <v>4</v>
      </c>
      <c r="G110">
        <v>5</v>
      </c>
      <c r="H110">
        <v>4</v>
      </c>
      <c r="I110">
        <v>4</v>
      </c>
      <c r="J110">
        <v>7</v>
      </c>
      <c r="K110">
        <v>6</v>
      </c>
      <c r="L110">
        <v>6</v>
      </c>
      <c r="M110" t="s">
        <v>14</v>
      </c>
      <c r="N110" s="10">
        <f t="shared" si="2"/>
        <v>5.3636363636363633</v>
      </c>
      <c r="O110" s="1">
        <f t="shared" si="3"/>
        <v>1.0269106361049416</v>
      </c>
    </row>
    <row r="111" spans="1:15" x14ac:dyDescent="0.2">
      <c r="A111" t="s">
        <v>130</v>
      </c>
      <c r="B111" s="6">
        <v>5</v>
      </c>
      <c r="C111">
        <v>5</v>
      </c>
      <c r="D111">
        <v>5</v>
      </c>
      <c r="E111">
        <v>4</v>
      </c>
      <c r="F111">
        <v>6</v>
      </c>
      <c r="G111">
        <v>6</v>
      </c>
      <c r="H111">
        <v>6</v>
      </c>
      <c r="I111">
        <v>7</v>
      </c>
      <c r="J111">
        <v>5</v>
      </c>
      <c r="K111">
        <v>5</v>
      </c>
      <c r="L111">
        <v>5</v>
      </c>
      <c r="M111">
        <v>6</v>
      </c>
      <c r="N111" s="10">
        <f t="shared" si="2"/>
        <v>5.416666666666667</v>
      </c>
      <c r="O111" s="1">
        <f t="shared" si="3"/>
        <v>0.7929614610987602</v>
      </c>
    </row>
    <row r="112" spans="1:15" x14ac:dyDescent="0.2">
      <c r="A112" t="s">
        <v>131</v>
      </c>
      <c r="B112" s="6">
        <v>6</v>
      </c>
      <c r="C112">
        <v>6</v>
      </c>
      <c r="D112">
        <v>6</v>
      </c>
      <c r="E112">
        <v>6</v>
      </c>
      <c r="F112">
        <v>5</v>
      </c>
      <c r="G112">
        <v>5</v>
      </c>
      <c r="H112">
        <v>3</v>
      </c>
      <c r="I112">
        <v>6</v>
      </c>
      <c r="J112">
        <v>6</v>
      </c>
      <c r="K112">
        <v>5</v>
      </c>
      <c r="L112">
        <v>6</v>
      </c>
      <c r="M112">
        <v>5</v>
      </c>
      <c r="N112" s="10">
        <f t="shared" si="2"/>
        <v>5.416666666666667</v>
      </c>
      <c r="O112" s="1">
        <f t="shared" si="3"/>
        <v>0.90033663737852099</v>
      </c>
    </row>
    <row r="113" spans="1:15" x14ac:dyDescent="0.2">
      <c r="A113" t="s">
        <v>132</v>
      </c>
      <c r="B113" s="6">
        <v>6</v>
      </c>
      <c r="C113">
        <v>6</v>
      </c>
      <c r="D113">
        <v>6</v>
      </c>
      <c r="E113">
        <v>6</v>
      </c>
      <c r="F113">
        <v>5</v>
      </c>
      <c r="G113">
        <v>5</v>
      </c>
      <c r="H113">
        <v>5</v>
      </c>
      <c r="I113">
        <v>4</v>
      </c>
      <c r="J113">
        <v>5</v>
      </c>
      <c r="K113">
        <v>6</v>
      </c>
      <c r="L113">
        <v>5</v>
      </c>
      <c r="M113">
        <v>6</v>
      </c>
      <c r="N113" s="10">
        <f t="shared" si="2"/>
        <v>5.416666666666667</v>
      </c>
      <c r="O113" s="1">
        <f t="shared" si="3"/>
        <v>0.66855792342152276</v>
      </c>
    </row>
    <row r="114" spans="1:15" x14ac:dyDescent="0.2">
      <c r="A114" t="s">
        <v>133</v>
      </c>
      <c r="B114" s="6">
        <v>7</v>
      </c>
      <c r="C114">
        <v>8</v>
      </c>
      <c r="D114">
        <v>6</v>
      </c>
      <c r="E114">
        <v>5</v>
      </c>
      <c r="F114">
        <v>3</v>
      </c>
      <c r="G114">
        <v>3</v>
      </c>
      <c r="H114">
        <v>3</v>
      </c>
      <c r="I114">
        <v>4</v>
      </c>
      <c r="J114">
        <v>8</v>
      </c>
      <c r="K114">
        <v>6</v>
      </c>
      <c r="L114">
        <v>6</v>
      </c>
      <c r="M114">
        <v>6</v>
      </c>
      <c r="N114" s="10">
        <f t="shared" si="2"/>
        <v>5.416666666666667</v>
      </c>
      <c r="O114" s="1">
        <f t="shared" si="3"/>
        <v>1.8319554050414568</v>
      </c>
    </row>
    <row r="115" spans="1:15" x14ac:dyDescent="0.2">
      <c r="A115" t="s">
        <v>134</v>
      </c>
      <c r="B115" s="6">
        <v>6</v>
      </c>
      <c r="C115">
        <v>6</v>
      </c>
      <c r="D115">
        <v>5</v>
      </c>
      <c r="E115">
        <v>5</v>
      </c>
      <c r="F115">
        <v>6</v>
      </c>
      <c r="G115">
        <v>6</v>
      </c>
      <c r="H115">
        <v>6</v>
      </c>
      <c r="I115">
        <v>5</v>
      </c>
      <c r="J115">
        <v>6</v>
      </c>
      <c r="K115">
        <v>6</v>
      </c>
      <c r="L115">
        <v>6</v>
      </c>
      <c r="M115">
        <v>2</v>
      </c>
      <c r="N115" s="10">
        <f t="shared" si="2"/>
        <v>5.416666666666667</v>
      </c>
      <c r="O115" s="1">
        <f t="shared" si="3"/>
        <v>1.1645001528813157</v>
      </c>
    </row>
    <row r="116" spans="1:15" x14ac:dyDescent="0.2">
      <c r="A116" t="s">
        <v>135</v>
      </c>
      <c r="B116" s="6">
        <v>5</v>
      </c>
      <c r="C116">
        <v>5</v>
      </c>
      <c r="D116">
        <v>5</v>
      </c>
      <c r="E116">
        <v>4</v>
      </c>
      <c r="F116">
        <v>5</v>
      </c>
      <c r="G116">
        <v>5</v>
      </c>
      <c r="H116">
        <v>6</v>
      </c>
      <c r="I116">
        <v>7</v>
      </c>
      <c r="J116">
        <v>5</v>
      </c>
      <c r="K116">
        <v>5</v>
      </c>
      <c r="L116">
        <v>5</v>
      </c>
      <c r="M116">
        <v>8</v>
      </c>
      <c r="N116" s="10">
        <f t="shared" si="2"/>
        <v>5.416666666666667</v>
      </c>
      <c r="O116" s="1">
        <f t="shared" si="3"/>
        <v>1.0836246694508325</v>
      </c>
    </row>
    <row r="117" spans="1:15" x14ac:dyDescent="0.2">
      <c r="A117" t="s">
        <v>136</v>
      </c>
      <c r="B117" s="6">
        <v>5</v>
      </c>
      <c r="C117">
        <v>5</v>
      </c>
      <c r="D117">
        <v>6</v>
      </c>
      <c r="E117">
        <v>6</v>
      </c>
      <c r="F117">
        <v>5</v>
      </c>
      <c r="G117">
        <v>5</v>
      </c>
      <c r="H117">
        <v>5</v>
      </c>
      <c r="I117">
        <v>4</v>
      </c>
      <c r="J117">
        <v>7</v>
      </c>
      <c r="K117">
        <v>6</v>
      </c>
      <c r="L117">
        <v>6</v>
      </c>
      <c r="M117">
        <v>5</v>
      </c>
      <c r="N117" s="10">
        <f t="shared" si="2"/>
        <v>5.416666666666667</v>
      </c>
      <c r="O117" s="1">
        <f t="shared" si="3"/>
        <v>0.7929614610987602</v>
      </c>
    </row>
    <row r="118" spans="1:15" x14ac:dyDescent="0.2">
      <c r="A118" t="s">
        <v>137</v>
      </c>
      <c r="B118" s="6">
        <v>2</v>
      </c>
      <c r="C118">
        <v>2</v>
      </c>
      <c r="D118">
        <v>3</v>
      </c>
      <c r="E118">
        <v>3</v>
      </c>
      <c r="F118">
        <v>8</v>
      </c>
      <c r="G118">
        <v>7</v>
      </c>
      <c r="H118">
        <v>7</v>
      </c>
      <c r="I118">
        <v>7</v>
      </c>
      <c r="J118">
        <v>6</v>
      </c>
      <c r="K118">
        <v>6</v>
      </c>
      <c r="L118">
        <v>7</v>
      </c>
      <c r="M118">
        <v>7</v>
      </c>
      <c r="N118" s="10">
        <f t="shared" si="2"/>
        <v>5.416666666666667</v>
      </c>
      <c r="O118" s="1">
        <f t="shared" si="3"/>
        <v>2.2343733444579588</v>
      </c>
    </row>
    <row r="119" spans="1:15" x14ac:dyDescent="0.2">
      <c r="A119" t="s">
        <v>138</v>
      </c>
      <c r="B119" s="6">
        <v>5</v>
      </c>
      <c r="C119">
        <v>6</v>
      </c>
      <c r="D119" t="s">
        <v>14</v>
      </c>
      <c r="E119" t="s">
        <v>14</v>
      </c>
      <c r="F119" t="s">
        <v>14</v>
      </c>
      <c r="G119" t="s">
        <v>14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t="s">
        <v>14</v>
      </c>
      <c r="N119" s="10">
        <f t="shared" si="2"/>
        <v>5.5</v>
      </c>
      <c r="O119" s="1">
        <f t="shared" si="3"/>
        <v>0.70710678118654757</v>
      </c>
    </row>
    <row r="120" spans="1:15" x14ac:dyDescent="0.2">
      <c r="A120" t="s">
        <v>139</v>
      </c>
      <c r="B120" s="6">
        <v>8</v>
      </c>
      <c r="C120">
        <v>7</v>
      </c>
      <c r="D120">
        <v>4</v>
      </c>
      <c r="E120">
        <v>6</v>
      </c>
      <c r="F120">
        <v>5</v>
      </c>
      <c r="G120">
        <v>5</v>
      </c>
      <c r="H120">
        <v>5</v>
      </c>
      <c r="I120">
        <v>4</v>
      </c>
      <c r="J120">
        <v>5</v>
      </c>
      <c r="K120">
        <v>6</v>
      </c>
      <c r="L120">
        <v>6</v>
      </c>
      <c r="M120">
        <v>5</v>
      </c>
      <c r="N120" s="10">
        <f t="shared" si="2"/>
        <v>5.5</v>
      </c>
      <c r="O120" s="1">
        <f t="shared" si="3"/>
        <v>1.1677484162422844</v>
      </c>
    </row>
    <row r="121" spans="1:15" x14ac:dyDescent="0.2">
      <c r="A121" t="s">
        <v>140</v>
      </c>
      <c r="B121" s="6">
        <v>8</v>
      </c>
      <c r="C121">
        <v>7</v>
      </c>
      <c r="D121">
        <v>7</v>
      </c>
      <c r="E121">
        <v>7</v>
      </c>
      <c r="F121">
        <v>4</v>
      </c>
      <c r="G121">
        <v>4</v>
      </c>
      <c r="H121">
        <v>4</v>
      </c>
      <c r="I121">
        <v>3</v>
      </c>
      <c r="J121" t="s">
        <v>14</v>
      </c>
      <c r="K121" t="s">
        <v>14</v>
      </c>
      <c r="L121" t="s">
        <v>14</v>
      </c>
      <c r="M121" t="s">
        <v>14</v>
      </c>
      <c r="N121" s="10">
        <f t="shared" si="2"/>
        <v>5.5</v>
      </c>
      <c r="O121" s="1">
        <f t="shared" si="3"/>
        <v>1.927248223318863</v>
      </c>
    </row>
    <row r="122" spans="1:15" x14ac:dyDescent="0.2">
      <c r="A122" t="s">
        <v>141</v>
      </c>
      <c r="B122" s="6">
        <v>5</v>
      </c>
      <c r="C122">
        <v>5</v>
      </c>
      <c r="D122" t="s">
        <v>14</v>
      </c>
      <c r="E122" t="s">
        <v>14</v>
      </c>
      <c r="F122">
        <v>5</v>
      </c>
      <c r="G122">
        <v>5</v>
      </c>
      <c r="H122">
        <v>5</v>
      </c>
      <c r="I122">
        <v>6</v>
      </c>
      <c r="J122">
        <v>6</v>
      </c>
      <c r="K122">
        <v>6</v>
      </c>
      <c r="L122">
        <v>6</v>
      </c>
      <c r="M122">
        <v>6</v>
      </c>
      <c r="N122" s="10">
        <f t="shared" si="2"/>
        <v>5.5</v>
      </c>
      <c r="O122" s="1">
        <f t="shared" si="3"/>
        <v>0.52704627669472992</v>
      </c>
    </row>
    <row r="123" spans="1:15" x14ac:dyDescent="0.2">
      <c r="A123" t="s">
        <v>142</v>
      </c>
      <c r="B123" s="6">
        <v>5</v>
      </c>
      <c r="C123">
        <v>10</v>
      </c>
      <c r="D123" t="s">
        <v>14</v>
      </c>
      <c r="E123" t="s">
        <v>14</v>
      </c>
      <c r="F123">
        <v>5</v>
      </c>
      <c r="G123">
        <v>5</v>
      </c>
      <c r="H123">
        <v>5</v>
      </c>
      <c r="I123">
        <v>5</v>
      </c>
      <c r="J123">
        <v>5</v>
      </c>
      <c r="K123">
        <v>5</v>
      </c>
      <c r="L123">
        <v>5</v>
      </c>
      <c r="M123">
        <v>5</v>
      </c>
      <c r="N123" s="10">
        <f t="shared" si="2"/>
        <v>5.5</v>
      </c>
      <c r="O123" s="1">
        <f t="shared" si="3"/>
        <v>1.5811388300841898</v>
      </c>
    </row>
    <row r="124" spans="1:15" x14ac:dyDescent="0.2">
      <c r="A124" t="s">
        <v>143</v>
      </c>
      <c r="B124" s="6">
        <v>6</v>
      </c>
      <c r="C124">
        <v>3</v>
      </c>
      <c r="D124" t="s">
        <v>14</v>
      </c>
      <c r="E124" t="s">
        <v>14</v>
      </c>
      <c r="F124">
        <v>6</v>
      </c>
      <c r="G124" t="s">
        <v>14</v>
      </c>
      <c r="H124" t="s">
        <v>14</v>
      </c>
      <c r="I124" t="s">
        <v>14</v>
      </c>
      <c r="J124">
        <v>6</v>
      </c>
      <c r="K124">
        <v>6</v>
      </c>
      <c r="L124">
        <v>6</v>
      </c>
      <c r="M124" t="s">
        <v>14</v>
      </c>
      <c r="N124" s="10">
        <f t="shared" si="2"/>
        <v>5.5</v>
      </c>
      <c r="O124" s="1">
        <f t="shared" si="3"/>
        <v>1.2247448713915889</v>
      </c>
    </row>
    <row r="125" spans="1:15" x14ac:dyDescent="0.2">
      <c r="A125" t="s">
        <v>144</v>
      </c>
      <c r="B125" s="6">
        <v>7</v>
      </c>
      <c r="C125">
        <v>6</v>
      </c>
      <c r="D125">
        <v>7</v>
      </c>
      <c r="E125">
        <v>7</v>
      </c>
      <c r="F125">
        <v>4</v>
      </c>
      <c r="G125">
        <v>4</v>
      </c>
      <c r="H125">
        <v>5</v>
      </c>
      <c r="I125">
        <v>4</v>
      </c>
      <c r="J125">
        <v>5</v>
      </c>
      <c r="K125">
        <v>6</v>
      </c>
      <c r="L125">
        <v>6</v>
      </c>
      <c r="M125">
        <v>5</v>
      </c>
      <c r="N125" s="10">
        <f t="shared" si="2"/>
        <v>5.5</v>
      </c>
      <c r="O125" s="1">
        <f t="shared" si="3"/>
        <v>1.1677484162422844</v>
      </c>
    </row>
    <row r="126" spans="1:15" x14ac:dyDescent="0.2">
      <c r="A126" t="s">
        <v>145</v>
      </c>
      <c r="B126" s="6">
        <v>5</v>
      </c>
      <c r="C126">
        <v>6</v>
      </c>
      <c r="D126">
        <v>8</v>
      </c>
      <c r="E126">
        <v>6</v>
      </c>
      <c r="F126">
        <v>5</v>
      </c>
      <c r="G126">
        <v>6</v>
      </c>
      <c r="H126">
        <v>6</v>
      </c>
      <c r="I126">
        <v>5</v>
      </c>
      <c r="J126">
        <v>5</v>
      </c>
      <c r="K126">
        <v>5</v>
      </c>
      <c r="L126">
        <v>5</v>
      </c>
      <c r="M126">
        <v>5</v>
      </c>
      <c r="N126" s="10">
        <f t="shared" si="2"/>
        <v>5.583333333333333</v>
      </c>
      <c r="O126" s="1">
        <f t="shared" si="3"/>
        <v>0.90033663737852099</v>
      </c>
    </row>
    <row r="127" spans="1:15" x14ac:dyDescent="0.2">
      <c r="A127" t="s">
        <v>146</v>
      </c>
      <c r="B127" s="6">
        <v>5</v>
      </c>
      <c r="C127">
        <v>5</v>
      </c>
      <c r="D127">
        <v>5</v>
      </c>
      <c r="E127">
        <v>6</v>
      </c>
      <c r="F127">
        <v>5</v>
      </c>
      <c r="G127">
        <v>6</v>
      </c>
      <c r="H127">
        <v>6</v>
      </c>
      <c r="I127">
        <v>7</v>
      </c>
      <c r="J127">
        <v>5</v>
      </c>
      <c r="K127">
        <v>5</v>
      </c>
      <c r="L127">
        <v>5</v>
      </c>
      <c r="M127">
        <v>7</v>
      </c>
      <c r="N127" s="10">
        <f t="shared" si="2"/>
        <v>5.583333333333333</v>
      </c>
      <c r="O127" s="1">
        <f t="shared" si="3"/>
        <v>0.7929614610987602</v>
      </c>
    </row>
    <row r="128" spans="1:15" x14ac:dyDescent="0.2">
      <c r="A128" t="s">
        <v>147</v>
      </c>
      <c r="B128" s="6">
        <v>5</v>
      </c>
      <c r="C128">
        <v>6</v>
      </c>
      <c r="D128">
        <v>8</v>
      </c>
      <c r="E128">
        <v>6</v>
      </c>
      <c r="F128">
        <v>5</v>
      </c>
      <c r="G128">
        <v>6</v>
      </c>
      <c r="H128">
        <v>6</v>
      </c>
      <c r="I128">
        <v>4</v>
      </c>
      <c r="J128">
        <v>5</v>
      </c>
      <c r="K128">
        <v>5</v>
      </c>
      <c r="L128">
        <v>5</v>
      </c>
      <c r="M128">
        <v>6</v>
      </c>
      <c r="N128" s="10">
        <f t="shared" si="2"/>
        <v>5.583333333333333</v>
      </c>
      <c r="O128" s="1">
        <f t="shared" si="3"/>
        <v>0.99620491989562276</v>
      </c>
    </row>
    <row r="129" spans="1:15" x14ac:dyDescent="0.2">
      <c r="A129" t="s">
        <v>148</v>
      </c>
      <c r="B129" s="6">
        <v>10</v>
      </c>
      <c r="C129">
        <v>6</v>
      </c>
      <c r="D129">
        <v>5</v>
      </c>
      <c r="E129">
        <v>4</v>
      </c>
      <c r="F129">
        <v>6</v>
      </c>
      <c r="G129">
        <v>6</v>
      </c>
      <c r="H129">
        <v>5</v>
      </c>
      <c r="I129">
        <v>4</v>
      </c>
      <c r="J129">
        <v>5</v>
      </c>
      <c r="K129">
        <v>5</v>
      </c>
      <c r="L129">
        <v>5</v>
      </c>
      <c r="M129">
        <v>6</v>
      </c>
      <c r="N129" s="10">
        <f t="shared" si="2"/>
        <v>5.583333333333333</v>
      </c>
      <c r="O129" s="1">
        <f t="shared" si="3"/>
        <v>1.56427928995103</v>
      </c>
    </row>
    <row r="130" spans="1:15" x14ac:dyDescent="0.2">
      <c r="A130" t="s">
        <v>149</v>
      </c>
      <c r="B130" s="6">
        <v>7</v>
      </c>
      <c r="C130">
        <v>7</v>
      </c>
      <c r="D130">
        <v>10</v>
      </c>
      <c r="E130">
        <v>6</v>
      </c>
      <c r="F130">
        <v>5</v>
      </c>
      <c r="G130">
        <v>5</v>
      </c>
      <c r="H130">
        <v>4</v>
      </c>
      <c r="I130">
        <v>4</v>
      </c>
      <c r="J130">
        <v>5</v>
      </c>
      <c r="K130">
        <v>5</v>
      </c>
      <c r="L130">
        <v>4</v>
      </c>
      <c r="M130" t="s">
        <v>14</v>
      </c>
      <c r="N130" s="10">
        <f t="shared" si="2"/>
        <v>5.6363636363636367</v>
      </c>
      <c r="O130" s="1">
        <f t="shared" si="3"/>
        <v>1.80403587950613</v>
      </c>
    </row>
    <row r="131" spans="1:15" x14ac:dyDescent="0.2">
      <c r="A131" t="s">
        <v>150</v>
      </c>
      <c r="B131" s="6">
        <v>7</v>
      </c>
      <c r="C131">
        <v>6</v>
      </c>
      <c r="D131">
        <v>6</v>
      </c>
      <c r="E131">
        <v>5</v>
      </c>
      <c r="F131">
        <v>3</v>
      </c>
      <c r="G131">
        <v>3</v>
      </c>
      <c r="H131">
        <v>5</v>
      </c>
      <c r="I131">
        <v>4</v>
      </c>
      <c r="J131">
        <v>9</v>
      </c>
      <c r="K131">
        <v>8</v>
      </c>
      <c r="L131">
        <v>6</v>
      </c>
      <c r="M131">
        <v>6</v>
      </c>
      <c r="N131" s="10">
        <f t="shared" ref="N131:N194" si="4">AVERAGE(B131:M131)</f>
        <v>5.666666666666667</v>
      </c>
      <c r="O131" s="1">
        <f t="shared" ref="O131:O194" si="5">STDEV(B131:M131)</f>
        <v>1.8257418583505542</v>
      </c>
    </row>
    <row r="132" spans="1:15" x14ac:dyDescent="0.2">
      <c r="A132" t="s">
        <v>151</v>
      </c>
      <c r="B132" s="6">
        <v>3</v>
      </c>
      <c r="C132">
        <v>3</v>
      </c>
      <c r="D132">
        <v>4</v>
      </c>
      <c r="E132">
        <v>4</v>
      </c>
      <c r="F132">
        <v>5</v>
      </c>
      <c r="G132">
        <v>5</v>
      </c>
      <c r="H132">
        <v>7</v>
      </c>
      <c r="I132">
        <v>8</v>
      </c>
      <c r="J132">
        <v>6</v>
      </c>
      <c r="K132">
        <v>6</v>
      </c>
      <c r="L132">
        <v>11</v>
      </c>
      <c r="M132">
        <v>6</v>
      </c>
      <c r="N132" s="10">
        <f t="shared" si="4"/>
        <v>5.666666666666667</v>
      </c>
      <c r="O132" s="1">
        <f t="shared" si="5"/>
        <v>2.2696949467968492</v>
      </c>
    </row>
    <row r="133" spans="1:15" x14ac:dyDescent="0.2">
      <c r="A133" t="s">
        <v>152</v>
      </c>
      <c r="B133" s="6">
        <v>2</v>
      </c>
      <c r="C133">
        <v>2</v>
      </c>
      <c r="D133">
        <v>2</v>
      </c>
      <c r="E133">
        <v>2</v>
      </c>
      <c r="F133">
        <v>5</v>
      </c>
      <c r="G133">
        <v>5</v>
      </c>
      <c r="H133">
        <v>6</v>
      </c>
      <c r="I133">
        <v>8</v>
      </c>
      <c r="J133">
        <v>10</v>
      </c>
      <c r="K133">
        <v>10</v>
      </c>
      <c r="L133">
        <v>8</v>
      </c>
      <c r="M133">
        <v>8</v>
      </c>
      <c r="N133" s="10">
        <f t="shared" si="4"/>
        <v>5.666666666666667</v>
      </c>
      <c r="O133" s="1">
        <f t="shared" si="5"/>
        <v>3.1430539096216408</v>
      </c>
    </row>
    <row r="134" spans="1:15" x14ac:dyDescent="0.2">
      <c r="A134" t="s">
        <v>153</v>
      </c>
      <c r="B134" s="6">
        <v>5</v>
      </c>
      <c r="C134">
        <v>5</v>
      </c>
      <c r="D134">
        <v>2</v>
      </c>
      <c r="E134">
        <v>5</v>
      </c>
      <c r="F134">
        <v>8</v>
      </c>
      <c r="G134">
        <v>7</v>
      </c>
      <c r="H134">
        <v>7</v>
      </c>
      <c r="I134">
        <v>3</v>
      </c>
      <c r="J134">
        <v>8</v>
      </c>
      <c r="K134">
        <v>6</v>
      </c>
      <c r="L134">
        <v>6</v>
      </c>
      <c r="M134">
        <v>6</v>
      </c>
      <c r="N134" s="10">
        <f t="shared" si="4"/>
        <v>5.666666666666667</v>
      </c>
      <c r="O134" s="1">
        <f t="shared" si="5"/>
        <v>1.8257418583505542</v>
      </c>
    </row>
    <row r="135" spans="1:15" x14ac:dyDescent="0.2">
      <c r="A135" t="s">
        <v>154</v>
      </c>
      <c r="B135" s="6">
        <v>6</v>
      </c>
      <c r="C135">
        <v>6</v>
      </c>
      <c r="D135">
        <v>6</v>
      </c>
      <c r="E135">
        <v>6</v>
      </c>
      <c r="F135">
        <v>5</v>
      </c>
      <c r="G135">
        <v>5</v>
      </c>
      <c r="H135">
        <v>5</v>
      </c>
      <c r="I135" t="s">
        <v>14</v>
      </c>
      <c r="J135">
        <v>6</v>
      </c>
      <c r="K135">
        <v>5</v>
      </c>
      <c r="L135">
        <v>6</v>
      </c>
      <c r="M135">
        <v>7</v>
      </c>
      <c r="N135" s="10">
        <f t="shared" si="4"/>
        <v>5.7272727272727275</v>
      </c>
      <c r="O135" s="1">
        <f t="shared" si="5"/>
        <v>0.64666979068286368</v>
      </c>
    </row>
    <row r="136" spans="1:15" x14ac:dyDescent="0.2">
      <c r="A136" t="s">
        <v>155</v>
      </c>
      <c r="B136" s="6">
        <v>9</v>
      </c>
      <c r="C136">
        <v>6</v>
      </c>
      <c r="D136">
        <v>6</v>
      </c>
      <c r="E136">
        <v>9</v>
      </c>
      <c r="F136">
        <v>5</v>
      </c>
      <c r="G136">
        <v>5</v>
      </c>
      <c r="H136">
        <v>5</v>
      </c>
      <c r="I136">
        <v>4</v>
      </c>
      <c r="J136">
        <v>5</v>
      </c>
      <c r="K136">
        <v>5</v>
      </c>
      <c r="L136">
        <v>5</v>
      </c>
      <c r="M136">
        <v>5</v>
      </c>
      <c r="N136" s="10">
        <f t="shared" si="4"/>
        <v>5.75</v>
      </c>
      <c r="O136" s="1">
        <f t="shared" si="5"/>
        <v>1.6025547785276542</v>
      </c>
    </row>
    <row r="137" spans="1:15" x14ac:dyDescent="0.2">
      <c r="A137" t="s">
        <v>156</v>
      </c>
      <c r="B137" s="6">
        <v>6</v>
      </c>
      <c r="C137">
        <v>5</v>
      </c>
      <c r="D137">
        <v>5</v>
      </c>
      <c r="E137">
        <v>4</v>
      </c>
      <c r="F137">
        <v>6</v>
      </c>
      <c r="G137">
        <v>6</v>
      </c>
      <c r="H137">
        <v>6</v>
      </c>
      <c r="I137">
        <v>7</v>
      </c>
      <c r="J137">
        <v>6</v>
      </c>
      <c r="K137">
        <v>7</v>
      </c>
      <c r="L137">
        <v>6</v>
      </c>
      <c r="M137">
        <v>5</v>
      </c>
      <c r="N137" s="10">
        <f t="shared" si="4"/>
        <v>5.75</v>
      </c>
      <c r="O137" s="1">
        <f t="shared" si="5"/>
        <v>0.8660254037844386</v>
      </c>
    </row>
    <row r="138" spans="1:15" x14ac:dyDescent="0.2">
      <c r="A138" t="s">
        <v>157</v>
      </c>
      <c r="B138" s="6">
        <v>3</v>
      </c>
      <c r="C138">
        <v>3</v>
      </c>
      <c r="D138">
        <v>3</v>
      </c>
      <c r="E138">
        <v>4</v>
      </c>
      <c r="F138">
        <v>10</v>
      </c>
      <c r="G138">
        <v>8</v>
      </c>
      <c r="H138">
        <v>7</v>
      </c>
      <c r="I138">
        <v>10</v>
      </c>
      <c r="J138">
        <v>5</v>
      </c>
      <c r="K138">
        <v>6</v>
      </c>
      <c r="L138">
        <v>5</v>
      </c>
      <c r="M138">
        <v>5</v>
      </c>
      <c r="N138" s="10">
        <f t="shared" si="4"/>
        <v>5.75</v>
      </c>
      <c r="O138" s="1">
        <f t="shared" si="5"/>
        <v>2.5271255679850251</v>
      </c>
    </row>
    <row r="139" spans="1:15" x14ac:dyDescent="0.2">
      <c r="A139" t="s">
        <v>158</v>
      </c>
      <c r="B139" s="6">
        <v>5</v>
      </c>
      <c r="C139">
        <v>5</v>
      </c>
      <c r="D139">
        <v>5</v>
      </c>
      <c r="E139">
        <v>6</v>
      </c>
      <c r="F139">
        <v>7</v>
      </c>
      <c r="G139">
        <v>6</v>
      </c>
      <c r="H139">
        <v>7</v>
      </c>
      <c r="I139">
        <v>6</v>
      </c>
      <c r="J139">
        <v>5</v>
      </c>
      <c r="K139">
        <v>8</v>
      </c>
      <c r="L139">
        <v>7</v>
      </c>
      <c r="M139">
        <v>2</v>
      </c>
      <c r="N139" s="10">
        <f t="shared" si="4"/>
        <v>5.75</v>
      </c>
      <c r="O139" s="1">
        <f t="shared" si="5"/>
        <v>1.5447859516333116</v>
      </c>
    </row>
    <row r="140" spans="1:15" x14ac:dyDescent="0.2">
      <c r="A140" t="s">
        <v>159</v>
      </c>
      <c r="B140" s="6">
        <v>5</v>
      </c>
      <c r="C140">
        <v>5</v>
      </c>
      <c r="D140">
        <v>4</v>
      </c>
      <c r="E140">
        <v>4</v>
      </c>
      <c r="F140">
        <v>7</v>
      </c>
      <c r="G140">
        <v>7</v>
      </c>
      <c r="H140">
        <v>6</v>
      </c>
      <c r="I140">
        <v>6</v>
      </c>
      <c r="J140">
        <v>7</v>
      </c>
      <c r="K140">
        <v>7</v>
      </c>
      <c r="L140">
        <v>6</v>
      </c>
      <c r="M140">
        <v>5</v>
      </c>
      <c r="N140" s="10">
        <f t="shared" si="4"/>
        <v>5.75</v>
      </c>
      <c r="O140" s="1">
        <f t="shared" si="5"/>
        <v>1.1381803659589922</v>
      </c>
    </row>
    <row r="141" spans="1:15" x14ac:dyDescent="0.2">
      <c r="A141" t="s">
        <v>160</v>
      </c>
      <c r="B141" s="6">
        <v>5</v>
      </c>
      <c r="C141">
        <v>5</v>
      </c>
      <c r="D141">
        <v>4</v>
      </c>
      <c r="E141">
        <v>2</v>
      </c>
      <c r="F141">
        <v>7</v>
      </c>
      <c r="G141">
        <v>7</v>
      </c>
      <c r="H141">
        <v>8</v>
      </c>
      <c r="I141">
        <v>6</v>
      </c>
      <c r="J141">
        <v>6</v>
      </c>
      <c r="K141">
        <v>6</v>
      </c>
      <c r="L141">
        <v>6</v>
      </c>
      <c r="M141">
        <v>7</v>
      </c>
      <c r="N141" s="10">
        <f t="shared" si="4"/>
        <v>5.75</v>
      </c>
      <c r="O141" s="1">
        <f t="shared" si="5"/>
        <v>1.6025547785276542</v>
      </c>
    </row>
    <row r="142" spans="1:15" x14ac:dyDescent="0.2">
      <c r="A142" t="s">
        <v>161</v>
      </c>
      <c r="B142" s="6">
        <v>6</v>
      </c>
      <c r="C142">
        <v>5</v>
      </c>
      <c r="D142">
        <v>4</v>
      </c>
      <c r="E142" t="s">
        <v>14</v>
      </c>
      <c r="F142">
        <v>5</v>
      </c>
      <c r="G142">
        <v>5</v>
      </c>
      <c r="H142">
        <v>5</v>
      </c>
      <c r="I142">
        <v>8</v>
      </c>
      <c r="J142">
        <v>9</v>
      </c>
      <c r="K142">
        <v>5</v>
      </c>
      <c r="L142" t="s">
        <v>14</v>
      </c>
      <c r="M142" t="s">
        <v>14</v>
      </c>
      <c r="N142" s="10">
        <f t="shared" si="4"/>
        <v>5.7777777777777777</v>
      </c>
      <c r="O142" s="1">
        <f t="shared" si="5"/>
        <v>1.6414763002993502</v>
      </c>
    </row>
    <row r="143" spans="1:15" x14ac:dyDescent="0.2">
      <c r="A143" t="s">
        <v>162</v>
      </c>
      <c r="B143" s="6" t="s">
        <v>14</v>
      </c>
      <c r="C143">
        <v>3</v>
      </c>
      <c r="D143">
        <v>4</v>
      </c>
      <c r="E143">
        <v>6</v>
      </c>
      <c r="F143">
        <v>8</v>
      </c>
      <c r="G143">
        <v>6</v>
      </c>
      <c r="H143">
        <v>7</v>
      </c>
      <c r="I143" t="s">
        <v>14</v>
      </c>
      <c r="J143" t="s">
        <v>14</v>
      </c>
      <c r="K143">
        <v>7</v>
      </c>
      <c r="L143">
        <v>7</v>
      </c>
      <c r="M143">
        <v>4</v>
      </c>
      <c r="N143" s="10">
        <f t="shared" si="4"/>
        <v>5.7777777777777777</v>
      </c>
      <c r="O143" s="1">
        <f t="shared" si="5"/>
        <v>1.7159383568311664</v>
      </c>
    </row>
    <row r="144" spans="1:15" x14ac:dyDescent="0.2">
      <c r="A144" t="s">
        <v>163</v>
      </c>
      <c r="B144" s="6">
        <v>6</v>
      </c>
      <c r="C144">
        <v>4</v>
      </c>
      <c r="D144">
        <v>4</v>
      </c>
      <c r="E144">
        <v>8</v>
      </c>
      <c r="F144">
        <v>6</v>
      </c>
      <c r="G144">
        <v>5</v>
      </c>
      <c r="H144">
        <v>8</v>
      </c>
      <c r="I144" t="s">
        <v>14</v>
      </c>
      <c r="J144">
        <v>5</v>
      </c>
      <c r="K144">
        <v>5</v>
      </c>
      <c r="L144">
        <v>7</v>
      </c>
      <c r="M144" t="s">
        <v>14</v>
      </c>
      <c r="N144" s="10">
        <f t="shared" si="4"/>
        <v>5.8</v>
      </c>
      <c r="O144" s="1">
        <f t="shared" si="5"/>
        <v>1.4757295747452446</v>
      </c>
    </row>
    <row r="145" spans="1:15" x14ac:dyDescent="0.2">
      <c r="A145" t="s">
        <v>164</v>
      </c>
      <c r="B145" s="6">
        <v>4</v>
      </c>
      <c r="C145" t="s">
        <v>14</v>
      </c>
      <c r="D145" t="s">
        <v>14</v>
      </c>
      <c r="E145" t="s">
        <v>14</v>
      </c>
      <c r="F145">
        <v>6</v>
      </c>
      <c r="G145">
        <v>5</v>
      </c>
      <c r="H145" t="s">
        <v>14</v>
      </c>
      <c r="I145" t="s">
        <v>14</v>
      </c>
      <c r="J145">
        <v>7</v>
      </c>
      <c r="K145">
        <v>7</v>
      </c>
      <c r="L145" t="s">
        <v>14</v>
      </c>
      <c r="M145" t="s">
        <v>14</v>
      </c>
      <c r="N145" s="10">
        <f t="shared" si="4"/>
        <v>5.8</v>
      </c>
      <c r="O145" s="1">
        <f t="shared" si="5"/>
        <v>1.3038404810405309</v>
      </c>
    </row>
    <row r="146" spans="1:15" x14ac:dyDescent="0.2">
      <c r="A146" t="s">
        <v>165</v>
      </c>
      <c r="B146" s="6">
        <v>5</v>
      </c>
      <c r="C146">
        <v>6</v>
      </c>
      <c r="D146">
        <v>10</v>
      </c>
      <c r="E146" t="s">
        <v>14</v>
      </c>
      <c r="F146">
        <v>4</v>
      </c>
      <c r="G146">
        <v>4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t="s">
        <v>14</v>
      </c>
      <c r="N146" s="10">
        <f t="shared" si="4"/>
        <v>5.8</v>
      </c>
      <c r="O146" s="1">
        <f t="shared" si="5"/>
        <v>2.4899799195977472</v>
      </c>
    </row>
    <row r="147" spans="1:15" x14ac:dyDescent="0.2">
      <c r="A147" t="s">
        <v>166</v>
      </c>
      <c r="B147" s="6">
        <v>8</v>
      </c>
      <c r="C147">
        <v>8</v>
      </c>
      <c r="D147">
        <v>5</v>
      </c>
      <c r="E147">
        <v>5</v>
      </c>
      <c r="F147">
        <v>8</v>
      </c>
      <c r="G147">
        <v>6</v>
      </c>
      <c r="H147">
        <v>6</v>
      </c>
      <c r="I147">
        <v>7</v>
      </c>
      <c r="J147">
        <v>5</v>
      </c>
      <c r="K147">
        <v>5</v>
      </c>
      <c r="L147">
        <v>5</v>
      </c>
      <c r="M147">
        <v>2</v>
      </c>
      <c r="N147" s="10">
        <f t="shared" si="4"/>
        <v>5.833333333333333</v>
      </c>
      <c r="O147" s="1">
        <f t="shared" si="5"/>
        <v>1.7494587907710379</v>
      </c>
    </row>
    <row r="148" spans="1:15" x14ac:dyDescent="0.2">
      <c r="A148" t="s">
        <v>167</v>
      </c>
      <c r="B148" s="6">
        <v>4</v>
      </c>
      <c r="C148">
        <v>6</v>
      </c>
      <c r="D148">
        <v>6</v>
      </c>
      <c r="E148">
        <v>5</v>
      </c>
      <c r="F148">
        <v>6</v>
      </c>
      <c r="G148">
        <v>6</v>
      </c>
      <c r="H148">
        <v>5</v>
      </c>
      <c r="I148">
        <v>6</v>
      </c>
      <c r="J148">
        <v>6</v>
      </c>
      <c r="K148">
        <v>6</v>
      </c>
      <c r="L148">
        <v>7</v>
      </c>
      <c r="M148">
        <v>7</v>
      </c>
      <c r="N148" s="10">
        <f t="shared" si="4"/>
        <v>5.833333333333333</v>
      </c>
      <c r="O148" s="1">
        <f t="shared" si="5"/>
        <v>0.83484710993672284</v>
      </c>
    </row>
    <row r="149" spans="1:15" x14ac:dyDescent="0.2">
      <c r="A149" t="s">
        <v>168</v>
      </c>
      <c r="B149" s="6">
        <v>5</v>
      </c>
      <c r="C149">
        <v>6</v>
      </c>
      <c r="D149">
        <v>6</v>
      </c>
      <c r="E149">
        <v>5</v>
      </c>
      <c r="F149">
        <v>7</v>
      </c>
      <c r="G149">
        <v>7</v>
      </c>
      <c r="H149">
        <v>6</v>
      </c>
      <c r="I149">
        <v>6</v>
      </c>
      <c r="J149">
        <v>5</v>
      </c>
      <c r="K149">
        <v>6</v>
      </c>
      <c r="L149">
        <v>5</v>
      </c>
      <c r="M149">
        <v>6</v>
      </c>
      <c r="N149" s="10">
        <f t="shared" si="4"/>
        <v>5.833333333333333</v>
      </c>
      <c r="O149" s="1">
        <f t="shared" si="5"/>
        <v>0.71774056256527463</v>
      </c>
    </row>
    <row r="150" spans="1:15" x14ac:dyDescent="0.2">
      <c r="A150" t="s">
        <v>169</v>
      </c>
      <c r="B150" s="6">
        <v>4</v>
      </c>
      <c r="C150">
        <v>4</v>
      </c>
      <c r="D150">
        <v>5</v>
      </c>
      <c r="E150">
        <v>6</v>
      </c>
      <c r="F150">
        <v>6</v>
      </c>
      <c r="G150">
        <v>7</v>
      </c>
      <c r="H150">
        <v>7</v>
      </c>
      <c r="I150">
        <v>7</v>
      </c>
      <c r="J150">
        <v>4</v>
      </c>
      <c r="K150">
        <v>8</v>
      </c>
      <c r="L150">
        <v>6</v>
      </c>
      <c r="M150">
        <v>6</v>
      </c>
      <c r="N150" s="10">
        <f t="shared" si="4"/>
        <v>5.833333333333333</v>
      </c>
      <c r="O150" s="1">
        <f t="shared" si="5"/>
        <v>1.3371158468430435</v>
      </c>
    </row>
    <row r="151" spans="1:15" x14ac:dyDescent="0.2">
      <c r="A151" t="s">
        <v>170</v>
      </c>
      <c r="B151" s="6">
        <v>5</v>
      </c>
      <c r="C151">
        <v>4</v>
      </c>
      <c r="D151">
        <v>6</v>
      </c>
      <c r="E151">
        <v>5</v>
      </c>
      <c r="F151">
        <v>4</v>
      </c>
      <c r="G151">
        <v>6</v>
      </c>
      <c r="H151">
        <v>4</v>
      </c>
      <c r="I151">
        <v>5</v>
      </c>
      <c r="J151">
        <v>10</v>
      </c>
      <c r="K151">
        <v>9</v>
      </c>
      <c r="L151">
        <v>6</v>
      </c>
      <c r="M151">
        <v>6</v>
      </c>
      <c r="N151" s="10">
        <f t="shared" si="4"/>
        <v>5.833333333333333</v>
      </c>
      <c r="O151" s="1">
        <f t="shared" si="5"/>
        <v>1.8989630344113093</v>
      </c>
    </row>
    <row r="152" spans="1:15" x14ac:dyDescent="0.2">
      <c r="A152" t="s">
        <v>171</v>
      </c>
      <c r="B152" s="6">
        <v>6</v>
      </c>
      <c r="C152">
        <v>6</v>
      </c>
      <c r="D152">
        <v>6</v>
      </c>
      <c r="E152">
        <v>8</v>
      </c>
      <c r="F152">
        <v>6</v>
      </c>
      <c r="G152">
        <v>6</v>
      </c>
      <c r="H152">
        <v>5</v>
      </c>
      <c r="I152">
        <v>5</v>
      </c>
      <c r="J152">
        <v>5</v>
      </c>
      <c r="K152">
        <v>6</v>
      </c>
      <c r="L152">
        <v>6</v>
      </c>
      <c r="M152">
        <v>5</v>
      </c>
      <c r="N152" s="10">
        <f t="shared" si="4"/>
        <v>5.833333333333333</v>
      </c>
      <c r="O152" s="1">
        <f t="shared" si="5"/>
        <v>0.83484710993672284</v>
      </c>
    </row>
    <row r="153" spans="1:15" x14ac:dyDescent="0.2">
      <c r="A153" t="s">
        <v>172</v>
      </c>
      <c r="B153" s="6">
        <v>8</v>
      </c>
      <c r="C153">
        <v>10</v>
      </c>
      <c r="D153">
        <v>4</v>
      </c>
      <c r="E153">
        <v>6</v>
      </c>
      <c r="F153">
        <v>10</v>
      </c>
      <c r="G153">
        <v>3</v>
      </c>
      <c r="H153">
        <v>4</v>
      </c>
      <c r="I153">
        <v>5</v>
      </c>
      <c r="J153">
        <v>5</v>
      </c>
      <c r="K153">
        <v>4</v>
      </c>
      <c r="L153">
        <v>6</v>
      </c>
      <c r="M153">
        <v>5</v>
      </c>
      <c r="N153" s="10">
        <f t="shared" si="4"/>
        <v>5.833333333333333</v>
      </c>
      <c r="O153" s="1">
        <f t="shared" si="5"/>
        <v>2.3290003057626305</v>
      </c>
    </row>
    <row r="154" spans="1:15" x14ac:dyDescent="0.2">
      <c r="A154" t="s">
        <v>173</v>
      </c>
      <c r="B154" s="6">
        <v>2</v>
      </c>
      <c r="C154">
        <v>6</v>
      </c>
      <c r="D154">
        <v>6</v>
      </c>
      <c r="E154">
        <v>7</v>
      </c>
      <c r="F154">
        <v>8</v>
      </c>
      <c r="G154">
        <v>7</v>
      </c>
      <c r="H154">
        <v>7</v>
      </c>
      <c r="I154">
        <v>6</v>
      </c>
      <c r="J154">
        <v>3</v>
      </c>
      <c r="K154">
        <v>6</v>
      </c>
      <c r="L154">
        <v>6</v>
      </c>
      <c r="M154">
        <v>6</v>
      </c>
      <c r="N154" s="10">
        <f t="shared" si="4"/>
        <v>5.833333333333333</v>
      </c>
      <c r="O154" s="1">
        <f t="shared" si="5"/>
        <v>1.6966991126265967</v>
      </c>
    </row>
    <row r="155" spans="1:15" x14ac:dyDescent="0.2">
      <c r="A155" t="s">
        <v>174</v>
      </c>
      <c r="B155" s="6">
        <v>4</v>
      </c>
      <c r="C155">
        <v>4</v>
      </c>
      <c r="D155">
        <v>4</v>
      </c>
      <c r="E155">
        <v>4</v>
      </c>
      <c r="F155">
        <v>7</v>
      </c>
      <c r="G155">
        <v>6</v>
      </c>
      <c r="H155">
        <v>7</v>
      </c>
      <c r="I155">
        <v>8</v>
      </c>
      <c r="J155">
        <v>8</v>
      </c>
      <c r="K155">
        <v>7</v>
      </c>
      <c r="L155">
        <v>7</v>
      </c>
      <c r="M155">
        <v>5</v>
      </c>
      <c r="N155" s="10">
        <f t="shared" si="4"/>
        <v>5.916666666666667</v>
      </c>
      <c r="O155" s="1">
        <f t="shared" si="5"/>
        <v>1.6213537179739284</v>
      </c>
    </row>
    <row r="156" spans="1:15" x14ac:dyDescent="0.2">
      <c r="A156" t="s">
        <v>175</v>
      </c>
      <c r="B156" s="6">
        <v>5</v>
      </c>
      <c r="C156">
        <v>5</v>
      </c>
      <c r="D156">
        <v>5</v>
      </c>
      <c r="E156">
        <v>6</v>
      </c>
      <c r="F156">
        <v>8</v>
      </c>
      <c r="G156">
        <v>6</v>
      </c>
      <c r="H156">
        <v>6</v>
      </c>
      <c r="I156">
        <v>7</v>
      </c>
      <c r="J156">
        <v>6</v>
      </c>
      <c r="K156">
        <v>6</v>
      </c>
      <c r="L156">
        <v>6</v>
      </c>
      <c r="M156">
        <v>5</v>
      </c>
      <c r="N156" s="10">
        <f t="shared" si="4"/>
        <v>5.916666666666667</v>
      </c>
      <c r="O156" s="1">
        <f t="shared" si="5"/>
        <v>0.90033663737852099</v>
      </c>
    </row>
    <row r="157" spans="1:15" x14ac:dyDescent="0.2">
      <c r="A157" t="s">
        <v>176</v>
      </c>
      <c r="B157" s="6">
        <v>7</v>
      </c>
      <c r="C157">
        <v>8</v>
      </c>
      <c r="D157">
        <v>6</v>
      </c>
      <c r="E157">
        <v>7</v>
      </c>
      <c r="F157">
        <v>2</v>
      </c>
      <c r="G157">
        <v>7</v>
      </c>
      <c r="H157">
        <v>7</v>
      </c>
      <c r="I157">
        <v>6</v>
      </c>
      <c r="J157">
        <v>5</v>
      </c>
      <c r="K157">
        <v>5</v>
      </c>
      <c r="L157">
        <v>6</v>
      </c>
      <c r="M157">
        <v>5</v>
      </c>
      <c r="N157" s="10">
        <f t="shared" si="4"/>
        <v>5.916666666666667</v>
      </c>
      <c r="O157" s="1">
        <f t="shared" si="5"/>
        <v>1.56427928995103</v>
      </c>
    </row>
    <row r="158" spans="1:15" x14ac:dyDescent="0.2">
      <c r="A158" t="s">
        <v>177</v>
      </c>
      <c r="B158" s="6">
        <v>7</v>
      </c>
      <c r="C158">
        <v>6</v>
      </c>
      <c r="D158">
        <v>7</v>
      </c>
      <c r="E158">
        <v>7</v>
      </c>
      <c r="F158">
        <v>5</v>
      </c>
      <c r="G158">
        <v>5</v>
      </c>
      <c r="H158">
        <v>5</v>
      </c>
      <c r="I158">
        <v>5</v>
      </c>
      <c r="J158">
        <v>6</v>
      </c>
      <c r="K158">
        <v>5</v>
      </c>
      <c r="L158">
        <v>6</v>
      </c>
      <c r="M158">
        <v>7</v>
      </c>
      <c r="N158" s="10">
        <f t="shared" si="4"/>
        <v>5.916666666666667</v>
      </c>
      <c r="O158" s="1">
        <f t="shared" si="5"/>
        <v>0.90033663737852099</v>
      </c>
    </row>
    <row r="159" spans="1:15" x14ac:dyDescent="0.2">
      <c r="A159" t="s">
        <v>178</v>
      </c>
      <c r="B159" s="6">
        <v>5</v>
      </c>
      <c r="C159">
        <v>5</v>
      </c>
      <c r="D159">
        <v>5</v>
      </c>
      <c r="E159">
        <v>4</v>
      </c>
      <c r="F159">
        <v>4</v>
      </c>
      <c r="G159">
        <v>4</v>
      </c>
      <c r="H159">
        <v>5</v>
      </c>
      <c r="I159">
        <v>5</v>
      </c>
      <c r="J159">
        <v>5</v>
      </c>
      <c r="K159">
        <v>9</v>
      </c>
      <c r="L159">
        <v>11</v>
      </c>
      <c r="M159">
        <v>9</v>
      </c>
      <c r="N159" s="10">
        <f t="shared" si="4"/>
        <v>5.916666666666667</v>
      </c>
      <c r="O159" s="1">
        <f t="shared" si="5"/>
        <v>2.3532698077098577</v>
      </c>
    </row>
    <row r="160" spans="1:15" x14ac:dyDescent="0.2">
      <c r="A160" t="s">
        <v>179</v>
      </c>
      <c r="B160" s="6">
        <v>4</v>
      </c>
      <c r="C160">
        <v>3</v>
      </c>
      <c r="D160">
        <v>3</v>
      </c>
      <c r="E160">
        <v>4</v>
      </c>
      <c r="F160">
        <v>8</v>
      </c>
      <c r="G160">
        <v>8</v>
      </c>
      <c r="H160">
        <v>8</v>
      </c>
      <c r="I160">
        <v>9</v>
      </c>
      <c r="J160">
        <v>2</v>
      </c>
      <c r="K160">
        <v>6</v>
      </c>
      <c r="L160">
        <v>9</v>
      </c>
      <c r="M160">
        <v>7</v>
      </c>
      <c r="N160" s="10">
        <f t="shared" si="4"/>
        <v>5.916666666666667</v>
      </c>
      <c r="O160" s="1">
        <f t="shared" si="5"/>
        <v>2.5746432527221863</v>
      </c>
    </row>
    <row r="161" spans="1:15" x14ac:dyDescent="0.2">
      <c r="A161" t="s">
        <v>180</v>
      </c>
      <c r="B161" s="6">
        <v>6</v>
      </c>
      <c r="C161">
        <v>6</v>
      </c>
      <c r="D161">
        <v>5</v>
      </c>
      <c r="E161">
        <v>4</v>
      </c>
      <c r="F161">
        <v>10</v>
      </c>
      <c r="G161">
        <v>9</v>
      </c>
      <c r="H161">
        <v>6</v>
      </c>
      <c r="I161">
        <v>6</v>
      </c>
      <c r="J161">
        <v>5</v>
      </c>
      <c r="K161">
        <v>5</v>
      </c>
      <c r="L161">
        <v>5</v>
      </c>
      <c r="M161">
        <v>4</v>
      </c>
      <c r="N161" s="10">
        <f t="shared" si="4"/>
        <v>5.916666666666667</v>
      </c>
      <c r="O161" s="1">
        <f t="shared" si="5"/>
        <v>1.8319554050414568</v>
      </c>
    </row>
    <row r="162" spans="1:15" x14ac:dyDescent="0.2">
      <c r="A162" t="s">
        <v>181</v>
      </c>
      <c r="B162" s="6">
        <v>2</v>
      </c>
      <c r="C162">
        <v>2</v>
      </c>
      <c r="D162">
        <v>2</v>
      </c>
      <c r="E162">
        <v>2</v>
      </c>
      <c r="F162">
        <v>5</v>
      </c>
      <c r="G162">
        <v>7</v>
      </c>
      <c r="H162">
        <v>8</v>
      </c>
      <c r="I162">
        <v>5</v>
      </c>
      <c r="J162">
        <v>10</v>
      </c>
      <c r="K162">
        <v>10</v>
      </c>
      <c r="L162">
        <v>10</v>
      </c>
      <c r="M162">
        <v>9</v>
      </c>
      <c r="N162" s="10">
        <f t="shared" si="4"/>
        <v>6</v>
      </c>
      <c r="O162" s="1">
        <f t="shared" si="5"/>
        <v>3.4112114616897671</v>
      </c>
    </row>
    <row r="163" spans="1:15" x14ac:dyDescent="0.2">
      <c r="A163" t="s">
        <v>182</v>
      </c>
      <c r="B163" s="6">
        <v>6</v>
      </c>
      <c r="C163">
        <v>7</v>
      </c>
      <c r="D163">
        <v>7</v>
      </c>
      <c r="E163">
        <v>8</v>
      </c>
      <c r="F163">
        <v>6</v>
      </c>
      <c r="G163">
        <v>5</v>
      </c>
      <c r="H163">
        <v>4</v>
      </c>
      <c r="I163">
        <v>5</v>
      </c>
      <c r="J163">
        <v>6</v>
      </c>
      <c r="K163">
        <v>6</v>
      </c>
      <c r="L163">
        <v>6</v>
      </c>
      <c r="M163">
        <v>6</v>
      </c>
      <c r="N163" s="10">
        <f t="shared" si="4"/>
        <v>6</v>
      </c>
      <c r="O163" s="1">
        <f t="shared" si="5"/>
        <v>1.044465935734187</v>
      </c>
    </row>
    <row r="164" spans="1:15" x14ac:dyDescent="0.2">
      <c r="A164" t="s">
        <v>183</v>
      </c>
      <c r="B164" s="6">
        <v>6</v>
      </c>
      <c r="C164">
        <v>6</v>
      </c>
      <c r="D164">
        <v>6</v>
      </c>
      <c r="E164">
        <v>5</v>
      </c>
      <c r="F164">
        <v>7</v>
      </c>
      <c r="G164">
        <v>7</v>
      </c>
      <c r="H164">
        <v>8</v>
      </c>
      <c r="I164">
        <v>7</v>
      </c>
      <c r="J164">
        <v>2</v>
      </c>
      <c r="K164">
        <v>6</v>
      </c>
      <c r="L164">
        <v>6</v>
      </c>
      <c r="M164">
        <v>6</v>
      </c>
      <c r="N164" s="10">
        <f t="shared" si="4"/>
        <v>6</v>
      </c>
      <c r="O164" s="1">
        <f t="shared" si="5"/>
        <v>1.4770978917519928</v>
      </c>
    </row>
    <row r="165" spans="1:15" x14ac:dyDescent="0.2">
      <c r="A165" t="s">
        <v>184</v>
      </c>
      <c r="B165" s="6">
        <v>10</v>
      </c>
      <c r="C165">
        <v>10</v>
      </c>
      <c r="D165">
        <v>7</v>
      </c>
      <c r="E165">
        <v>2</v>
      </c>
      <c r="F165">
        <v>6</v>
      </c>
      <c r="G165">
        <v>5</v>
      </c>
      <c r="H165">
        <v>5</v>
      </c>
      <c r="I165">
        <v>5</v>
      </c>
      <c r="J165">
        <v>3</v>
      </c>
      <c r="K165">
        <v>6</v>
      </c>
      <c r="L165">
        <v>6</v>
      </c>
      <c r="M165">
        <v>7</v>
      </c>
      <c r="N165" s="10">
        <f t="shared" si="4"/>
        <v>6</v>
      </c>
      <c r="O165" s="1">
        <f t="shared" si="5"/>
        <v>2.3741027013091993</v>
      </c>
    </row>
    <row r="166" spans="1:15" x14ac:dyDescent="0.2">
      <c r="A166" t="s">
        <v>185</v>
      </c>
      <c r="B166" s="6">
        <v>10</v>
      </c>
      <c r="C166">
        <v>7</v>
      </c>
      <c r="D166">
        <v>8</v>
      </c>
      <c r="E166">
        <v>5</v>
      </c>
      <c r="F166">
        <v>5</v>
      </c>
      <c r="G166">
        <v>5</v>
      </c>
      <c r="H166">
        <v>5</v>
      </c>
      <c r="I166">
        <v>6</v>
      </c>
      <c r="J166">
        <v>7</v>
      </c>
      <c r="K166">
        <v>6</v>
      </c>
      <c r="L166">
        <v>4</v>
      </c>
      <c r="M166">
        <v>4</v>
      </c>
      <c r="N166" s="10">
        <f t="shared" si="4"/>
        <v>6</v>
      </c>
      <c r="O166" s="1">
        <f t="shared" si="5"/>
        <v>1.7580981459830651</v>
      </c>
    </row>
    <row r="167" spans="1:15" x14ac:dyDescent="0.2">
      <c r="A167" t="s">
        <v>186</v>
      </c>
      <c r="B167" s="6">
        <v>8</v>
      </c>
      <c r="C167">
        <v>8</v>
      </c>
      <c r="D167">
        <v>6</v>
      </c>
      <c r="E167">
        <v>7</v>
      </c>
      <c r="F167">
        <v>7</v>
      </c>
      <c r="G167">
        <v>6</v>
      </c>
      <c r="H167">
        <v>6</v>
      </c>
      <c r="I167">
        <v>6</v>
      </c>
      <c r="J167">
        <v>6</v>
      </c>
      <c r="K167">
        <v>5</v>
      </c>
      <c r="L167">
        <v>4</v>
      </c>
      <c r="M167">
        <v>3</v>
      </c>
      <c r="N167" s="10">
        <f t="shared" si="4"/>
        <v>6</v>
      </c>
      <c r="O167" s="1">
        <f t="shared" si="5"/>
        <v>1.4770978917519928</v>
      </c>
    </row>
    <row r="168" spans="1:15" x14ac:dyDescent="0.2">
      <c r="A168" t="s">
        <v>187</v>
      </c>
      <c r="B168" s="6">
        <v>5</v>
      </c>
      <c r="C168">
        <v>6</v>
      </c>
      <c r="D168">
        <v>6</v>
      </c>
      <c r="E168" t="s">
        <v>14</v>
      </c>
      <c r="F168">
        <v>5</v>
      </c>
      <c r="G168">
        <v>5</v>
      </c>
      <c r="H168">
        <v>6</v>
      </c>
      <c r="I168">
        <v>6</v>
      </c>
      <c r="J168">
        <v>7</v>
      </c>
      <c r="K168">
        <v>7</v>
      </c>
      <c r="L168">
        <v>6</v>
      </c>
      <c r="M168">
        <v>7</v>
      </c>
      <c r="N168" s="10">
        <f t="shared" si="4"/>
        <v>6</v>
      </c>
      <c r="O168" s="1">
        <f t="shared" si="5"/>
        <v>0.7745966692414834</v>
      </c>
    </row>
    <row r="169" spans="1:15" x14ac:dyDescent="0.2">
      <c r="A169" t="s">
        <v>188</v>
      </c>
      <c r="B169" s="6">
        <v>5</v>
      </c>
      <c r="C169">
        <v>5</v>
      </c>
      <c r="D169">
        <v>5</v>
      </c>
      <c r="E169" t="s">
        <v>14</v>
      </c>
      <c r="F169">
        <v>7</v>
      </c>
      <c r="G169">
        <v>6</v>
      </c>
      <c r="H169">
        <v>6</v>
      </c>
      <c r="I169" t="s">
        <v>14</v>
      </c>
      <c r="J169">
        <v>7</v>
      </c>
      <c r="K169">
        <v>7</v>
      </c>
      <c r="L169" t="s">
        <v>14</v>
      </c>
      <c r="M169" t="s">
        <v>14</v>
      </c>
      <c r="N169" s="10">
        <f t="shared" si="4"/>
        <v>6</v>
      </c>
      <c r="O169" s="1">
        <f t="shared" si="5"/>
        <v>0.92582009977255142</v>
      </c>
    </row>
    <row r="170" spans="1:15" x14ac:dyDescent="0.2">
      <c r="A170" t="s">
        <v>189</v>
      </c>
      <c r="B170" s="6">
        <v>2</v>
      </c>
      <c r="C170">
        <v>2</v>
      </c>
      <c r="D170">
        <v>6</v>
      </c>
      <c r="E170">
        <v>4</v>
      </c>
      <c r="F170">
        <v>8</v>
      </c>
      <c r="G170">
        <v>8</v>
      </c>
      <c r="H170">
        <v>7</v>
      </c>
      <c r="I170">
        <v>7</v>
      </c>
      <c r="J170">
        <v>6</v>
      </c>
      <c r="K170">
        <v>8</v>
      </c>
      <c r="L170">
        <v>8</v>
      </c>
      <c r="M170">
        <v>7</v>
      </c>
      <c r="N170" s="10">
        <f t="shared" si="4"/>
        <v>6.083333333333333</v>
      </c>
      <c r="O170" s="1">
        <f t="shared" si="5"/>
        <v>2.2343733444579588</v>
      </c>
    </row>
    <row r="171" spans="1:15" x14ac:dyDescent="0.2">
      <c r="A171" t="s">
        <v>190</v>
      </c>
      <c r="B171" s="6">
        <v>6</v>
      </c>
      <c r="C171">
        <v>7</v>
      </c>
      <c r="D171">
        <v>7</v>
      </c>
      <c r="E171">
        <v>5</v>
      </c>
      <c r="F171">
        <v>6</v>
      </c>
      <c r="G171">
        <v>6</v>
      </c>
      <c r="H171">
        <v>7</v>
      </c>
      <c r="I171">
        <v>6</v>
      </c>
      <c r="J171">
        <v>6</v>
      </c>
      <c r="K171">
        <v>6</v>
      </c>
      <c r="L171">
        <v>6</v>
      </c>
      <c r="M171">
        <v>5</v>
      </c>
      <c r="N171" s="10">
        <f t="shared" si="4"/>
        <v>6.083333333333333</v>
      </c>
      <c r="O171" s="1">
        <f t="shared" si="5"/>
        <v>0.66855792342152276</v>
      </c>
    </row>
    <row r="172" spans="1:15" x14ac:dyDescent="0.2">
      <c r="A172" t="s">
        <v>191</v>
      </c>
      <c r="B172" s="6">
        <v>6</v>
      </c>
      <c r="C172">
        <v>6</v>
      </c>
      <c r="D172">
        <v>6</v>
      </c>
      <c r="E172">
        <v>6</v>
      </c>
      <c r="F172">
        <v>7</v>
      </c>
      <c r="G172">
        <v>7</v>
      </c>
      <c r="H172">
        <v>6</v>
      </c>
      <c r="I172">
        <v>6</v>
      </c>
      <c r="J172">
        <v>6</v>
      </c>
      <c r="K172">
        <v>6</v>
      </c>
      <c r="L172">
        <v>6</v>
      </c>
      <c r="M172">
        <v>5</v>
      </c>
      <c r="N172" s="10">
        <f t="shared" si="4"/>
        <v>6.083333333333333</v>
      </c>
      <c r="O172" s="1">
        <f t="shared" si="5"/>
        <v>0.51492865054443726</v>
      </c>
    </row>
    <row r="173" spans="1:15" x14ac:dyDescent="0.2">
      <c r="A173" t="s">
        <v>192</v>
      </c>
      <c r="B173" s="6">
        <v>3</v>
      </c>
      <c r="C173">
        <v>5</v>
      </c>
      <c r="D173">
        <v>4</v>
      </c>
      <c r="E173">
        <v>7</v>
      </c>
      <c r="F173">
        <v>6</v>
      </c>
      <c r="G173">
        <v>5</v>
      </c>
      <c r="H173">
        <v>8</v>
      </c>
      <c r="I173">
        <v>8</v>
      </c>
      <c r="J173">
        <v>6</v>
      </c>
      <c r="K173">
        <v>6</v>
      </c>
      <c r="L173">
        <v>7</v>
      </c>
      <c r="M173">
        <v>8</v>
      </c>
      <c r="N173" s="10">
        <f t="shared" si="4"/>
        <v>6.083333333333333</v>
      </c>
      <c r="O173" s="1">
        <f t="shared" si="5"/>
        <v>1.6213537179739284</v>
      </c>
    </row>
    <row r="174" spans="1:15" x14ac:dyDescent="0.2">
      <c r="A174" t="s">
        <v>193</v>
      </c>
      <c r="B174" s="6">
        <v>7</v>
      </c>
      <c r="C174">
        <v>5</v>
      </c>
      <c r="D174">
        <v>7</v>
      </c>
      <c r="E174">
        <v>4</v>
      </c>
      <c r="F174">
        <v>6</v>
      </c>
      <c r="G174">
        <v>8</v>
      </c>
      <c r="H174">
        <v>10</v>
      </c>
      <c r="I174">
        <v>3</v>
      </c>
      <c r="J174">
        <v>5</v>
      </c>
      <c r="K174">
        <v>6</v>
      </c>
      <c r="L174">
        <v>6</v>
      </c>
      <c r="M174">
        <v>6</v>
      </c>
      <c r="N174" s="10">
        <f t="shared" si="4"/>
        <v>6.083333333333333</v>
      </c>
      <c r="O174" s="1">
        <f t="shared" si="5"/>
        <v>1.8319554050414568</v>
      </c>
    </row>
    <row r="175" spans="1:15" x14ac:dyDescent="0.2">
      <c r="A175" t="s">
        <v>194</v>
      </c>
      <c r="B175" s="6">
        <v>11</v>
      </c>
      <c r="C175">
        <v>10</v>
      </c>
      <c r="D175">
        <v>6</v>
      </c>
      <c r="E175">
        <v>4</v>
      </c>
      <c r="F175">
        <v>11</v>
      </c>
      <c r="G175">
        <v>11</v>
      </c>
      <c r="H175">
        <v>2</v>
      </c>
      <c r="I175">
        <v>2</v>
      </c>
      <c r="J175">
        <v>5</v>
      </c>
      <c r="K175">
        <v>5</v>
      </c>
      <c r="L175">
        <v>4</v>
      </c>
      <c r="M175">
        <v>2</v>
      </c>
      <c r="N175" s="10">
        <f t="shared" si="4"/>
        <v>6.083333333333333</v>
      </c>
      <c r="O175" s="1">
        <f t="shared" si="5"/>
        <v>3.6793856535947396</v>
      </c>
    </row>
    <row r="176" spans="1:15" x14ac:dyDescent="0.2">
      <c r="A176" t="s">
        <v>195</v>
      </c>
      <c r="B176" s="6">
        <v>6</v>
      </c>
      <c r="C176">
        <v>6</v>
      </c>
      <c r="D176">
        <v>6</v>
      </c>
      <c r="E176">
        <v>2</v>
      </c>
      <c r="F176">
        <v>10</v>
      </c>
      <c r="G176">
        <v>8</v>
      </c>
      <c r="H176">
        <v>7</v>
      </c>
      <c r="I176">
        <v>8</v>
      </c>
      <c r="J176">
        <v>6</v>
      </c>
      <c r="K176">
        <v>6</v>
      </c>
      <c r="L176">
        <v>6</v>
      </c>
      <c r="M176">
        <v>2</v>
      </c>
      <c r="N176" s="10">
        <f t="shared" si="4"/>
        <v>6.083333333333333</v>
      </c>
      <c r="O176" s="1">
        <f t="shared" si="5"/>
        <v>2.2746961169005466</v>
      </c>
    </row>
    <row r="177" spans="1:15" x14ac:dyDescent="0.2">
      <c r="A177" t="s">
        <v>196</v>
      </c>
      <c r="B177" s="6">
        <v>7</v>
      </c>
      <c r="C177">
        <v>7</v>
      </c>
      <c r="D177">
        <v>7</v>
      </c>
      <c r="E177">
        <v>8</v>
      </c>
      <c r="F177">
        <v>6</v>
      </c>
      <c r="G177">
        <v>6</v>
      </c>
      <c r="H177">
        <v>6</v>
      </c>
      <c r="I177">
        <v>6</v>
      </c>
      <c r="J177">
        <v>5</v>
      </c>
      <c r="K177">
        <v>5</v>
      </c>
      <c r="L177">
        <v>5</v>
      </c>
      <c r="M177">
        <v>5</v>
      </c>
      <c r="N177" s="10">
        <f t="shared" si="4"/>
        <v>6.083333333333333</v>
      </c>
      <c r="O177" s="1">
        <f t="shared" si="5"/>
        <v>0.99620491989562276</v>
      </c>
    </row>
    <row r="178" spans="1:15" x14ac:dyDescent="0.2">
      <c r="A178" t="s">
        <v>197</v>
      </c>
      <c r="B178" s="6">
        <v>5</v>
      </c>
      <c r="C178">
        <v>7</v>
      </c>
      <c r="D178">
        <v>5</v>
      </c>
      <c r="E178">
        <v>7</v>
      </c>
      <c r="F178">
        <v>5</v>
      </c>
      <c r="G178">
        <v>6</v>
      </c>
      <c r="H178">
        <v>6</v>
      </c>
      <c r="I178">
        <v>5</v>
      </c>
      <c r="J178">
        <v>8</v>
      </c>
      <c r="K178">
        <v>6</v>
      </c>
      <c r="L178">
        <v>7</v>
      </c>
      <c r="M178" t="s">
        <v>14</v>
      </c>
      <c r="N178" s="10">
        <f t="shared" si="4"/>
        <v>6.0909090909090908</v>
      </c>
      <c r="O178" s="1">
        <f t="shared" si="5"/>
        <v>1.0444659357341883</v>
      </c>
    </row>
    <row r="179" spans="1:15" x14ac:dyDescent="0.2">
      <c r="A179" t="s">
        <v>198</v>
      </c>
      <c r="B179" s="6">
        <v>9</v>
      </c>
      <c r="C179">
        <v>8</v>
      </c>
      <c r="D179">
        <v>7</v>
      </c>
      <c r="E179">
        <v>7</v>
      </c>
      <c r="F179">
        <v>3</v>
      </c>
      <c r="G179">
        <v>5</v>
      </c>
      <c r="H179">
        <v>4</v>
      </c>
      <c r="I179">
        <v>4</v>
      </c>
      <c r="J179">
        <v>7</v>
      </c>
      <c r="K179">
        <v>7</v>
      </c>
      <c r="L179">
        <v>7</v>
      </c>
      <c r="M179">
        <v>6</v>
      </c>
      <c r="N179" s="10">
        <f t="shared" si="4"/>
        <v>6.166666666666667</v>
      </c>
      <c r="O179" s="1">
        <f t="shared" si="5"/>
        <v>1.8006732747570404</v>
      </c>
    </row>
    <row r="180" spans="1:15" x14ac:dyDescent="0.2">
      <c r="A180" t="s">
        <v>199</v>
      </c>
      <c r="B180" s="6">
        <v>6</v>
      </c>
      <c r="C180">
        <v>6</v>
      </c>
      <c r="D180">
        <v>5</v>
      </c>
      <c r="E180">
        <v>7</v>
      </c>
      <c r="F180">
        <v>4</v>
      </c>
      <c r="G180">
        <v>4</v>
      </c>
      <c r="H180">
        <v>3</v>
      </c>
      <c r="I180">
        <v>6</v>
      </c>
      <c r="J180">
        <v>10</v>
      </c>
      <c r="K180">
        <v>8</v>
      </c>
      <c r="L180">
        <v>8</v>
      </c>
      <c r="M180">
        <v>7</v>
      </c>
      <c r="N180" s="10">
        <f t="shared" si="4"/>
        <v>6.166666666666667</v>
      </c>
      <c r="O180" s="1">
        <f t="shared" si="5"/>
        <v>1.9924098397912442</v>
      </c>
    </row>
    <row r="181" spans="1:15" x14ac:dyDescent="0.2">
      <c r="A181" t="s">
        <v>200</v>
      </c>
      <c r="B181" s="6">
        <v>10</v>
      </c>
      <c r="C181">
        <v>8</v>
      </c>
      <c r="D181">
        <v>8</v>
      </c>
      <c r="E181">
        <v>7</v>
      </c>
      <c r="F181">
        <v>6</v>
      </c>
      <c r="G181">
        <v>6</v>
      </c>
      <c r="H181">
        <v>6</v>
      </c>
      <c r="I181">
        <v>7</v>
      </c>
      <c r="J181">
        <v>3</v>
      </c>
      <c r="K181">
        <v>4</v>
      </c>
      <c r="L181">
        <v>4</v>
      </c>
      <c r="M181">
        <v>5</v>
      </c>
      <c r="N181" s="10">
        <f t="shared" si="4"/>
        <v>6.166666666666667</v>
      </c>
      <c r="O181" s="1">
        <f t="shared" si="5"/>
        <v>1.9924098397912442</v>
      </c>
    </row>
    <row r="182" spans="1:15" x14ac:dyDescent="0.2">
      <c r="A182" t="s">
        <v>201</v>
      </c>
      <c r="B182" s="6">
        <v>6</v>
      </c>
      <c r="C182">
        <v>5</v>
      </c>
      <c r="D182">
        <v>5</v>
      </c>
      <c r="E182">
        <v>6</v>
      </c>
      <c r="F182">
        <v>6</v>
      </c>
      <c r="G182">
        <v>6</v>
      </c>
      <c r="H182">
        <v>6</v>
      </c>
      <c r="I182">
        <v>7</v>
      </c>
      <c r="J182">
        <v>8</v>
      </c>
      <c r="K182">
        <v>7</v>
      </c>
      <c r="L182">
        <v>6</v>
      </c>
      <c r="M182">
        <v>6</v>
      </c>
      <c r="N182" s="10">
        <f t="shared" si="4"/>
        <v>6.166666666666667</v>
      </c>
      <c r="O182" s="1">
        <f t="shared" si="5"/>
        <v>0.83484710993672284</v>
      </c>
    </row>
    <row r="183" spans="1:15" x14ac:dyDescent="0.2">
      <c r="A183" t="s">
        <v>202</v>
      </c>
      <c r="B183" s="6">
        <v>6</v>
      </c>
      <c r="C183">
        <v>6</v>
      </c>
      <c r="D183">
        <v>7</v>
      </c>
      <c r="E183">
        <v>7</v>
      </c>
      <c r="F183">
        <v>6</v>
      </c>
      <c r="G183">
        <v>6</v>
      </c>
      <c r="H183">
        <v>6</v>
      </c>
      <c r="I183" t="s">
        <v>14</v>
      </c>
      <c r="J183">
        <v>6</v>
      </c>
      <c r="K183">
        <v>6</v>
      </c>
      <c r="L183">
        <v>6</v>
      </c>
      <c r="M183">
        <v>6</v>
      </c>
      <c r="N183" s="10">
        <f t="shared" si="4"/>
        <v>6.1818181818181817</v>
      </c>
      <c r="O183" s="1">
        <f t="shared" si="5"/>
        <v>0.40451991747794519</v>
      </c>
    </row>
    <row r="184" spans="1:15" x14ac:dyDescent="0.2">
      <c r="A184" t="s">
        <v>203</v>
      </c>
      <c r="B184" s="6">
        <v>9</v>
      </c>
      <c r="C184">
        <v>6</v>
      </c>
      <c r="D184" t="s">
        <v>14</v>
      </c>
      <c r="E184" t="s">
        <v>14</v>
      </c>
      <c r="F184">
        <v>6</v>
      </c>
      <c r="G184">
        <v>3</v>
      </c>
      <c r="H184">
        <v>3</v>
      </c>
      <c r="I184">
        <v>3</v>
      </c>
      <c r="J184">
        <v>11</v>
      </c>
      <c r="K184">
        <v>10</v>
      </c>
      <c r="L184">
        <v>7</v>
      </c>
      <c r="M184">
        <v>4</v>
      </c>
      <c r="N184" s="10">
        <f t="shared" si="4"/>
        <v>6.2</v>
      </c>
      <c r="O184" s="1">
        <f t="shared" si="5"/>
        <v>3.0110906108363245</v>
      </c>
    </row>
    <row r="185" spans="1:15" x14ac:dyDescent="0.2">
      <c r="A185" t="s">
        <v>204</v>
      </c>
      <c r="B185" s="6">
        <v>6</v>
      </c>
      <c r="C185">
        <v>7</v>
      </c>
      <c r="D185">
        <v>5</v>
      </c>
      <c r="E185">
        <v>6</v>
      </c>
      <c r="F185">
        <v>6</v>
      </c>
      <c r="G185">
        <v>7</v>
      </c>
      <c r="H185" t="s">
        <v>14</v>
      </c>
      <c r="I185" t="s">
        <v>14</v>
      </c>
      <c r="J185">
        <v>6</v>
      </c>
      <c r="K185">
        <v>7</v>
      </c>
      <c r="L185" t="s">
        <v>14</v>
      </c>
      <c r="M185" t="s">
        <v>14</v>
      </c>
      <c r="N185" s="10">
        <f t="shared" si="4"/>
        <v>6.25</v>
      </c>
      <c r="O185" s="1">
        <f t="shared" si="5"/>
        <v>0.70710678118654757</v>
      </c>
    </row>
    <row r="186" spans="1:15" x14ac:dyDescent="0.2">
      <c r="A186" t="s">
        <v>205</v>
      </c>
      <c r="B186" s="6">
        <v>6</v>
      </c>
      <c r="C186">
        <v>6</v>
      </c>
      <c r="D186">
        <v>5</v>
      </c>
      <c r="E186">
        <v>5</v>
      </c>
      <c r="F186">
        <v>7</v>
      </c>
      <c r="G186">
        <v>8</v>
      </c>
      <c r="H186">
        <v>7</v>
      </c>
      <c r="I186">
        <v>6</v>
      </c>
      <c r="J186">
        <v>6</v>
      </c>
      <c r="K186">
        <v>7</v>
      </c>
      <c r="L186">
        <v>6</v>
      </c>
      <c r="M186">
        <v>6</v>
      </c>
      <c r="N186" s="10">
        <f t="shared" si="4"/>
        <v>6.25</v>
      </c>
      <c r="O186" s="1">
        <f t="shared" si="5"/>
        <v>0.8660254037844386</v>
      </c>
    </row>
    <row r="187" spans="1:15" x14ac:dyDescent="0.2">
      <c r="A187" t="s">
        <v>206</v>
      </c>
      <c r="B187" s="6">
        <v>7</v>
      </c>
      <c r="C187">
        <v>6</v>
      </c>
      <c r="D187">
        <v>7</v>
      </c>
      <c r="E187">
        <v>7</v>
      </c>
      <c r="F187">
        <v>7</v>
      </c>
      <c r="G187">
        <v>6</v>
      </c>
      <c r="H187">
        <v>6</v>
      </c>
      <c r="I187">
        <v>6</v>
      </c>
      <c r="J187">
        <v>6</v>
      </c>
      <c r="K187">
        <v>6</v>
      </c>
      <c r="L187">
        <v>6</v>
      </c>
      <c r="M187">
        <v>5</v>
      </c>
      <c r="N187" s="10">
        <f t="shared" si="4"/>
        <v>6.25</v>
      </c>
      <c r="O187" s="1">
        <f t="shared" si="5"/>
        <v>0.62158156050806102</v>
      </c>
    </row>
    <row r="188" spans="1:15" x14ac:dyDescent="0.2">
      <c r="A188" t="s">
        <v>207</v>
      </c>
      <c r="B188" s="6">
        <v>6</v>
      </c>
      <c r="C188">
        <v>6</v>
      </c>
      <c r="D188">
        <v>6</v>
      </c>
      <c r="E188">
        <v>6</v>
      </c>
      <c r="F188">
        <v>6</v>
      </c>
      <c r="G188">
        <v>7</v>
      </c>
      <c r="H188">
        <v>8</v>
      </c>
      <c r="I188">
        <v>8</v>
      </c>
      <c r="J188">
        <v>5</v>
      </c>
      <c r="K188">
        <v>5</v>
      </c>
      <c r="L188">
        <v>6</v>
      </c>
      <c r="M188">
        <v>6</v>
      </c>
      <c r="N188" s="10">
        <f t="shared" si="4"/>
        <v>6.25</v>
      </c>
      <c r="O188" s="1">
        <f t="shared" si="5"/>
        <v>0.96530729916342273</v>
      </c>
    </row>
    <row r="189" spans="1:15" x14ac:dyDescent="0.2">
      <c r="A189" t="s">
        <v>208</v>
      </c>
      <c r="B189" s="6">
        <v>5</v>
      </c>
      <c r="C189">
        <v>5</v>
      </c>
      <c r="D189">
        <v>5</v>
      </c>
      <c r="E189">
        <v>6</v>
      </c>
      <c r="F189">
        <v>7</v>
      </c>
      <c r="G189">
        <v>7</v>
      </c>
      <c r="H189" t="s">
        <v>14</v>
      </c>
      <c r="I189" t="s">
        <v>14</v>
      </c>
      <c r="J189">
        <v>7</v>
      </c>
      <c r="K189">
        <v>7</v>
      </c>
      <c r="L189">
        <v>7</v>
      </c>
      <c r="M189">
        <v>7</v>
      </c>
      <c r="N189" s="10">
        <f t="shared" si="4"/>
        <v>6.3</v>
      </c>
      <c r="O189" s="1">
        <f t="shared" si="5"/>
        <v>0.94868329805051521</v>
      </c>
    </row>
    <row r="190" spans="1:15" x14ac:dyDescent="0.2">
      <c r="A190" t="s">
        <v>209</v>
      </c>
      <c r="B190" s="6">
        <v>7</v>
      </c>
      <c r="C190">
        <v>6</v>
      </c>
      <c r="D190">
        <v>6</v>
      </c>
      <c r="E190">
        <v>7</v>
      </c>
      <c r="F190">
        <v>6</v>
      </c>
      <c r="G190">
        <v>6</v>
      </c>
      <c r="H190">
        <v>6</v>
      </c>
      <c r="I190">
        <v>6</v>
      </c>
      <c r="J190">
        <v>7</v>
      </c>
      <c r="K190">
        <v>6</v>
      </c>
      <c r="L190">
        <v>7</v>
      </c>
      <c r="M190">
        <v>6</v>
      </c>
      <c r="N190" s="10">
        <f t="shared" si="4"/>
        <v>6.333333333333333</v>
      </c>
      <c r="O190" s="1">
        <f t="shared" si="5"/>
        <v>0.4923659639173309</v>
      </c>
    </row>
    <row r="191" spans="1:15" x14ac:dyDescent="0.2">
      <c r="A191" t="s">
        <v>210</v>
      </c>
      <c r="B191" s="6">
        <v>9</v>
      </c>
      <c r="C191">
        <v>9</v>
      </c>
      <c r="D191">
        <v>7</v>
      </c>
      <c r="E191">
        <v>5</v>
      </c>
      <c r="F191">
        <v>5</v>
      </c>
      <c r="G191">
        <v>5</v>
      </c>
      <c r="H191">
        <v>5</v>
      </c>
      <c r="I191">
        <v>6</v>
      </c>
      <c r="J191">
        <v>6</v>
      </c>
      <c r="K191">
        <v>6</v>
      </c>
      <c r="L191">
        <v>7</v>
      </c>
      <c r="M191">
        <v>6</v>
      </c>
      <c r="N191" s="10">
        <f t="shared" si="4"/>
        <v>6.333333333333333</v>
      </c>
      <c r="O191" s="1">
        <f t="shared" si="5"/>
        <v>1.4354811251305475</v>
      </c>
    </row>
    <row r="192" spans="1:15" x14ac:dyDescent="0.2">
      <c r="A192" t="s">
        <v>211</v>
      </c>
      <c r="B192" s="6">
        <v>9</v>
      </c>
      <c r="C192">
        <v>6</v>
      </c>
      <c r="D192">
        <v>2</v>
      </c>
      <c r="E192">
        <v>2</v>
      </c>
      <c r="F192">
        <v>6</v>
      </c>
      <c r="G192">
        <v>6</v>
      </c>
      <c r="H192">
        <v>6</v>
      </c>
      <c r="I192">
        <v>5</v>
      </c>
      <c r="J192">
        <v>9</v>
      </c>
      <c r="K192">
        <v>9</v>
      </c>
      <c r="L192">
        <v>8</v>
      </c>
      <c r="M192">
        <v>8</v>
      </c>
      <c r="N192" s="10">
        <f t="shared" si="4"/>
        <v>6.333333333333333</v>
      </c>
      <c r="O192" s="1">
        <f t="shared" si="5"/>
        <v>2.4618298195866548</v>
      </c>
    </row>
    <row r="193" spans="1:15" x14ac:dyDescent="0.2">
      <c r="A193" t="s">
        <v>212</v>
      </c>
      <c r="B193" s="6" t="s">
        <v>14</v>
      </c>
      <c r="C193" t="s">
        <v>14</v>
      </c>
      <c r="D193">
        <v>5</v>
      </c>
      <c r="E193">
        <v>6</v>
      </c>
      <c r="F193">
        <v>8</v>
      </c>
      <c r="G193">
        <v>6</v>
      </c>
      <c r="H193" t="s">
        <v>14</v>
      </c>
      <c r="I193" t="s">
        <v>14</v>
      </c>
      <c r="J193">
        <v>7</v>
      </c>
      <c r="K193">
        <v>6</v>
      </c>
      <c r="L193" t="s">
        <v>14</v>
      </c>
      <c r="M193" t="s">
        <v>14</v>
      </c>
      <c r="N193" s="10">
        <f t="shared" si="4"/>
        <v>6.333333333333333</v>
      </c>
      <c r="O193" s="1">
        <f t="shared" si="5"/>
        <v>1.0327955589886455</v>
      </c>
    </row>
    <row r="194" spans="1:15" x14ac:dyDescent="0.2">
      <c r="A194" t="s">
        <v>213</v>
      </c>
      <c r="B194" s="6">
        <v>5</v>
      </c>
      <c r="C194">
        <v>5</v>
      </c>
      <c r="D194">
        <v>4</v>
      </c>
      <c r="E194">
        <v>4</v>
      </c>
      <c r="F194">
        <v>10</v>
      </c>
      <c r="G194">
        <v>10</v>
      </c>
      <c r="H194">
        <v>8</v>
      </c>
      <c r="I194">
        <v>8</v>
      </c>
      <c r="J194">
        <v>7</v>
      </c>
      <c r="K194">
        <v>5</v>
      </c>
      <c r="L194">
        <v>5</v>
      </c>
      <c r="M194">
        <v>5</v>
      </c>
      <c r="N194" s="10">
        <f t="shared" si="4"/>
        <v>6.333333333333333</v>
      </c>
      <c r="O194" s="1">
        <f t="shared" si="5"/>
        <v>2.1881222058831153</v>
      </c>
    </row>
    <row r="195" spans="1:15" x14ac:dyDescent="0.2">
      <c r="A195" t="s">
        <v>214</v>
      </c>
      <c r="B195" s="6">
        <v>6</v>
      </c>
      <c r="C195">
        <v>6</v>
      </c>
      <c r="D195">
        <v>5</v>
      </c>
      <c r="E195">
        <v>6</v>
      </c>
      <c r="F195">
        <v>5</v>
      </c>
      <c r="G195">
        <v>5</v>
      </c>
      <c r="H195">
        <v>6</v>
      </c>
      <c r="I195">
        <v>13</v>
      </c>
      <c r="J195">
        <v>5</v>
      </c>
      <c r="K195">
        <v>7</v>
      </c>
      <c r="L195">
        <v>6</v>
      </c>
      <c r="M195">
        <v>6</v>
      </c>
      <c r="N195" s="10">
        <f t="shared" ref="N195:N258" si="6">AVERAGE(B195:M195)</f>
        <v>6.333333333333333</v>
      </c>
      <c r="O195" s="1">
        <f t="shared" ref="O195:O258" si="7">STDEV(B195:M195)</f>
        <v>2.1881222058831153</v>
      </c>
    </row>
    <row r="196" spans="1:15" x14ac:dyDescent="0.2">
      <c r="A196" t="s">
        <v>215</v>
      </c>
      <c r="B196" s="6">
        <v>7</v>
      </c>
      <c r="C196">
        <v>7</v>
      </c>
      <c r="D196">
        <v>5</v>
      </c>
      <c r="E196">
        <v>6</v>
      </c>
      <c r="F196">
        <v>7</v>
      </c>
      <c r="G196">
        <v>7</v>
      </c>
      <c r="H196">
        <v>7</v>
      </c>
      <c r="I196">
        <v>5</v>
      </c>
      <c r="J196">
        <v>8</v>
      </c>
      <c r="K196">
        <v>8</v>
      </c>
      <c r="L196">
        <v>7</v>
      </c>
      <c r="M196">
        <v>2</v>
      </c>
      <c r="N196" s="10">
        <f t="shared" si="6"/>
        <v>6.333333333333333</v>
      </c>
      <c r="O196" s="1">
        <f t="shared" si="7"/>
        <v>1.6696942198734441</v>
      </c>
    </row>
    <row r="197" spans="1:15" x14ac:dyDescent="0.2">
      <c r="A197" t="s">
        <v>216</v>
      </c>
      <c r="B197" s="6">
        <v>9</v>
      </c>
      <c r="C197">
        <v>7</v>
      </c>
      <c r="D197">
        <v>5</v>
      </c>
      <c r="E197" t="s">
        <v>14</v>
      </c>
      <c r="F197">
        <v>7</v>
      </c>
      <c r="G197">
        <v>6</v>
      </c>
      <c r="H197">
        <v>6</v>
      </c>
      <c r="I197">
        <v>6</v>
      </c>
      <c r="J197">
        <v>9</v>
      </c>
      <c r="K197">
        <v>7</v>
      </c>
      <c r="L197">
        <v>5</v>
      </c>
      <c r="M197">
        <v>3</v>
      </c>
      <c r="N197" s="10">
        <f t="shared" si="6"/>
        <v>6.3636363636363633</v>
      </c>
      <c r="O197" s="1">
        <f t="shared" si="7"/>
        <v>1.7477257950106064</v>
      </c>
    </row>
    <row r="198" spans="1:15" x14ac:dyDescent="0.2">
      <c r="A198" t="s">
        <v>217</v>
      </c>
      <c r="B198" s="6">
        <v>9</v>
      </c>
      <c r="C198">
        <v>6</v>
      </c>
      <c r="D198">
        <v>7</v>
      </c>
      <c r="E198">
        <v>7</v>
      </c>
      <c r="F198">
        <v>6</v>
      </c>
      <c r="G198">
        <v>6</v>
      </c>
      <c r="H198">
        <v>5</v>
      </c>
      <c r="I198">
        <v>5</v>
      </c>
      <c r="J198">
        <v>7</v>
      </c>
      <c r="K198">
        <v>5</v>
      </c>
      <c r="L198">
        <v>7</v>
      </c>
      <c r="M198" t="s">
        <v>14</v>
      </c>
      <c r="N198" s="10">
        <f t="shared" si="6"/>
        <v>6.3636363636363633</v>
      </c>
      <c r="O198" s="1">
        <f t="shared" si="7"/>
        <v>1.2060453783110552</v>
      </c>
    </row>
    <row r="199" spans="1:15" x14ac:dyDescent="0.2">
      <c r="A199" t="s">
        <v>218</v>
      </c>
      <c r="B199" s="6">
        <v>5</v>
      </c>
      <c r="C199">
        <v>7</v>
      </c>
      <c r="D199" t="s">
        <v>14</v>
      </c>
      <c r="E199" t="s">
        <v>14</v>
      </c>
      <c r="F199">
        <v>5</v>
      </c>
      <c r="G199">
        <v>5</v>
      </c>
      <c r="H199" t="s">
        <v>14</v>
      </c>
      <c r="I199" t="s">
        <v>14</v>
      </c>
      <c r="J199">
        <v>10</v>
      </c>
      <c r="K199">
        <v>7</v>
      </c>
      <c r="L199">
        <v>7</v>
      </c>
      <c r="M199">
        <v>5</v>
      </c>
      <c r="N199" s="10">
        <f t="shared" si="6"/>
        <v>6.375</v>
      </c>
      <c r="O199" s="1">
        <f t="shared" si="7"/>
        <v>1.7677669529663689</v>
      </c>
    </row>
    <row r="200" spans="1:15" x14ac:dyDescent="0.2">
      <c r="A200" t="s">
        <v>219</v>
      </c>
      <c r="B200" s="6">
        <v>7</v>
      </c>
      <c r="C200">
        <v>7</v>
      </c>
      <c r="D200" t="s">
        <v>14</v>
      </c>
      <c r="E200" t="s">
        <v>14</v>
      </c>
      <c r="F200">
        <v>8</v>
      </c>
      <c r="G200">
        <v>8</v>
      </c>
      <c r="H200">
        <v>8</v>
      </c>
      <c r="I200">
        <v>7</v>
      </c>
      <c r="J200">
        <v>5</v>
      </c>
      <c r="K200">
        <v>5</v>
      </c>
      <c r="L200">
        <v>5</v>
      </c>
      <c r="M200">
        <v>4</v>
      </c>
      <c r="N200" s="10">
        <f t="shared" si="6"/>
        <v>6.4</v>
      </c>
      <c r="O200" s="1">
        <f t="shared" si="7"/>
        <v>1.5055453054181611</v>
      </c>
    </row>
    <row r="201" spans="1:15" x14ac:dyDescent="0.2">
      <c r="A201" t="s">
        <v>220</v>
      </c>
      <c r="B201" s="6">
        <v>6</v>
      </c>
      <c r="C201">
        <v>7</v>
      </c>
      <c r="D201">
        <v>7</v>
      </c>
      <c r="E201">
        <v>2</v>
      </c>
      <c r="F201">
        <v>2</v>
      </c>
      <c r="G201">
        <v>4</v>
      </c>
      <c r="H201">
        <v>4</v>
      </c>
      <c r="I201">
        <v>3</v>
      </c>
      <c r="J201">
        <v>8</v>
      </c>
      <c r="K201">
        <v>7</v>
      </c>
      <c r="L201">
        <v>12</v>
      </c>
      <c r="M201">
        <v>15</v>
      </c>
      <c r="N201" s="10">
        <f t="shared" si="6"/>
        <v>6.416666666666667</v>
      </c>
      <c r="O201" s="1">
        <f t="shared" si="7"/>
        <v>3.941811612428832</v>
      </c>
    </row>
    <row r="202" spans="1:15" x14ac:dyDescent="0.2">
      <c r="A202" t="s">
        <v>221</v>
      </c>
      <c r="B202" s="6">
        <v>7</v>
      </c>
      <c r="C202">
        <v>9</v>
      </c>
      <c r="D202">
        <v>7</v>
      </c>
      <c r="E202">
        <v>6</v>
      </c>
      <c r="F202">
        <v>2</v>
      </c>
      <c r="G202">
        <v>3</v>
      </c>
      <c r="H202">
        <v>7</v>
      </c>
      <c r="I202">
        <v>7</v>
      </c>
      <c r="J202">
        <v>8</v>
      </c>
      <c r="K202">
        <v>7</v>
      </c>
      <c r="L202">
        <v>8</v>
      </c>
      <c r="M202">
        <v>6</v>
      </c>
      <c r="N202" s="10">
        <f t="shared" si="6"/>
        <v>6.416666666666667</v>
      </c>
      <c r="O202" s="1">
        <f t="shared" si="7"/>
        <v>2.0207259421636907</v>
      </c>
    </row>
    <row r="203" spans="1:15" x14ac:dyDescent="0.2">
      <c r="A203" t="s">
        <v>222</v>
      </c>
      <c r="B203" s="6">
        <v>9</v>
      </c>
      <c r="C203">
        <v>8</v>
      </c>
      <c r="D203">
        <v>8</v>
      </c>
      <c r="E203">
        <v>8</v>
      </c>
      <c r="F203">
        <v>6</v>
      </c>
      <c r="G203">
        <v>7</v>
      </c>
      <c r="H203">
        <v>6</v>
      </c>
      <c r="I203">
        <v>6</v>
      </c>
      <c r="J203">
        <v>7</v>
      </c>
      <c r="K203">
        <v>5</v>
      </c>
      <c r="L203">
        <v>4</v>
      </c>
      <c r="M203">
        <v>3</v>
      </c>
      <c r="N203" s="10">
        <f t="shared" si="6"/>
        <v>6.416666666666667</v>
      </c>
      <c r="O203" s="1">
        <f t="shared" si="7"/>
        <v>1.7816403745544234</v>
      </c>
    </row>
    <row r="204" spans="1:15" x14ac:dyDescent="0.2">
      <c r="A204" t="s">
        <v>223</v>
      </c>
      <c r="B204" s="6">
        <v>6</v>
      </c>
      <c r="C204">
        <v>7</v>
      </c>
      <c r="D204">
        <v>5</v>
      </c>
      <c r="E204">
        <v>3</v>
      </c>
      <c r="F204">
        <v>10</v>
      </c>
      <c r="G204">
        <v>6</v>
      </c>
      <c r="H204">
        <v>7</v>
      </c>
      <c r="I204">
        <v>9</v>
      </c>
      <c r="J204">
        <v>6</v>
      </c>
      <c r="K204">
        <v>6</v>
      </c>
      <c r="L204">
        <v>6</v>
      </c>
      <c r="M204">
        <v>6</v>
      </c>
      <c r="N204" s="10">
        <f t="shared" si="6"/>
        <v>6.416666666666667</v>
      </c>
      <c r="O204" s="1">
        <f t="shared" si="7"/>
        <v>1.7816403745544234</v>
      </c>
    </row>
    <row r="205" spans="1:15" x14ac:dyDescent="0.2">
      <c r="A205" t="s">
        <v>224</v>
      </c>
      <c r="B205" s="6">
        <v>9</v>
      </c>
      <c r="C205">
        <v>9</v>
      </c>
      <c r="D205">
        <v>8</v>
      </c>
      <c r="E205">
        <v>8</v>
      </c>
      <c r="F205">
        <v>6</v>
      </c>
      <c r="G205">
        <v>6</v>
      </c>
      <c r="H205">
        <v>6</v>
      </c>
      <c r="I205">
        <v>6</v>
      </c>
      <c r="J205">
        <v>7</v>
      </c>
      <c r="K205">
        <v>7</v>
      </c>
      <c r="L205">
        <v>3</v>
      </c>
      <c r="M205">
        <v>2</v>
      </c>
      <c r="N205" s="10">
        <f t="shared" si="6"/>
        <v>6.416666666666667</v>
      </c>
      <c r="O205" s="1">
        <f t="shared" si="7"/>
        <v>2.1514618004482164</v>
      </c>
    </row>
    <row r="206" spans="1:15" x14ac:dyDescent="0.2">
      <c r="A206" t="s">
        <v>225</v>
      </c>
      <c r="B206" s="6">
        <v>6</v>
      </c>
      <c r="C206">
        <v>4</v>
      </c>
      <c r="D206" t="s">
        <v>14</v>
      </c>
      <c r="E206" t="s">
        <v>14</v>
      </c>
      <c r="F206">
        <v>8</v>
      </c>
      <c r="G206">
        <v>8</v>
      </c>
      <c r="H206">
        <v>8</v>
      </c>
      <c r="I206" t="s">
        <v>14</v>
      </c>
      <c r="J206">
        <v>6</v>
      </c>
      <c r="K206">
        <v>6</v>
      </c>
      <c r="L206">
        <v>6</v>
      </c>
      <c r="M206">
        <v>6</v>
      </c>
      <c r="N206" s="10">
        <f t="shared" si="6"/>
        <v>6.4444444444444446</v>
      </c>
      <c r="O206" s="1">
        <f t="shared" si="7"/>
        <v>1.3333333333333337</v>
      </c>
    </row>
    <row r="207" spans="1:15" x14ac:dyDescent="0.2">
      <c r="A207" t="s">
        <v>226</v>
      </c>
      <c r="B207" s="6">
        <v>5</v>
      </c>
      <c r="C207">
        <v>5</v>
      </c>
      <c r="D207">
        <v>5</v>
      </c>
      <c r="E207" t="s">
        <v>14</v>
      </c>
      <c r="F207">
        <v>10</v>
      </c>
      <c r="G207">
        <v>11</v>
      </c>
      <c r="H207">
        <v>6</v>
      </c>
      <c r="I207">
        <v>3</v>
      </c>
      <c r="J207">
        <v>6</v>
      </c>
      <c r="K207">
        <v>8</v>
      </c>
      <c r="L207">
        <v>6</v>
      </c>
      <c r="M207">
        <v>6</v>
      </c>
      <c r="N207" s="10">
        <f t="shared" si="6"/>
        <v>6.4545454545454541</v>
      </c>
      <c r="O207" s="1">
        <f t="shared" si="7"/>
        <v>2.3393860888547819</v>
      </c>
    </row>
    <row r="208" spans="1:15" x14ac:dyDescent="0.2">
      <c r="A208" t="s">
        <v>227</v>
      </c>
      <c r="B208" s="6">
        <v>7</v>
      </c>
      <c r="C208">
        <v>7</v>
      </c>
      <c r="D208">
        <v>7</v>
      </c>
      <c r="E208">
        <v>2</v>
      </c>
      <c r="F208">
        <v>7</v>
      </c>
      <c r="G208">
        <v>7</v>
      </c>
      <c r="H208">
        <v>7</v>
      </c>
      <c r="I208">
        <v>6</v>
      </c>
      <c r="J208">
        <v>6</v>
      </c>
      <c r="K208">
        <v>8</v>
      </c>
      <c r="L208">
        <v>8</v>
      </c>
      <c r="M208">
        <v>6</v>
      </c>
      <c r="N208" s="10">
        <f t="shared" si="6"/>
        <v>6.5</v>
      </c>
      <c r="O208" s="1">
        <f t="shared" si="7"/>
        <v>1.5666989036012806</v>
      </c>
    </row>
    <row r="209" spans="1:15" x14ac:dyDescent="0.2">
      <c r="A209" t="s">
        <v>228</v>
      </c>
      <c r="B209" s="6">
        <v>7</v>
      </c>
      <c r="C209">
        <v>8</v>
      </c>
      <c r="D209">
        <v>7</v>
      </c>
      <c r="E209">
        <v>7</v>
      </c>
      <c r="F209">
        <v>5</v>
      </c>
      <c r="G209">
        <v>5</v>
      </c>
      <c r="H209">
        <v>5</v>
      </c>
      <c r="I209" t="s">
        <v>14</v>
      </c>
      <c r="J209">
        <v>7</v>
      </c>
      <c r="K209">
        <v>7</v>
      </c>
      <c r="L209">
        <v>7</v>
      </c>
      <c r="M209" t="s">
        <v>14</v>
      </c>
      <c r="N209" s="10">
        <f t="shared" si="6"/>
        <v>6.5</v>
      </c>
      <c r="O209" s="1">
        <f t="shared" si="7"/>
        <v>1.0801234497346435</v>
      </c>
    </row>
    <row r="210" spans="1:15" x14ac:dyDescent="0.2">
      <c r="A210" t="s">
        <v>229</v>
      </c>
      <c r="B210" s="6">
        <v>11</v>
      </c>
      <c r="C210">
        <v>9</v>
      </c>
      <c r="D210">
        <v>8</v>
      </c>
      <c r="E210">
        <v>8</v>
      </c>
      <c r="F210">
        <v>5</v>
      </c>
      <c r="G210">
        <v>5</v>
      </c>
      <c r="H210">
        <v>5</v>
      </c>
      <c r="I210">
        <v>6</v>
      </c>
      <c r="J210">
        <v>5</v>
      </c>
      <c r="K210">
        <v>4</v>
      </c>
      <c r="L210">
        <v>6</v>
      </c>
      <c r="M210">
        <v>6</v>
      </c>
      <c r="N210" s="10">
        <f t="shared" si="6"/>
        <v>6.5</v>
      </c>
      <c r="O210" s="1">
        <f t="shared" si="7"/>
        <v>2.0670576365276494</v>
      </c>
    </row>
    <row r="211" spans="1:15" x14ac:dyDescent="0.2">
      <c r="A211" t="s">
        <v>230</v>
      </c>
      <c r="B211" s="6">
        <v>6</v>
      </c>
      <c r="C211">
        <v>6</v>
      </c>
      <c r="D211" t="s">
        <v>14</v>
      </c>
      <c r="E211" t="s">
        <v>14</v>
      </c>
      <c r="F211">
        <v>6</v>
      </c>
      <c r="G211">
        <v>7</v>
      </c>
      <c r="H211">
        <v>6</v>
      </c>
      <c r="I211">
        <v>7</v>
      </c>
      <c r="J211">
        <v>6</v>
      </c>
      <c r="K211">
        <v>8</v>
      </c>
      <c r="L211">
        <v>7</v>
      </c>
      <c r="M211">
        <v>6</v>
      </c>
      <c r="N211" s="10">
        <f t="shared" si="6"/>
        <v>6.5</v>
      </c>
      <c r="O211" s="1">
        <f t="shared" si="7"/>
        <v>0.70710678118654757</v>
      </c>
    </row>
    <row r="212" spans="1:15" x14ac:dyDescent="0.2">
      <c r="A212" t="s">
        <v>231</v>
      </c>
      <c r="B212" s="6">
        <v>9</v>
      </c>
      <c r="C212">
        <v>9</v>
      </c>
      <c r="D212">
        <v>10</v>
      </c>
      <c r="E212">
        <v>8</v>
      </c>
      <c r="F212">
        <v>7</v>
      </c>
      <c r="G212">
        <v>6</v>
      </c>
      <c r="H212">
        <v>3</v>
      </c>
      <c r="I212">
        <v>3</v>
      </c>
      <c r="J212">
        <v>6</v>
      </c>
      <c r="K212">
        <v>6</v>
      </c>
      <c r="L212">
        <v>6</v>
      </c>
      <c r="M212">
        <v>5</v>
      </c>
      <c r="N212" s="10">
        <f t="shared" si="6"/>
        <v>6.5</v>
      </c>
      <c r="O212" s="1">
        <f t="shared" si="7"/>
        <v>2.2360679774997898</v>
      </c>
    </row>
    <row r="213" spans="1:15" x14ac:dyDescent="0.2">
      <c r="A213" t="s">
        <v>232</v>
      </c>
      <c r="B213" s="6">
        <v>7</v>
      </c>
      <c r="C213">
        <v>6</v>
      </c>
      <c r="D213">
        <v>7</v>
      </c>
      <c r="E213">
        <v>5</v>
      </c>
      <c r="F213">
        <v>6</v>
      </c>
      <c r="G213">
        <v>7</v>
      </c>
      <c r="H213">
        <v>7</v>
      </c>
      <c r="I213">
        <v>8</v>
      </c>
      <c r="J213">
        <v>7</v>
      </c>
      <c r="K213">
        <v>6</v>
      </c>
      <c r="L213">
        <v>6</v>
      </c>
      <c r="M213">
        <v>6</v>
      </c>
      <c r="N213" s="10">
        <f t="shared" si="6"/>
        <v>6.5</v>
      </c>
      <c r="O213" s="1">
        <f t="shared" si="7"/>
        <v>0.7977240352174656</v>
      </c>
    </row>
    <row r="214" spans="1:15" x14ac:dyDescent="0.2">
      <c r="A214" t="s">
        <v>233</v>
      </c>
      <c r="B214" s="6">
        <v>10</v>
      </c>
      <c r="C214">
        <v>10</v>
      </c>
      <c r="D214">
        <v>10</v>
      </c>
      <c r="E214" t="s">
        <v>14</v>
      </c>
      <c r="F214">
        <v>6</v>
      </c>
      <c r="G214">
        <v>2</v>
      </c>
      <c r="H214">
        <v>2</v>
      </c>
      <c r="I214">
        <v>2</v>
      </c>
      <c r="J214">
        <v>8</v>
      </c>
      <c r="K214">
        <v>7</v>
      </c>
      <c r="L214">
        <v>8</v>
      </c>
      <c r="M214" t="s">
        <v>14</v>
      </c>
      <c r="N214" s="10">
        <f t="shared" si="6"/>
        <v>6.5</v>
      </c>
      <c r="O214" s="1">
        <f t="shared" si="7"/>
        <v>3.3747427885527643</v>
      </c>
    </row>
    <row r="215" spans="1:15" x14ac:dyDescent="0.2">
      <c r="A215" t="s">
        <v>234</v>
      </c>
      <c r="B215" s="6">
        <v>7</v>
      </c>
      <c r="C215">
        <v>7</v>
      </c>
      <c r="D215">
        <v>5</v>
      </c>
      <c r="E215">
        <v>7</v>
      </c>
      <c r="F215">
        <v>7</v>
      </c>
      <c r="G215">
        <v>7</v>
      </c>
      <c r="H215">
        <v>10</v>
      </c>
      <c r="I215">
        <v>8</v>
      </c>
      <c r="J215">
        <v>6</v>
      </c>
      <c r="K215">
        <v>5</v>
      </c>
      <c r="L215">
        <v>6</v>
      </c>
      <c r="M215">
        <v>3</v>
      </c>
      <c r="N215" s="10">
        <f t="shared" si="6"/>
        <v>6.5</v>
      </c>
      <c r="O215" s="1">
        <f t="shared" si="7"/>
        <v>1.7320508075688772</v>
      </c>
    </row>
    <row r="216" spans="1:15" x14ac:dyDescent="0.2">
      <c r="A216" t="s">
        <v>235</v>
      </c>
      <c r="B216" s="6">
        <v>9</v>
      </c>
      <c r="C216">
        <v>6</v>
      </c>
      <c r="D216">
        <v>6</v>
      </c>
      <c r="E216">
        <v>6</v>
      </c>
      <c r="F216">
        <v>7</v>
      </c>
      <c r="G216">
        <v>6</v>
      </c>
      <c r="H216">
        <v>6</v>
      </c>
      <c r="I216">
        <v>9</v>
      </c>
      <c r="J216">
        <v>6</v>
      </c>
      <c r="K216">
        <v>5</v>
      </c>
      <c r="L216">
        <v>5</v>
      </c>
      <c r="M216">
        <v>7</v>
      </c>
      <c r="N216" s="10">
        <f t="shared" si="6"/>
        <v>6.5</v>
      </c>
      <c r="O216" s="1">
        <f t="shared" si="7"/>
        <v>1.3142574813455419</v>
      </c>
    </row>
    <row r="217" spans="1:15" x14ac:dyDescent="0.2">
      <c r="A217" t="s">
        <v>236</v>
      </c>
      <c r="B217" s="6">
        <v>5</v>
      </c>
      <c r="C217">
        <v>5</v>
      </c>
      <c r="D217">
        <v>6</v>
      </c>
      <c r="E217">
        <v>5</v>
      </c>
      <c r="F217">
        <v>7</v>
      </c>
      <c r="G217">
        <v>7</v>
      </c>
      <c r="H217">
        <v>8</v>
      </c>
      <c r="I217">
        <v>8</v>
      </c>
      <c r="J217">
        <v>7</v>
      </c>
      <c r="K217">
        <v>7</v>
      </c>
      <c r="L217">
        <v>7</v>
      </c>
      <c r="M217">
        <v>7</v>
      </c>
      <c r="N217" s="10">
        <f t="shared" si="6"/>
        <v>6.583333333333333</v>
      </c>
      <c r="O217" s="1">
        <f t="shared" si="7"/>
        <v>1.08362466945083</v>
      </c>
    </row>
    <row r="218" spans="1:15" x14ac:dyDescent="0.2">
      <c r="A218" t="s">
        <v>237</v>
      </c>
      <c r="B218" s="6">
        <v>9</v>
      </c>
      <c r="C218">
        <v>9</v>
      </c>
      <c r="D218">
        <v>4</v>
      </c>
      <c r="E218">
        <v>4</v>
      </c>
      <c r="F218">
        <v>9</v>
      </c>
      <c r="G218">
        <v>9</v>
      </c>
      <c r="H218">
        <v>7</v>
      </c>
      <c r="I218">
        <v>5</v>
      </c>
      <c r="J218">
        <v>5</v>
      </c>
      <c r="K218">
        <v>4</v>
      </c>
      <c r="L218">
        <v>5</v>
      </c>
      <c r="M218">
        <v>9</v>
      </c>
      <c r="N218" s="10">
        <f t="shared" si="6"/>
        <v>6.583333333333333</v>
      </c>
      <c r="O218" s="1">
        <f t="shared" si="7"/>
        <v>2.2746961169005457</v>
      </c>
    </row>
    <row r="219" spans="1:15" x14ac:dyDescent="0.2">
      <c r="A219" t="s">
        <v>238</v>
      </c>
      <c r="B219" s="6">
        <v>10</v>
      </c>
      <c r="C219">
        <v>10</v>
      </c>
      <c r="D219">
        <v>10</v>
      </c>
      <c r="E219">
        <v>8</v>
      </c>
      <c r="F219">
        <v>6</v>
      </c>
      <c r="G219">
        <v>6</v>
      </c>
      <c r="H219">
        <v>5</v>
      </c>
      <c r="I219">
        <v>3</v>
      </c>
      <c r="J219">
        <v>8</v>
      </c>
      <c r="K219">
        <v>6</v>
      </c>
      <c r="L219">
        <v>5</v>
      </c>
      <c r="M219">
        <v>2</v>
      </c>
      <c r="N219" s="10">
        <f t="shared" si="6"/>
        <v>6.583333333333333</v>
      </c>
      <c r="O219" s="1">
        <f t="shared" si="7"/>
        <v>2.6784776318353716</v>
      </c>
    </row>
    <row r="220" spans="1:15" x14ac:dyDescent="0.2">
      <c r="A220" t="s">
        <v>239</v>
      </c>
      <c r="B220" s="6">
        <v>6</v>
      </c>
      <c r="C220">
        <v>6</v>
      </c>
      <c r="D220">
        <v>6</v>
      </c>
      <c r="E220">
        <v>5</v>
      </c>
      <c r="F220">
        <v>7</v>
      </c>
      <c r="G220">
        <v>7</v>
      </c>
      <c r="H220">
        <v>6</v>
      </c>
      <c r="I220">
        <v>6</v>
      </c>
      <c r="J220">
        <v>8</v>
      </c>
      <c r="K220">
        <v>8</v>
      </c>
      <c r="L220">
        <v>7</v>
      </c>
      <c r="M220">
        <v>7</v>
      </c>
      <c r="N220" s="10">
        <f t="shared" si="6"/>
        <v>6.583333333333333</v>
      </c>
      <c r="O220" s="1">
        <f t="shared" si="7"/>
        <v>0.9003366373785181</v>
      </c>
    </row>
    <row r="221" spans="1:15" x14ac:dyDescent="0.2">
      <c r="A221" t="s">
        <v>240</v>
      </c>
      <c r="B221" s="6">
        <v>8</v>
      </c>
      <c r="C221">
        <v>10</v>
      </c>
      <c r="D221">
        <v>8</v>
      </c>
      <c r="E221">
        <v>8</v>
      </c>
      <c r="F221">
        <v>5</v>
      </c>
      <c r="G221">
        <v>5</v>
      </c>
      <c r="H221">
        <v>5</v>
      </c>
      <c r="I221">
        <v>6</v>
      </c>
      <c r="J221">
        <v>6</v>
      </c>
      <c r="K221">
        <v>6</v>
      </c>
      <c r="L221">
        <v>6</v>
      </c>
      <c r="M221">
        <v>6</v>
      </c>
      <c r="N221" s="10">
        <f t="shared" si="6"/>
        <v>6.583333333333333</v>
      </c>
      <c r="O221" s="1">
        <f t="shared" si="7"/>
        <v>1.5642792899510285</v>
      </c>
    </row>
    <row r="222" spans="1:15" x14ac:dyDescent="0.2">
      <c r="A222" t="s">
        <v>241</v>
      </c>
      <c r="B222" s="6">
        <v>4</v>
      </c>
      <c r="C222">
        <v>4</v>
      </c>
      <c r="D222">
        <v>4</v>
      </c>
      <c r="E222">
        <v>4</v>
      </c>
      <c r="F222">
        <v>10</v>
      </c>
      <c r="G222">
        <v>7</v>
      </c>
      <c r="H222">
        <v>7</v>
      </c>
      <c r="I222">
        <v>7</v>
      </c>
      <c r="J222">
        <v>10</v>
      </c>
      <c r="K222">
        <v>10</v>
      </c>
      <c r="L222">
        <v>7</v>
      </c>
      <c r="M222">
        <v>5</v>
      </c>
      <c r="N222" s="10">
        <f t="shared" si="6"/>
        <v>6.583333333333333</v>
      </c>
      <c r="O222" s="1">
        <f t="shared" si="7"/>
        <v>2.4293034292807367</v>
      </c>
    </row>
    <row r="223" spans="1:15" x14ac:dyDescent="0.2">
      <c r="A223" t="s">
        <v>242</v>
      </c>
      <c r="B223" s="6">
        <v>8</v>
      </c>
      <c r="C223">
        <v>8</v>
      </c>
      <c r="D223">
        <v>5</v>
      </c>
      <c r="E223">
        <v>8</v>
      </c>
      <c r="F223">
        <v>6</v>
      </c>
      <c r="G223">
        <v>7</v>
      </c>
      <c r="H223">
        <v>6</v>
      </c>
      <c r="I223" t="s">
        <v>14</v>
      </c>
      <c r="J223">
        <v>6</v>
      </c>
      <c r="K223">
        <v>7</v>
      </c>
      <c r="L223">
        <v>7</v>
      </c>
      <c r="M223">
        <v>5</v>
      </c>
      <c r="N223" s="10">
        <f t="shared" si="6"/>
        <v>6.6363636363636367</v>
      </c>
      <c r="O223" s="1">
        <f t="shared" si="7"/>
        <v>1.1200649331826509</v>
      </c>
    </row>
    <row r="224" spans="1:15" x14ac:dyDescent="0.2">
      <c r="A224" t="s">
        <v>243</v>
      </c>
      <c r="B224" s="6">
        <v>6</v>
      </c>
      <c r="C224">
        <v>7</v>
      </c>
      <c r="D224">
        <v>7</v>
      </c>
      <c r="E224">
        <v>6</v>
      </c>
      <c r="F224">
        <v>5</v>
      </c>
      <c r="G224">
        <v>6</v>
      </c>
      <c r="H224">
        <v>7</v>
      </c>
      <c r="I224">
        <v>7</v>
      </c>
      <c r="J224">
        <v>7</v>
      </c>
      <c r="K224">
        <v>7</v>
      </c>
      <c r="L224">
        <v>7</v>
      </c>
      <c r="M224">
        <v>8</v>
      </c>
      <c r="N224" s="10">
        <f t="shared" si="6"/>
        <v>6.666666666666667</v>
      </c>
      <c r="O224" s="1">
        <f t="shared" si="7"/>
        <v>0.77849894416152077</v>
      </c>
    </row>
    <row r="225" spans="1:15" x14ac:dyDescent="0.2">
      <c r="A225" t="s">
        <v>244</v>
      </c>
      <c r="B225" s="6">
        <v>5</v>
      </c>
      <c r="C225">
        <v>6</v>
      </c>
      <c r="D225">
        <v>6</v>
      </c>
      <c r="E225">
        <v>5</v>
      </c>
      <c r="F225">
        <v>10</v>
      </c>
      <c r="G225">
        <v>7</v>
      </c>
      <c r="H225">
        <v>7</v>
      </c>
      <c r="I225">
        <v>6</v>
      </c>
      <c r="J225">
        <v>8</v>
      </c>
      <c r="K225">
        <v>8</v>
      </c>
      <c r="L225">
        <v>6</v>
      </c>
      <c r="M225">
        <v>6</v>
      </c>
      <c r="N225" s="10">
        <f t="shared" si="6"/>
        <v>6.666666666666667</v>
      </c>
      <c r="O225" s="1">
        <f t="shared" si="7"/>
        <v>1.4354811251305455</v>
      </c>
    </row>
    <row r="226" spans="1:15" x14ac:dyDescent="0.2">
      <c r="A226" t="s">
        <v>245</v>
      </c>
      <c r="B226" s="6">
        <v>11</v>
      </c>
      <c r="C226">
        <v>11</v>
      </c>
      <c r="D226">
        <v>11</v>
      </c>
      <c r="E226">
        <v>10</v>
      </c>
      <c r="F226">
        <v>2</v>
      </c>
      <c r="G226">
        <v>2</v>
      </c>
      <c r="H226">
        <v>2</v>
      </c>
      <c r="I226">
        <v>3</v>
      </c>
      <c r="J226">
        <v>8</v>
      </c>
      <c r="K226">
        <v>8</v>
      </c>
      <c r="L226">
        <v>6</v>
      </c>
      <c r="M226">
        <v>6</v>
      </c>
      <c r="N226" s="10">
        <f t="shared" si="6"/>
        <v>6.666666666666667</v>
      </c>
      <c r="O226" s="1">
        <f t="shared" si="7"/>
        <v>3.7009417310962482</v>
      </c>
    </row>
    <row r="227" spans="1:15" x14ac:dyDescent="0.2">
      <c r="A227" t="s">
        <v>246</v>
      </c>
      <c r="B227" s="6">
        <v>8</v>
      </c>
      <c r="C227">
        <v>8</v>
      </c>
      <c r="D227">
        <v>8</v>
      </c>
      <c r="E227">
        <v>8</v>
      </c>
      <c r="F227">
        <v>6</v>
      </c>
      <c r="G227">
        <v>6</v>
      </c>
      <c r="H227">
        <v>6</v>
      </c>
      <c r="I227">
        <v>6</v>
      </c>
      <c r="J227">
        <v>6</v>
      </c>
      <c r="K227">
        <v>6</v>
      </c>
      <c r="L227">
        <v>6</v>
      </c>
      <c r="M227">
        <v>6</v>
      </c>
      <c r="N227" s="10">
        <f t="shared" si="6"/>
        <v>6.666666666666667</v>
      </c>
      <c r="O227" s="1">
        <f t="shared" si="7"/>
        <v>0.98473192783466013</v>
      </c>
    </row>
    <row r="228" spans="1:15" x14ac:dyDescent="0.2">
      <c r="A228" t="s">
        <v>247</v>
      </c>
      <c r="B228" s="6">
        <v>8</v>
      </c>
      <c r="C228">
        <v>8</v>
      </c>
      <c r="D228">
        <v>7</v>
      </c>
      <c r="E228">
        <v>7</v>
      </c>
      <c r="F228">
        <v>6</v>
      </c>
      <c r="G228">
        <v>3</v>
      </c>
      <c r="H228">
        <v>5</v>
      </c>
      <c r="I228">
        <v>6</v>
      </c>
      <c r="J228">
        <v>10</v>
      </c>
      <c r="K228">
        <v>6</v>
      </c>
      <c r="L228">
        <v>6</v>
      </c>
      <c r="M228">
        <v>8</v>
      </c>
      <c r="N228" s="10">
        <f t="shared" si="6"/>
        <v>6.666666666666667</v>
      </c>
      <c r="O228" s="1">
        <f t="shared" si="7"/>
        <v>1.7752507291971882</v>
      </c>
    </row>
    <row r="229" spans="1:15" x14ac:dyDescent="0.2">
      <c r="A229" t="s">
        <v>248</v>
      </c>
      <c r="B229" s="6">
        <v>9</v>
      </c>
      <c r="C229">
        <v>9</v>
      </c>
      <c r="D229">
        <v>9</v>
      </c>
      <c r="E229" t="s">
        <v>14</v>
      </c>
      <c r="F229">
        <v>6</v>
      </c>
      <c r="G229">
        <v>6</v>
      </c>
      <c r="H229">
        <v>5</v>
      </c>
      <c r="I229">
        <v>5</v>
      </c>
      <c r="J229">
        <v>5</v>
      </c>
      <c r="K229">
        <v>6</v>
      </c>
      <c r="L229" t="s">
        <v>14</v>
      </c>
      <c r="M229" t="s">
        <v>14</v>
      </c>
      <c r="N229" s="10">
        <f t="shared" si="6"/>
        <v>6.666666666666667</v>
      </c>
      <c r="O229" s="1">
        <f t="shared" si="7"/>
        <v>1.8027756377319946</v>
      </c>
    </row>
    <row r="230" spans="1:15" x14ac:dyDescent="0.2">
      <c r="A230" t="s">
        <v>249</v>
      </c>
      <c r="B230" s="6">
        <v>4</v>
      </c>
      <c r="C230">
        <v>4</v>
      </c>
      <c r="D230">
        <v>4</v>
      </c>
      <c r="E230">
        <v>4</v>
      </c>
      <c r="F230">
        <v>6</v>
      </c>
      <c r="G230">
        <v>6</v>
      </c>
      <c r="H230">
        <v>7</v>
      </c>
      <c r="I230">
        <v>6</v>
      </c>
      <c r="J230">
        <v>11</v>
      </c>
      <c r="K230">
        <v>10</v>
      </c>
      <c r="L230">
        <v>9</v>
      </c>
      <c r="M230">
        <v>9</v>
      </c>
      <c r="N230" s="10">
        <f t="shared" si="6"/>
        <v>6.666666666666667</v>
      </c>
      <c r="O230" s="1">
        <f t="shared" si="7"/>
        <v>2.5346089292516947</v>
      </c>
    </row>
    <row r="231" spans="1:15" x14ac:dyDescent="0.2">
      <c r="A231" t="s">
        <v>250</v>
      </c>
      <c r="B231" s="6">
        <v>9</v>
      </c>
      <c r="C231">
        <v>10</v>
      </c>
      <c r="D231">
        <v>8</v>
      </c>
      <c r="E231">
        <v>7</v>
      </c>
      <c r="F231">
        <v>4</v>
      </c>
      <c r="G231">
        <v>4</v>
      </c>
      <c r="H231">
        <v>4</v>
      </c>
      <c r="I231">
        <v>4</v>
      </c>
      <c r="J231">
        <v>9</v>
      </c>
      <c r="K231">
        <v>6</v>
      </c>
      <c r="L231">
        <v>7</v>
      </c>
      <c r="M231">
        <v>8</v>
      </c>
      <c r="N231" s="10">
        <f t="shared" si="6"/>
        <v>6.666666666666667</v>
      </c>
      <c r="O231" s="1">
        <f t="shared" si="7"/>
        <v>2.22928171609085</v>
      </c>
    </row>
    <row r="232" spans="1:15" x14ac:dyDescent="0.2">
      <c r="A232" t="s">
        <v>251</v>
      </c>
      <c r="B232" s="6">
        <v>7</v>
      </c>
      <c r="C232">
        <v>4</v>
      </c>
      <c r="D232">
        <v>6</v>
      </c>
      <c r="E232">
        <v>9</v>
      </c>
      <c r="F232">
        <v>4</v>
      </c>
      <c r="G232">
        <v>4</v>
      </c>
      <c r="H232">
        <v>5</v>
      </c>
      <c r="I232">
        <v>5</v>
      </c>
      <c r="J232">
        <v>8</v>
      </c>
      <c r="K232">
        <v>9</v>
      </c>
      <c r="L232">
        <v>9</v>
      </c>
      <c r="M232">
        <v>10</v>
      </c>
      <c r="N232" s="10">
        <f t="shared" si="6"/>
        <v>6.666666666666667</v>
      </c>
      <c r="O232" s="1">
        <f t="shared" si="7"/>
        <v>2.2696949467968484</v>
      </c>
    </row>
    <row r="233" spans="1:15" x14ac:dyDescent="0.2">
      <c r="A233" t="s">
        <v>252</v>
      </c>
      <c r="B233" s="6">
        <v>7</v>
      </c>
      <c r="C233">
        <v>6</v>
      </c>
      <c r="D233">
        <v>6</v>
      </c>
      <c r="E233">
        <v>6</v>
      </c>
      <c r="F233">
        <v>6</v>
      </c>
      <c r="G233">
        <v>7</v>
      </c>
      <c r="H233">
        <v>9</v>
      </c>
      <c r="I233">
        <v>9</v>
      </c>
      <c r="J233">
        <v>5</v>
      </c>
      <c r="K233">
        <v>6</v>
      </c>
      <c r="L233">
        <v>7</v>
      </c>
      <c r="M233" t="s">
        <v>14</v>
      </c>
      <c r="N233" s="10">
        <f t="shared" si="6"/>
        <v>6.7272727272727275</v>
      </c>
      <c r="O233" s="1">
        <f t="shared" si="7"/>
        <v>1.2720777563426768</v>
      </c>
    </row>
    <row r="234" spans="1:15" x14ac:dyDescent="0.2">
      <c r="A234" t="s">
        <v>253</v>
      </c>
      <c r="B234" s="6">
        <v>6</v>
      </c>
      <c r="C234">
        <v>7</v>
      </c>
      <c r="D234">
        <v>6</v>
      </c>
      <c r="E234">
        <v>6</v>
      </c>
      <c r="F234">
        <v>10</v>
      </c>
      <c r="G234">
        <v>3</v>
      </c>
      <c r="H234">
        <v>3</v>
      </c>
      <c r="I234">
        <v>4</v>
      </c>
      <c r="J234">
        <v>10</v>
      </c>
      <c r="K234">
        <v>10</v>
      </c>
      <c r="L234">
        <v>8</v>
      </c>
      <c r="M234">
        <v>8</v>
      </c>
      <c r="N234" s="10">
        <f t="shared" si="6"/>
        <v>6.75</v>
      </c>
      <c r="O234" s="1">
        <f t="shared" si="7"/>
        <v>2.5628464289109907</v>
      </c>
    </row>
    <row r="235" spans="1:15" x14ac:dyDescent="0.2">
      <c r="A235" t="s">
        <v>254</v>
      </c>
      <c r="B235" s="6">
        <v>8</v>
      </c>
      <c r="C235">
        <v>8</v>
      </c>
      <c r="D235">
        <v>7</v>
      </c>
      <c r="E235">
        <v>3</v>
      </c>
      <c r="F235">
        <v>8</v>
      </c>
      <c r="G235">
        <v>7</v>
      </c>
      <c r="H235">
        <v>7</v>
      </c>
      <c r="I235">
        <v>6</v>
      </c>
      <c r="J235">
        <v>6</v>
      </c>
      <c r="K235">
        <v>6</v>
      </c>
      <c r="L235">
        <v>7</v>
      </c>
      <c r="M235">
        <v>8</v>
      </c>
      <c r="N235" s="10">
        <f t="shared" si="6"/>
        <v>6.75</v>
      </c>
      <c r="O235" s="1">
        <f t="shared" si="7"/>
        <v>1.4222261679238197</v>
      </c>
    </row>
    <row r="236" spans="1:15" x14ac:dyDescent="0.2">
      <c r="A236" t="s">
        <v>255</v>
      </c>
      <c r="B236" s="6">
        <v>10</v>
      </c>
      <c r="C236">
        <v>9</v>
      </c>
      <c r="D236">
        <v>6</v>
      </c>
      <c r="E236">
        <v>6</v>
      </c>
      <c r="F236">
        <v>6</v>
      </c>
      <c r="G236">
        <v>5</v>
      </c>
      <c r="H236">
        <v>6</v>
      </c>
      <c r="I236">
        <v>6</v>
      </c>
      <c r="J236">
        <v>7</v>
      </c>
      <c r="K236">
        <v>7</v>
      </c>
      <c r="L236">
        <v>7</v>
      </c>
      <c r="M236">
        <v>6</v>
      </c>
      <c r="N236" s="10">
        <f t="shared" si="6"/>
        <v>6.75</v>
      </c>
      <c r="O236" s="1">
        <f t="shared" si="7"/>
        <v>1.4222261679238197</v>
      </c>
    </row>
    <row r="237" spans="1:15" x14ac:dyDescent="0.2">
      <c r="A237" t="s">
        <v>256</v>
      </c>
      <c r="B237" s="6">
        <v>11</v>
      </c>
      <c r="C237">
        <v>11</v>
      </c>
      <c r="D237">
        <v>6</v>
      </c>
      <c r="E237" t="s">
        <v>14</v>
      </c>
      <c r="F237">
        <v>3</v>
      </c>
      <c r="G237">
        <v>2</v>
      </c>
      <c r="H237">
        <v>5</v>
      </c>
      <c r="I237">
        <v>10</v>
      </c>
      <c r="J237">
        <v>2</v>
      </c>
      <c r="K237">
        <v>8</v>
      </c>
      <c r="L237">
        <v>9</v>
      </c>
      <c r="M237">
        <v>8</v>
      </c>
      <c r="N237" s="10">
        <f t="shared" si="6"/>
        <v>6.8181818181818183</v>
      </c>
      <c r="O237" s="1">
        <f t="shared" si="7"/>
        <v>3.4298157915019813</v>
      </c>
    </row>
    <row r="238" spans="1:15" x14ac:dyDescent="0.2">
      <c r="A238" t="s">
        <v>257</v>
      </c>
      <c r="B238" s="6">
        <v>8</v>
      </c>
      <c r="C238">
        <v>8</v>
      </c>
      <c r="D238">
        <v>8</v>
      </c>
      <c r="E238" t="s">
        <v>14</v>
      </c>
      <c r="F238">
        <v>8</v>
      </c>
      <c r="G238">
        <v>8</v>
      </c>
      <c r="H238">
        <v>7</v>
      </c>
      <c r="I238">
        <v>8</v>
      </c>
      <c r="J238">
        <v>5</v>
      </c>
      <c r="K238">
        <v>5</v>
      </c>
      <c r="L238">
        <v>5</v>
      </c>
      <c r="M238">
        <v>5</v>
      </c>
      <c r="N238" s="10">
        <f t="shared" si="6"/>
        <v>6.8181818181818183</v>
      </c>
      <c r="O238" s="1">
        <f t="shared" si="7"/>
        <v>1.4709304414677</v>
      </c>
    </row>
    <row r="239" spans="1:15" x14ac:dyDescent="0.2">
      <c r="A239" t="s">
        <v>258</v>
      </c>
      <c r="B239" s="6">
        <v>4</v>
      </c>
      <c r="C239">
        <v>6</v>
      </c>
      <c r="D239">
        <v>5</v>
      </c>
      <c r="E239">
        <v>3</v>
      </c>
      <c r="F239">
        <v>8</v>
      </c>
      <c r="G239">
        <v>8</v>
      </c>
      <c r="H239">
        <v>8</v>
      </c>
      <c r="I239">
        <v>8</v>
      </c>
      <c r="J239">
        <v>8</v>
      </c>
      <c r="K239">
        <v>8</v>
      </c>
      <c r="L239">
        <v>8</v>
      </c>
      <c r="M239">
        <v>8</v>
      </c>
      <c r="N239" s="10">
        <f t="shared" si="6"/>
        <v>6.833333333333333</v>
      </c>
      <c r="O239" s="1">
        <f t="shared" si="7"/>
        <v>1.8504708655481232</v>
      </c>
    </row>
    <row r="240" spans="1:15" x14ac:dyDescent="0.2">
      <c r="A240" t="s">
        <v>259</v>
      </c>
      <c r="B240" s="6">
        <v>9</v>
      </c>
      <c r="C240">
        <v>6</v>
      </c>
      <c r="D240">
        <v>6</v>
      </c>
      <c r="E240">
        <v>5</v>
      </c>
      <c r="F240">
        <v>6</v>
      </c>
      <c r="G240">
        <v>7</v>
      </c>
      <c r="H240">
        <v>8</v>
      </c>
      <c r="I240">
        <v>7</v>
      </c>
      <c r="J240">
        <v>6</v>
      </c>
      <c r="K240">
        <v>8</v>
      </c>
      <c r="L240">
        <v>7</v>
      </c>
      <c r="M240">
        <v>7</v>
      </c>
      <c r="N240" s="10">
        <f t="shared" si="6"/>
        <v>6.833333333333333</v>
      </c>
      <c r="O240" s="1">
        <f t="shared" si="7"/>
        <v>1.1146408580454239</v>
      </c>
    </row>
    <row r="241" spans="1:15" x14ac:dyDescent="0.2">
      <c r="A241" t="s">
        <v>260</v>
      </c>
      <c r="B241" s="6">
        <v>6</v>
      </c>
      <c r="C241">
        <v>8</v>
      </c>
      <c r="D241">
        <v>7</v>
      </c>
      <c r="E241">
        <v>6</v>
      </c>
      <c r="F241">
        <v>7</v>
      </c>
      <c r="G241">
        <v>7</v>
      </c>
      <c r="H241">
        <v>6</v>
      </c>
      <c r="I241">
        <v>7</v>
      </c>
      <c r="J241">
        <v>8</v>
      </c>
      <c r="K241">
        <v>6</v>
      </c>
      <c r="L241">
        <v>7</v>
      </c>
      <c r="M241">
        <v>7</v>
      </c>
      <c r="N241" s="10">
        <f t="shared" si="6"/>
        <v>6.833333333333333</v>
      </c>
      <c r="O241" s="1">
        <f t="shared" si="7"/>
        <v>0.71774056256527097</v>
      </c>
    </row>
    <row r="242" spans="1:15" x14ac:dyDescent="0.2">
      <c r="A242" t="s">
        <v>261</v>
      </c>
      <c r="B242" s="6">
        <v>8</v>
      </c>
      <c r="C242">
        <v>7</v>
      </c>
      <c r="D242">
        <v>6</v>
      </c>
      <c r="E242">
        <v>8</v>
      </c>
      <c r="F242">
        <v>4</v>
      </c>
      <c r="G242">
        <v>4</v>
      </c>
      <c r="H242">
        <v>4</v>
      </c>
      <c r="I242">
        <v>8</v>
      </c>
      <c r="J242">
        <v>10</v>
      </c>
      <c r="K242">
        <v>8</v>
      </c>
      <c r="L242">
        <v>7</v>
      </c>
      <c r="M242">
        <v>8</v>
      </c>
      <c r="N242" s="10">
        <f t="shared" si="6"/>
        <v>6.833333333333333</v>
      </c>
      <c r="O242" s="1">
        <f t="shared" si="7"/>
        <v>1.9462473604038066</v>
      </c>
    </row>
    <row r="243" spans="1:15" x14ac:dyDescent="0.2">
      <c r="A243" t="s">
        <v>262</v>
      </c>
      <c r="B243" s="6">
        <v>4</v>
      </c>
      <c r="C243">
        <v>6</v>
      </c>
      <c r="D243">
        <v>6</v>
      </c>
      <c r="E243">
        <v>5</v>
      </c>
      <c r="F243">
        <v>9</v>
      </c>
      <c r="G243">
        <v>8</v>
      </c>
      <c r="H243">
        <v>7</v>
      </c>
      <c r="I243">
        <v>7</v>
      </c>
      <c r="J243">
        <v>10</v>
      </c>
      <c r="K243">
        <v>8</v>
      </c>
      <c r="L243">
        <v>6</v>
      </c>
      <c r="M243">
        <v>6</v>
      </c>
      <c r="N243" s="10">
        <f t="shared" si="6"/>
        <v>6.833333333333333</v>
      </c>
      <c r="O243" s="1">
        <f t="shared" si="7"/>
        <v>1.6966991126265951</v>
      </c>
    </row>
    <row r="244" spans="1:15" x14ac:dyDescent="0.2">
      <c r="A244" t="s">
        <v>263</v>
      </c>
      <c r="B244" s="6">
        <v>10</v>
      </c>
      <c r="C244">
        <v>7</v>
      </c>
      <c r="D244">
        <v>6</v>
      </c>
      <c r="E244">
        <v>6</v>
      </c>
      <c r="F244">
        <v>9</v>
      </c>
      <c r="G244">
        <v>8</v>
      </c>
      <c r="H244">
        <v>7</v>
      </c>
      <c r="I244">
        <v>8</v>
      </c>
      <c r="J244">
        <v>5</v>
      </c>
      <c r="K244">
        <v>5</v>
      </c>
      <c r="L244">
        <v>6</v>
      </c>
      <c r="M244">
        <v>5</v>
      </c>
      <c r="N244" s="10">
        <f t="shared" si="6"/>
        <v>6.833333333333333</v>
      </c>
      <c r="O244" s="1">
        <f t="shared" si="7"/>
        <v>1.6422453217986932</v>
      </c>
    </row>
    <row r="245" spans="1:15" x14ac:dyDescent="0.2">
      <c r="A245" t="s">
        <v>264</v>
      </c>
      <c r="B245" s="6">
        <v>9</v>
      </c>
      <c r="C245">
        <v>8</v>
      </c>
      <c r="D245">
        <v>6</v>
      </c>
      <c r="E245">
        <v>6</v>
      </c>
      <c r="F245">
        <v>8</v>
      </c>
      <c r="G245">
        <v>8</v>
      </c>
      <c r="H245">
        <v>6</v>
      </c>
      <c r="I245">
        <v>4</v>
      </c>
      <c r="J245">
        <v>8</v>
      </c>
      <c r="K245">
        <v>8</v>
      </c>
      <c r="L245">
        <v>5</v>
      </c>
      <c r="M245">
        <v>6</v>
      </c>
      <c r="N245" s="10">
        <f t="shared" si="6"/>
        <v>6.833333333333333</v>
      </c>
      <c r="O245" s="1">
        <f t="shared" si="7"/>
        <v>1.5275252316519456</v>
      </c>
    </row>
    <row r="246" spans="1:15" x14ac:dyDescent="0.2">
      <c r="A246" t="s">
        <v>265</v>
      </c>
      <c r="B246" s="6">
        <v>13</v>
      </c>
      <c r="C246">
        <v>9</v>
      </c>
      <c r="D246">
        <v>7</v>
      </c>
      <c r="E246">
        <v>6</v>
      </c>
      <c r="F246">
        <v>8</v>
      </c>
      <c r="G246">
        <v>8</v>
      </c>
      <c r="H246">
        <v>8</v>
      </c>
      <c r="I246">
        <v>3</v>
      </c>
      <c r="J246">
        <v>8</v>
      </c>
      <c r="K246">
        <v>7</v>
      </c>
      <c r="L246">
        <v>3</v>
      </c>
      <c r="M246">
        <v>2</v>
      </c>
      <c r="N246" s="10">
        <f t="shared" si="6"/>
        <v>6.833333333333333</v>
      </c>
      <c r="O246" s="1">
        <f t="shared" si="7"/>
        <v>3.0401355631656033</v>
      </c>
    </row>
    <row r="247" spans="1:15" x14ac:dyDescent="0.2">
      <c r="A247" t="s">
        <v>266</v>
      </c>
      <c r="B247" s="6">
        <v>11</v>
      </c>
      <c r="C247">
        <v>6</v>
      </c>
      <c r="D247">
        <v>6</v>
      </c>
      <c r="E247">
        <v>3</v>
      </c>
      <c r="F247">
        <v>9</v>
      </c>
      <c r="G247">
        <v>6</v>
      </c>
      <c r="H247">
        <v>4</v>
      </c>
      <c r="I247">
        <v>4</v>
      </c>
      <c r="J247">
        <v>10</v>
      </c>
      <c r="K247">
        <v>10</v>
      </c>
      <c r="L247">
        <v>4</v>
      </c>
      <c r="M247">
        <v>10</v>
      </c>
      <c r="N247" s="10">
        <f t="shared" si="6"/>
        <v>6.916666666666667</v>
      </c>
      <c r="O247" s="1">
        <f t="shared" si="7"/>
        <v>2.9063670960444234</v>
      </c>
    </row>
    <row r="248" spans="1:15" x14ac:dyDescent="0.2">
      <c r="A248" t="s">
        <v>267</v>
      </c>
      <c r="B248" s="6">
        <v>8</v>
      </c>
      <c r="C248">
        <v>6</v>
      </c>
      <c r="D248">
        <v>7</v>
      </c>
      <c r="E248">
        <v>6</v>
      </c>
      <c r="F248">
        <v>10</v>
      </c>
      <c r="G248">
        <v>10</v>
      </c>
      <c r="H248">
        <v>6</v>
      </c>
      <c r="I248">
        <v>6</v>
      </c>
      <c r="J248">
        <v>5</v>
      </c>
      <c r="K248">
        <v>6</v>
      </c>
      <c r="L248">
        <v>6</v>
      </c>
      <c r="M248">
        <v>7</v>
      </c>
      <c r="N248" s="10">
        <f t="shared" si="6"/>
        <v>6.916666666666667</v>
      </c>
      <c r="O248" s="1">
        <f t="shared" si="7"/>
        <v>1.6213537179739266</v>
      </c>
    </row>
    <row r="249" spans="1:15" x14ac:dyDescent="0.2">
      <c r="A249" t="s">
        <v>268</v>
      </c>
      <c r="B249" s="6">
        <v>8</v>
      </c>
      <c r="C249">
        <v>7</v>
      </c>
      <c r="D249">
        <v>7</v>
      </c>
      <c r="E249">
        <v>9</v>
      </c>
      <c r="F249">
        <v>7</v>
      </c>
      <c r="G249">
        <v>7</v>
      </c>
      <c r="H249">
        <v>6</v>
      </c>
      <c r="I249">
        <v>7</v>
      </c>
      <c r="J249">
        <v>6</v>
      </c>
      <c r="K249">
        <v>7</v>
      </c>
      <c r="L249">
        <v>6</v>
      </c>
      <c r="M249">
        <v>7</v>
      </c>
      <c r="N249" s="10">
        <f t="shared" si="6"/>
        <v>7</v>
      </c>
      <c r="O249" s="1">
        <f t="shared" si="7"/>
        <v>0.85280286542244177</v>
      </c>
    </row>
    <row r="250" spans="1:15" x14ac:dyDescent="0.2">
      <c r="A250" t="s">
        <v>269</v>
      </c>
      <c r="B250" s="6">
        <v>8</v>
      </c>
      <c r="C250">
        <v>8</v>
      </c>
      <c r="D250">
        <v>8</v>
      </c>
      <c r="E250">
        <v>6</v>
      </c>
      <c r="F250">
        <v>6</v>
      </c>
      <c r="G250">
        <v>6</v>
      </c>
      <c r="H250">
        <v>6</v>
      </c>
      <c r="I250">
        <v>6</v>
      </c>
      <c r="J250">
        <v>8</v>
      </c>
      <c r="K250">
        <v>8</v>
      </c>
      <c r="L250">
        <v>8</v>
      </c>
      <c r="M250">
        <v>6</v>
      </c>
      <c r="N250" s="10">
        <f t="shared" si="6"/>
        <v>7</v>
      </c>
      <c r="O250" s="1">
        <f t="shared" si="7"/>
        <v>1.044465935734187</v>
      </c>
    </row>
    <row r="251" spans="1:15" x14ac:dyDescent="0.2">
      <c r="A251" t="s">
        <v>270</v>
      </c>
      <c r="B251" s="6">
        <v>10</v>
      </c>
      <c r="C251">
        <v>7</v>
      </c>
      <c r="D251">
        <v>7</v>
      </c>
      <c r="E251">
        <v>6</v>
      </c>
      <c r="F251">
        <v>9</v>
      </c>
      <c r="G251">
        <v>9</v>
      </c>
      <c r="H251">
        <v>8</v>
      </c>
      <c r="I251">
        <v>7</v>
      </c>
      <c r="J251">
        <v>7</v>
      </c>
      <c r="K251">
        <v>6</v>
      </c>
      <c r="L251">
        <v>6</v>
      </c>
      <c r="M251">
        <v>2</v>
      </c>
      <c r="N251" s="10">
        <f t="shared" si="6"/>
        <v>7</v>
      </c>
      <c r="O251" s="1">
        <f t="shared" si="7"/>
        <v>2.0449494325821802</v>
      </c>
    </row>
    <row r="252" spans="1:15" x14ac:dyDescent="0.2">
      <c r="A252" t="s">
        <v>271</v>
      </c>
      <c r="B252" s="6">
        <v>9</v>
      </c>
      <c r="C252">
        <v>9</v>
      </c>
      <c r="D252">
        <v>8</v>
      </c>
      <c r="E252">
        <v>8</v>
      </c>
      <c r="F252">
        <v>4</v>
      </c>
      <c r="G252">
        <v>5</v>
      </c>
      <c r="H252">
        <v>6</v>
      </c>
      <c r="I252">
        <v>5</v>
      </c>
      <c r="J252">
        <v>9</v>
      </c>
      <c r="K252">
        <v>7</v>
      </c>
      <c r="L252">
        <v>7</v>
      </c>
      <c r="M252">
        <v>7</v>
      </c>
      <c r="N252" s="10">
        <f t="shared" si="6"/>
        <v>7</v>
      </c>
      <c r="O252" s="1">
        <f t="shared" si="7"/>
        <v>1.7056057308448835</v>
      </c>
    </row>
    <row r="253" spans="1:15" x14ac:dyDescent="0.2">
      <c r="A253" t="s">
        <v>272</v>
      </c>
      <c r="B253" s="6">
        <v>6</v>
      </c>
      <c r="C253">
        <v>6</v>
      </c>
      <c r="D253">
        <v>6</v>
      </c>
      <c r="E253">
        <v>5</v>
      </c>
      <c r="F253">
        <v>10</v>
      </c>
      <c r="G253">
        <v>10</v>
      </c>
      <c r="H253">
        <v>9</v>
      </c>
      <c r="I253">
        <v>10</v>
      </c>
      <c r="J253">
        <v>6</v>
      </c>
      <c r="K253">
        <v>6</v>
      </c>
      <c r="L253">
        <v>5</v>
      </c>
      <c r="M253">
        <v>5</v>
      </c>
      <c r="N253" s="10">
        <f t="shared" si="6"/>
        <v>7</v>
      </c>
      <c r="O253" s="1">
        <f t="shared" si="7"/>
        <v>2.088931871468374</v>
      </c>
    </row>
    <row r="254" spans="1:15" x14ac:dyDescent="0.2">
      <c r="A254" t="s">
        <v>273</v>
      </c>
      <c r="B254" s="6">
        <v>4</v>
      </c>
      <c r="C254">
        <v>6</v>
      </c>
      <c r="D254">
        <v>8</v>
      </c>
      <c r="E254" t="s">
        <v>14</v>
      </c>
      <c r="F254">
        <v>10</v>
      </c>
      <c r="G254">
        <v>10</v>
      </c>
      <c r="H254">
        <v>10</v>
      </c>
      <c r="I254">
        <v>8</v>
      </c>
      <c r="J254">
        <v>5</v>
      </c>
      <c r="K254">
        <v>5</v>
      </c>
      <c r="L254">
        <v>5</v>
      </c>
      <c r="M254">
        <v>6</v>
      </c>
      <c r="N254" s="10">
        <f t="shared" si="6"/>
        <v>7</v>
      </c>
      <c r="O254" s="1">
        <f t="shared" si="7"/>
        <v>2.2803508501982761</v>
      </c>
    </row>
    <row r="255" spans="1:15" x14ac:dyDescent="0.2">
      <c r="A255" t="s">
        <v>274</v>
      </c>
      <c r="B255" s="6">
        <v>7</v>
      </c>
      <c r="C255">
        <v>7</v>
      </c>
      <c r="D255">
        <v>7</v>
      </c>
      <c r="E255">
        <v>8</v>
      </c>
      <c r="F255">
        <v>6</v>
      </c>
      <c r="G255">
        <v>5</v>
      </c>
      <c r="H255">
        <v>5</v>
      </c>
      <c r="I255">
        <v>5</v>
      </c>
      <c r="J255">
        <v>9</v>
      </c>
      <c r="K255">
        <v>8</v>
      </c>
      <c r="L255">
        <v>9</v>
      </c>
      <c r="M255">
        <v>8</v>
      </c>
      <c r="N255" s="10">
        <f t="shared" si="6"/>
        <v>7</v>
      </c>
      <c r="O255" s="1">
        <f t="shared" si="7"/>
        <v>1.4770978917519928</v>
      </c>
    </row>
    <row r="256" spans="1:15" x14ac:dyDescent="0.2">
      <c r="A256" t="s">
        <v>275</v>
      </c>
      <c r="B256" s="6">
        <v>10</v>
      </c>
      <c r="C256">
        <v>8</v>
      </c>
      <c r="D256">
        <v>6</v>
      </c>
      <c r="E256">
        <v>10</v>
      </c>
      <c r="F256">
        <v>7</v>
      </c>
      <c r="G256">
        <v>6</v>
      </c>
      <c r="H256">
        <v>5</v>
      </c>
      <c r="I256">
        <v>3</v>
      </c>
      <c r="J256">
        <v>7</v>
      </c>
      <c r="K256">
        <v>7</v>
      </c>
      <c r="L256">
        <v>8</v>
      </c>
      <c r="M256">
        <v>7</v>
      </c>
      <c r="N256" s="10">
        <f t="shared" si="6"/>
        <v>7</v>
      </c>
      <c r="O256" s="1">
        <f t="shared" si="7"/>
        <v>1.9540168418367889</v>
      </c>
    </row>
    <row r="257" spans="1:15" x14ac:dyDescent="0.2">
      <c r="A257" t="s">
        <v>276</v>
      </c>
      <c r="B257" s="6">
        <v>12</v>
      </c>
      <c r="C257">
        <v>11</v>
      </c>
      <c r="D257">
        <v>9</v>
      </c>
      <c r="E257">
        <v>8</v>
      </c>
      <c r="F257">
        <v>6</v>
      </c>
      <c r="G257">
        <v>6</v>
      </c>
      <c r="H257">
        <v>7</v>
      </c>
      <c r="I257">
        <v>7</v>
      </c>
      <c r="J257">
        <v>5</v>
      </c>
      <c r="K257">
        <v>4</v>
      </c>
      <c r="L257">
        <v>4</v>
      </c>
      <c r="M257">
        <v>5</v>
      </c>
      <c r="N257" s="10">
        <f t="shared" si="6"/>
        <v>7</v>
      </c>
      <c r="O257" s="1">
        <f t="shared" si="7"/>
        <v>2.5936986577612919</v>
      </c>
    </row>
    <row r="258" spans="1:15" x14ac:dyDescent="0.2">
      <c r="A258" t="s">
        <v>277</v>
      </c>
      <c r="B258" s="6">
        <v>6</v>
      </c>
      <c r="C258">
        <v>5</v>
      </c>
      <c r="D258">
        <v>7</v>
      </c>
      <c r="E258">
        <v>7</v>
      </c>
      <c r="F258">
        <v>6</v>
      </c>
      <c r="G258">
        <v>6</v>
      </c>
      <c r="H258">
        <v>7</v>
      </c>
      <c r="I258">
        <v>6</v>
      </c>
      <c r="J258">
        <v>7</v>
      </c>
      <c r="K258">
        <v>8</v>
      </c>
      <c r="L258">
        <v>9</v>
      </c>
      <c r="M258">
        <v>10</v>
      </c>
      <c r="N258" s="10">
        <f t="shared" si="6"/>
        <v>7</v>
      </c>
      <c r="O258" s="1">
        <f t="shared" si="7"/>
        <v>1.4142135623730951</v>
      </c>
    </row>
    <row r="259" spans="1:15" x14ac:dyDescent="0.2">
      <c r="A259" t="s">
        <v>278</v>
      </c>
      <c r="B259" s="6">
        <v>6</v>
      </c>
      <c r="C259">
        <v>7</v>
      </c>
      <c r="D259">
        <v>8</v>
      </c>
      <c r="E259" t="s">
        <v>14</v>
      </c>
      <c r="F259" t="s">
        <v>14</v>
      </c>
      <c r="G259" t="s">
        <v>14</v>
      </c>
      <c r="H259" t="s">
        <v>14</v>
      </c>
      <c r="I259" t="s">
        <v>14</v>
      </c>
      <c r="J259" t="s">
        <v>14</v>
      </c>
      <c r="K259" t="s">
        <v>14</v>
      </c>
      <c r="L259" t="s">
        <v>14</v>
      </c>
      <c r="M259" t="s">
        <v>14</v>
      </c>
      <c r="N259" s="10">
        <f t="shared" ref="N259:N322" si="8">AVERAGE(B259:M259)</f>
        <v>7</v>
      </c>
      <c r="O259" s="1">
        <f t="shared" ref="O259:O322" si="9">STDEV(B259:M259)</f>
        <v>1</v>
      </c>
    </row>
    <row r="260" spans="1:15" x14ac:dyDescent="0.2">
      <c r="A260" t="s">
        <v>279</v>
      </c>
      <c r="B260" s="6">
        <v>9</v>
      </c>
      <c r="C260">
        <v>9</v>
      </c>
      <c r="D260">
        <v>11</v>
      </c>
      <c r="E260">
        <v>10</v>
      </c>
      <c r="F260">
        <v>3</v>
      </c>
      <c r="G260">
        <v>3</v>
      </c>
      <c r="H260">
        <v>6</v>
      </c>
      <c r="I260">
        <v>5</v>
      </c>
      <c r="J260">
        <v>7</v>
      </c>
      <c r="K260">
        <v>8</v>
      </c>
      <c r="L260">
        <v>6</v>
      </c>
      <c r="M260" t="s">
        <v>14</v>
      </c>
      <c r="N260" s="10">
        <f t="shared" si="8"/>
        <v>7</v>
      </c>
      <c r="O260" s="1">
        <f t="shared" si="9"/>
        <v>2.6832815729997477</v>
      </c>
    </row>
    <row r="261" spans="1:15" x14ac:dyDescent="0.2">
      <c r="A261" t="s">
        <v>280</v>
      </c>
      <c r="B261" s="6">
        <v>7</v>
      </c>
      <c r="C261">
        <v>7</v>
      </c>
      <c r="D261">
        <v>8</v>
      </c>
      <c r="E261" t="s">
        <v>14</v>
      </c>
      <c r="F261">
        <v>7</v>
      </c>
      <c r="G261">
        <v>7</v>
      </c>
      <c r="H261">
        <v>2</v>
      </c>
      <c r="I261" t="s">
        <v>14</v>
      </c>
      <c r="J261">
        <v>10</v>
      </c>
      <c r="K261">
        <v>10</v>
      </c>
      <c r="L261">
        <v>5</v>
      </c>
      <c r="M261" t="s">
        <v>14</v>
      </c>
      <c r="N261" s="10">
        <f t="shared" si="8"/>
        <v>7</v>
      </c>
      <c r="O261" s="1">
        <f t="shared" si="9"/>
        <v>2.4494897427831779</v>
      </c>
    </row>
    <row r="262" spans="1:15" x14ac:dyDescent="0.2">
      <c r="A262" t="s">
        <v>281</v>
      </c>
      <c r="B262" s="6">
        <v>11</v>
      </c>
      <c r="C262">
        <v>11</v>
      </c>
      <c r="D262">
        <v>9</v>
      </c>
      <c r="E262">
        <v>7</v>
      </c>
      <c r="F262">
        <v>7</v>
      </c>
      <c r="G262">
        <v>7</v>
      </c>
      <c r="H262">
        <v>9</v>
      </c>
      <c r="I262">
        <v>11</v>
      </c>
      <c r="J262">
        <v>3</v>
      </c>
      <c r="K262">
        <v>3</v>
      </c>
      <c r="L262">
        <v>4</v>
      </c>
      <c r="M262">
        <v>2</v>
      </c>
      <c r="N262" s="10">
        <f t="shared" si="8"/>
        <v>7</v>
      </c>
      <c r="O262" s="1">
        <f t="shared" si="9"/>
        <v>3.3303016516389459</v>
      </c>
    </row>
    <row r="263" spans="1:15" x14ac:dyDescent="0.2">
      <c r="A263" t="s">
        <v>282</v>
      </c>
      <c r="B263" s="6">
        <v>7</v>
      </c>
      <c r="C263">
        <v>7</v>
      </c>
      <c r="D263">
        <v>6</v>
      </c>
      <c r="E263">
        <v>6</v>
      </c>
      <c r="F263">
        <v>6</v>
      </c>
      <c r="G263">
        <v>6</v>
      </c>
      <c r="H263">
        <v>7</v>
      </c>
      <c r="I263">
        <v>8</v>
      </c>
      <c r="J263">
        <v>10</v>
      </c>
      <c r="K263">
        <v>7</v>
      </c>
      <c r="L263">
        <v>7</v>
      </c>
      <c r="M263">
        <v>8</v>
      </c>
      <c r="N263" s="10">
        <f t="shared" si="8"/>
        <v>7.083333333333333</v>
      </c>
      <c r="O263" s="1">
        <f t="shared" si="9"/>
        <v>1.1645001528813135</v>
      </c>
    </row>
    <row r="264" spans="1:15" x14ac:dyDescent="0.2">
      <c r="A264" t="s">
        <v>283</v>
      </c>
      <c r="B264" s="6">
        <v>10</v>
      </c>
      <c r="C264">
        <v>6</v>
      </c>
      <c r="D264">
        <v>6</v>
      </c>
      <c r="E264">
        <v>5</v>
      </c>
      <c r="F264">
        <v>8</v>
      </c>
      <c r="G264">
        <v>6</v>
      </c>
      <c r="H264">
        <v>6</v>
      </c>
      <c r="I264">
        <v>7</v>
      </c>
      <c r="J264">
        <v>8</v>
      </c>
      <c r="K264">
        <v>8</v>
      </c>
      <c r="L264">
        <v>8</v>
      </c>
      <c r="M264">
        <v>7</v>
      </c>
      <c r="N264" s="10">
        <f t="shared" si="8"/>
        <v>7.083333333333333</v>
      </c>
      <c r="O264" s="1">
        <f t="shared" si="9"/>
        <v>1.3789543689024477</v>
      </c>
    </row>
    <row r="265" spans="1:15" x14ac:dyDescent="0.2">
      <c r="A265" t="s">
        <v>284</v>
      </c>
      <c r="B265" s="6">
        <v>8</v>
      </c>
      <c r="C265">
        <v>8</v>
      </c>
      <c r="D265">
        <v>8</v>
      </c>
      <c r="E265">
        <v>8</v>
      </c>
      <c r="F265">
        <v>6</v>
      </c>
      <c r="G265">
        <v>5</v>
      </c>
      <c r="H265">
        <v>6</v>
      </c>
      <c r="I265">
        <v>5</v>
      </c>
      <c r="J265">
        <v>7</v>
      </c>
      <c r="K265">
        <v>8</v>
      </c>
      <c r="L265">
        <v>8</v>
      </c>
      <c r="M265">
        <v>8</v>
      </c>
      <c r="N265" s="10">
        <f t="shared" si="8"/>
        <v>7.083333333333333</v>
      </c>
      <c r="O265" s="1">
        <f t="shared" si="9"/>
        <v>1.2401124093721443</v>
      </c>
    </row>
    <row r="266" spans="1:15" x14ac:dyDescent="0.2">
      <c r="A266" t="s">
        <v>285</v>
      </c>
      <c r="B266" s="6">
        <v>9</v>
      </c>
      <c r="C266">
        <v>9</v>
      </c>
      <c r="D266">
        <v>9</v>
      </c>
      <c r="E266">
        <v>9</v>
      </c>
      <c r="F266">
        <v>6</v>
      </c>
      <c r="G266">
        <v>6</v>
      </c>
      <c r="H266">
        <v>7</v>
      </c>
      <c r="I266">
        <v>8</v>
      </c>
      <c r="J266">
        <v>6</v>
      </c>
      <c r="K266">
        <v>6</v>
      </c>
      <c r="L266">
        <v>5</v>
      </c>
      <c r="M266">
        <v>5</v>
      </c>
      <c r="N266" s="10">
        <f t="shared" si="8"/>
        <v>7.083333333333333</v>
      </c>
      <c r="O266" s="1">
        <f t="shared" si="9"/>
        <v>1.6213537179739266</v>
      </c>
    </row>
    <row r="267" spans="1:15" x14ac:dyDescent="0.2">
      <c r="A267" t="s">
        <v>286</v>
      </c>
      <c r="B267" s="6">
        <v>10</v>
      </c>
      <c r="C267">
        <v>9</v>
      </c>
      <c r="D267">
        <v>8</v>
      </c>
      <c r="E267">
        <v>6</v>
      </c>
      <c r="F267">
        <v>2</v>
      </c>
      <c r="G267">
        <v>3</v>
      </c>
      <c r="H267">
        <v>7</v>
      </c>
      <c r="I267">
        <v>7</v>
      </c>
      <c r="J267">
        <v>10</v>
      </c>
      <c r="K267">
        <v>8</v>
      </c>
      <c r="L267">
        <v>8</v>
      </c>
      <c r="M267">
        <v>7</v>
      </c>
      <c r="N267" s="10">
        <f t="shared" si="8"/>
        <v>7.083333333333333</v>
      </c>
      <c r="O267" s="1">
        <f t="shared" si="9"/>
        <v>2.4664414311581231</v>
      </c>
    </row>
    <row r="268" spans="1:15" x14ac:dyDescent="0.2">
      <c r="A268" t="s">
        <v>287</v>
      </c>
      <c r="B268" s="6">
        <v>8</v>
      </c>
      <c r="C268">
        <v>8</v>
      </c>
      <c r="D268">
        <v>9</v>
      </c>
      <c r="E268">
        <v>8</v>
      </c>
      <c r="F268">
        <v>10</v>
      </c>
      <c r="G268">
        <v>7</v>
      </c>
      <c r="H268">
        <v>7</v>
      </c>
      <c r="I268">
        <v>6</v>
      </c>
      <c r="J268">
        <v>6</v>
      </c>
      <c r="K268">
        <v>6</v>
      </c>
      <c r="L268">
        <v>7</v>
      </c>
      <c r="M268">
        <v>3</v>
      </c>
      <c r="N268" s="10">
        <f t="shared" si="8"/>
        <v>7.083333333333333</v>
      </c>
      <c r="O268" s="1">
        <f t="shared" si="9"/>
        <v>1.7816403745544218</v>
      </c>
    </row>
    <row r="269" spans="1:15" x14ac:dyDescent="0.2">
      <c r="A269" t="s">
        <v>288</v>
      </c>
      <c r="B269" s="6">
        <v>8</v>
      </c>
      <c r="C269">
        <v>7</v>
      </c>
      <c r="D269">
        <v>8</v>
      </c>
      <c r="E269">
        <v>8</v>
      </c>
      <c r="F269">
        <v>10</v>
      </c>
      <c r="G269">
        <v>8</v>
      </c>
      <c r="H269">
        <v>8</v>
      </c>
      <c r="I269">
        <v>7</v>
      </c>
      <c r="J269">
        <v>5</v>
      </c>
      <c r="K269">
        <v>5</v>
      </c>
      <c r="L269">
        <v>5</v>
      </c>
      <c r="M269">
        <v>6</v>
      </c>
      <c r="N269" s="10">
        <f t="shared" si="8"/>
        <v>7.083333333333333</v>
      </c>
      <c r="O269" s="1">
        <f t="shared" si="9"/>
        <v>1.5642792899510285</v>
      </c>
    </row>
    <row r="270" spans="1:15" x14ac:dyDescent="0.2">
      <c r="A270" t="s">
        <v>289</v>
      </c>
      <c r="B270" s="6">
        <v>5</v>
      </c>
      <c r="C270">
        <v>6</v>
      </c>
      <c r="D270">
        <v>6</v>
      </c>
      <c r="E270">
        <v>8</v>
      </c>
      <c r="F270">
        <v>9</v>
      </c>
      <c r="G270">
        <v>8</v>
      </c>
      <c r="H270">
        <v>8</v>
      </c>
      <c r="I270">
        <v>7</v>
      </c>
      <c r="J270">
        <v>9</v>
      </c>
      <c r="K270">
        <v>8</v>
      </c>
      <c r="L270">
        <v>8</v>
      </c>
      <c r="M270">
        <v>3</v>
      </c>
      <c r="N270" s="10">
        <f t="shared" si="8"/>
        <v>7.083333333333333</v>
      </c>
      <c r="O270" s="1">
        <f t="shared" si="9"/>
        <v>1.7816403745544218</v>
      </c>
    </row>
    <row r="271" spans="1:15" x14ac:dyDescent="0.2">
      <c r="A271" t="s">
        <v>290</v>
      </c>
      <c r="B271" s="6">
        <v>6</v>
      </c>
      <c r="C271">
        <v>6</v>
      </c>
      <c r="D271">
        <v>7</v>
      </c>
      <c r="E271">
        <v>6</v>
      </c>
      <c r="F271">
        <v>10</v>
      </c>
      <c r="G271">
        <v>10</v>
      </c>
      <c r="H271">
        <v>10</v>
      </c>
      <c r="I271">
        <v>7</v>
      </c>
      <c r="J271">
        <v>5</v>
      </c>
      <c r="K271">
        <v>5</v>
      </c>
      <c r="L271">
        <v>6</v>
      </c>
      <c r="M271" t="s">
        <v>14</v>
      </c>
      <c r="N271" s="10">
        <f t="shared" si="8"/>
        <v>7.0909090909090908</v>
      </c>
      <c r="O271" s="1">
        <f t="shared" si="9"/>
        <v>1.9725387425622565</v>
      </c>
    </row>
    <row r="272" spans="1:15" x14ac:dyDescent="0.2">
      <c r="A272" t="s">
        <v>291</v>
      </c>
      <c r="B272" s="6">
        <v>9</v>
      </c>
      <c r="C272">
        <v>9</v>
      </c>
      <c r="D272">
        <v>9</v>
      </c>
      <c r="E272" t="s">
        <v>14</v>
      </c>
      <c r="F272">
        <v>5</v>
      </c>
      <c r="G272">
        <v>5</v>
      </c>
      <c r="H272">
        <v>5</v>
      </c>
      <c r="I272">
        <v>4</v>
      </c>
      <c r="J272">
        <v>9</v>
      </c>
      <c r="K272">
        <v>9</v>
      </c>
      <c r="L272">
        <v>7</v>
      </c>
      <c r="M272">
        <v>7</v>
      </c>
      <c r="N272" s="10">
        <f t="shared" si="8"/>
        <v>7.0909090909090908</v>
      </c>
      <c r="O272" s="1">
        <f t="shared" si="9"/>
        <v>2.0225995873897258</v>
      </c>
    </row>
    <row r="273" spans="1:15" x14ac:dyDescent="0.2">
      <c r="A273" t="s">
        <v>292</v>
      </c>
      <c r="B273" s="6">
        <v>7</v>
      </c>
      <c r="C273">
        <v>10</v>
      </c>
      <c r="D273">
        <v>7</v>
      </c>
      <c r="E273">
        <v>7</v>
      </c>
      <c r="F273">
        <v>6</v>
      </c>
      <c r="G273">
        <v>10</v>
      </c>
      <c r="H273">
        <v>7</v>
      </c>
      <c r="I273">
        <v>7</v>
      </c>
      <c r="J273">
        <v>7</v>
      </c>
      <c r="K273">
        <v>6</v>
      </c>
      <c r="L273">
        <v>4</v>
      </c>
      <c r="M273" t="s">
        <v>14</v>
      </c>
      <c r="N273" s="10">
        <f t="shared" si="8"/>
        <v>7.0909090909090908</v>
      </c>
      <c r="O273" s="1">
        <f t="shared" si="9"/>
        <v>1.7002673586554227</v>
      </c>
    </row>
    <row r="274" spans="1:15" x14ac:dyDescent="0.2">
      <c r="A274" t="s">
        <v>293</v>
      </c>
      <c r="B274" s="6">
        <v>5</v>
      </c>
      <c r="C274">
        <v>5</v>
      </c>
      <c r="D274" t="s">
        <v>14</v>
      </c>
      <c r="E274" t="s">
        <v>14</v>
      </c>
      <c r="F274">
        <v>6</v>
      </c>
      <c r="G274">
        <v>6</v>
      </c>
      <c r="H274" t="s">
        <v>14</v>
      </c>
      <c r="I274" t="s">
        <v>14</v>
      </c>
      <c r="J274">
        <v>10</v>
      </c>
      <c r="K274">
        <v>10</v>
      </c>
      <c r="L274">
        <v>7</v>
      </c>
      <c r="M274">
        <v>8</v>
      </c>
      <c r="N274" s="10">
        <f t="shared" si="8"/>
        <v>7.125</v>
      </c>
      <c r="O274" s="1">
        <f t="shared" si="9"/>
        <v>2.0310096011589902</v>
      </c>
    </row>
    <row r="275" spans="1:15" x14ac:dyDescent="0.2">
      <c r="A275" t="s">
        <v>294</v>
      </c>
      <c r="B275" s="6">
        <v>3</v>
      </c>
      <c r="C275">
        <v>3</v>
      </c>
      <c r="D275">
        <v>7</v>
      </c>
      <c r="E275">
        <v>6</v>
      </c>
      <c r="F275">
        <v>2</v>
      </c>
      <c r="G275">
        <v>2</v>
      </c>
      <c r="H275">
        <v>9</v>
      </c>
      <c r="I275">
        <v>8</v>
      </c>
      <c r="J275">
        <v>12</v>
      </c>
      <c r="K275">
        <v>11</v>
      </c>
      <c r="L275">
        <v>12</v>
      </c>
      <c r="M275">
        <v>11</v>
      </c>
      <c r="N275" s="10">
        <f t="shared" si="8"/>
        <v>7.166666666666667</v>
      </c>
      <c r="O275" s="1">
        <f t="shared" si="9"/>
        <v>3.9273709303097943</v>
      </c>
    </row>
    <row r="276" spans="1:15" x14ac:dyDescent="0.2">
      <c r="A276" t="s">
        <v>295</v>
      </c>
      <c r="B276" s="6">
        <v>11</v>
      </c>
      <c r="C276">
        <v>6</v>
      </c>
      <c r="D276">
        <v>7</v>
      </c>
      <c r="E276">
        <v>6</v>
      </c>
      <c r="F276">
        <v>7</v>
      </c>
      <c r="G276">
        <v>6</v>
      </c>
      <c r="H276">
        <v>8</v>
      </c>
      <c r="I276">
        <v>7</v>
      </c>
      <c r="J276">
        <v>8</v>
      </c>
      <c r="K276">
        <v>6</v>
      </c>
      <c r="L276">
        <v>6</v>
      </c>
      <c r="M276">
        <v>8</v>
      </c>
      <c r="N276" s="10">
        <f t="shared" si="8"/>
        <v>7.166666666666667</v>
      </c>
      <c r="O276" s="1">
        <f t="shared" si="9"/>
        <v>1.4668044012461745</v>
      </c>
    </row>
    <row r="277" spans="1:15" x14ac:dyDescent="0.2">
      <c r="A277" t="s">
        <v>296</v>
      </c>
      <c r="B277" s="6">
        <v>6</v>
      </c>
      <c r="C277">
        <v>6</v>
      </c>
      <c r="D277">
        <v>6</v>
      </c>
      <c r="E277">
        <v>6</v>
      </c>
      <c r="F277">
        <v>6</v>
      </c>
      <c r="G277">
        <v>7</v>
      </c>
      <c r="H277">
        <v>10</v>
      </c>
      <c r="I277">
        <v>8</v>
      </c>
      <c r="J277">
        <v>7</v>
      </c>
      <c r="K277">
        <v>6</v>
      </c>
      <c r="L277">
        <v>8</v>
      </c>
      <c r="M277">
        <v>10</v>
      </c>
      <c r="N277" s="10">
        <f t="shared" si="8"/>
        <v>7.166666666666667</v>
      </c>
      <c r="O277" s="1">
        <f t="shared" si="9"/>
        <v>1.5275252316519456</v>
      </c>
    </row>
    <row r="278" spans="1:15" x14ac:dyDescent="0.2">
      <c r="A278" t="s">
        <v>297</v>
      </c>
      <c r="B278" s="6">
        <v>10</v>
      </c>
      <c r="C278">
        <v>10</v>
      </c>
      <c r="D278">
        <v>9</v>
      </c>
      <c r="E278">
        <v>4</v>
      </c>
      <c r="F278">
        <v>10</v>
      </c>
      <c r="G278">
        <v>8</v>
      </c>
      <c r="H278">
        <v>7</v>
      </c>
      <c r="I278">
        <v>7</v>
      </c>
      <c r="J278">
        <v>8</v>
      </c>
      <c r="K278">
        <v>8</v>
      </c>
      <c r="L278">
        <v>2</v>
      </c>
      <c r="M278">
        <v>3</v>
      </c>
      <c r="N278" s="10">
        <f t="shared" si="8"/>
        <v>7.166666666666667</v>
      </c>
      <c r="O278" s="1">
        <f t="shared" si="9"/>
        <v>2.7579087378048976</v>
      </c>
    </row>
    <row r="279" spans="1:15" x14ac:dyDescent="0.2">
      <c r="A279" t="s">
        <v>298</v>
      </c>
      <c r="B279" s="6">
        <v>10</v>
      </c>
      <c r="C279">
        <v>11</v>
      </c>
      <c r="D279">
        <v>10</v>
      </c>
      <c r="E279">
        <v>8</v>
      </c>
      <c r="F279">
        <v>6</v>
      </c>
      <c r="G279">
        <v>6</v>
      </c>
      <c r="H279">
        <v>6</v>
      </c>
      <c r="I279">
        <v>2</v>
      </c>
      <c r="J279">
        <v>9</v>
      </c>
      <c r="K279">
        <v>6</v>
      </c>
      <c r="L279">
        <v>6</v>
      </c>
      <c r="M279">
        <v>6</v>
      </c>
      <c r="N279" s="10">
        <f t="shared" si="8"/>
        <v>7.166666666666667</v>
      </c>
      <c r="O279" s="1">
        <f t="shared" si="9"/>
        <v>2.5166114784235827</v>
      </c>
    </row>
    <row r="280" spans="1:15" x14ac:dyDescent="0.2">
      <c r="A280" t="s">
        <v>299</v>
      </c>
      <c r="B280" s="6">
        <v>7</v>
      </c>
      <c r="C280">
        <v>7</v>
      </c>
      <c r="D280">
        <v>5</v>
      </c>
      <c r="E280">
        <v>5</v>
      </c>
      <c r="F280">
        <v>8</v>
      </c>
      <c r="G280">
        <v>8</v>
      </c>
      <c r="H280">
        <v>7</v>
      </c>
      <c r="I280">
        <v>7</v>
      </c>
      <c r="J280">
        <v>8</v>
      </c>
      <c r="K280">
        <v>8</v>
      </c>
      <c r="L280">
        <v>6</v>
      </c>
      <c r="M280">
        <v>10</v>
      </c>
      <c r="N280" s="10">
        <f t="shared" si="8"/>
        <v>7.166666666666667</v>
      </c>
      <c r="O280" s="1">
        <f t="shared" si="9"/>
        <v>1.4034589305344729</v>
      </c>
    </row>
    <row r="281" spans="1:15" x14ac:dyDescent="0.2">
      <c r="A281" t="s">
        <v>300</v>
      </c>
      <c r="B281" s="6">
        <v>10</v>
      </c>
      <c r="C281">
        <v>8</v>
      </c>
      <c r="D281">
        <v>8</v>
      </c>
      <c r="E281" t="s">
        <v>14</v>
      </c>
      <c r="F281">
        <v>6</v>
      </c>
      <c r="G281">
        <v>6</v>
      </c>
      <c r="H281">
        <v>7</v>
      </c>
      <c r="I281" t="s">
        <v>14</v>
      </c>
      <c r="J281">
        <v>8</v>
      </c>
      <c r="K281">
        <v>7</v>
      </c>
      <c r="L281">
        <v>6</v>
      </c>
      <c r="M281">
        <v>6</v>
      </c>
      <c r="N281" s="10">
        <f t="shared" si="8"/>
        <v>7.2</v>
      </c>
      <c r="O281" s="1">
        <f t="shared" si="9"/>
        <v>1.3165611772087675</v>
      </c>
    </row>
    <row r="282" spans="1:15" x14ac:dyDescent="0.2">
      <c r="A282" t="s">
        <v>301</v>
      </c>
      <c r="B282" s="6">
        <v>8</v>
      </c>
      <c r="C282">
        <v>7</v>
      </c>
      <c r="D282">
        <v>7</v>
      </c>
      <c r="E282">
        <v>8</v>
      </c>
      <c r="F282">
        <v>6</v>
      </c>
      <c r="G282">
        <v>5</v>
      </c>
      <c r="H282" t="s">
        <v>14</v>
      </c>
      <c r="I282" t="s">
        <v>14</v>
      </c>
      <c r="J282">
        <v>9</v>
      </c>
      <c r="K282">
        <v>7</v>
      </c>
      <c r="L282">
        <v>7</v>
      </c>
      <c r="M282">
        <v>8</v>
      </c>
      <c r="N282" s="10">
        <f t="shared" si="8"/>
        <v>7.2</v>
      </c>
      <c r="O282" s="1">
        <f t="shared" si="9"/>
        <v>1.1352924243950946</v>
      </c>
    </row>
    <row r="283" spans="1:15" x14ac:dyDescent="0.2">
      <c r="A283" t="s">
        <v>302</v>
      </c>
      <c r="B283" s="6">
        <v>6</v>
      </c>
      <c r="C283">
        <v>6</v>
      </c>
      <c r="D283">
        <v>7</v>
      </c>
      <c r="E283">
        <v>5</v>
      </c>
      <c r="F283">
        <v>10</v>
      </c>
      <c r="G283">
        <v>10</v>
      </c>
      <c r="H283">
        <v>9</v>
      </c>
      <c r="I283">
        <v>9</v>
      </c>
      <c r="J283">
        <v>9</v>
      </c>
      <c r="K283">
        <v>7</v>
      </c>
      <c r="L283">
        <v>7</v>
      </c>
      <c r="M283">
        <v>2</v>
      </c>
      <c r="N283" s="10">
        <f t="shared" si="8"/>
        <v>7.25</v>
      </c>
      <c r="O283" s="1">
        <f t="shared" si="9"/>
        <v>2.3403573930647275</v>
      </c>
    </row>
    <row r="284" spans="1:15" x14ac:dyDescent="0.2">
      <c r="A284" t="s">
        <v>303</v>
      </c>
      <c r="B284" s="6">
        <v>7</v>
      </c>
      <c r="C284">
        <v>10</v>
      </c>
      <c r="D284">
        <v>10</v>
      </c>
      <c r="E284">
        <v>10</v>
      </c>
      <c r="F284">
        <v>7</v>
      </c>
      <c r="G284">
        <v>7</v>
      </c>
      <c r="H284">
        <v>7</v>
      </c>
      <c r="I284">
        <v>4</v>
      </c>
      <c r="J284">
        <v>8</v>
      </c>
      <c r="K284">
        <v>8</v>
      </c>
      <c r="L284">
        <v>6</v>
      </c>
      <c r="M284">
        <v>3</v>
      </c>
      <c r="N284" s="10">
        <f t="shared" si="8"/>
        <v>7.25</v>
      </c>
      <c r="O284" s="1">
        <f t="shared" si="9"/>
        <v>2.2207697273283831</v>
      </c>
    </row>
    <row r="285" spans="1:15" x14ac:dyDescent="0.2">
      <c r="A285" t="s">
        <v>304</v>
      </c>
      <c r="B285" s="6">
        <v>7</v>
      </c>
      <c r="C285">
        <v>7</v>
      </c>
      <c r="D285">
        <v>7</v>
      </c>
      <c r="E285">
        <v>7</v>
      </c>
      <c r="F285">
        <v>8</v>
      </c>
      <c r="G285">
        <v>8</v>
      </c>
      <c r="H285">
        <v>8</v>
      </c>
      <c r="I285">
        <v>7</v>
      </c>
      <c r="J285">
        <v>7</v>
      </c>
      <c r="K285">
        <v>7</v>
      </c>
      <c r="L285">
        <v>7</v>
      </c>
      <c r="M285">
        <v>7</v>
      </c>
      <c r="N285" s="10">
        <f t="shared" si="8"/>
        <v>7.25</v>
      </c>
      <c r="O285" s="1">
        <f t="shared" si="9"/>
        <v>0.45226701686664544</v>
      </c>
    </row>
    <row r="286" spans="1:15" x14ac:dyDescent="0.2">
      <c r="A286" t="s">
        <v>305</v>
      </c>
      <c r="B286" s="6">
        <v>10</v>
      </c>
      <c r="C286">
        <v>10</v>
      </c>
      <c r="D286">
        <v>9</v>
      </c>
      <c r="E286">
        <v>9</v>
      </c>
      <c r="F286">
        <v>3</v>
      </c>
      <c r="G286">
        <v>3</v>
      </c>
      <c r="H286">
        <v>5</v>
      </c>
      <c r="I286">
        <v>4</v>
      </c>
      <c r="J286">
        <v>9</v>
      </c>
      <c r="K286">
        <v>9</v>
      </c>
      <c r="L286">
        <v>9</v>
      </c>
      <c r="M286">
        <v>7</v>
      </c>
      <c r="N286" s="10">
        <f t="shared" si="8"/>
        <v>7.25</v>
      </c>
      <c r="O286" s="1">
        <f t="shared" si="9"/>
        <v>2.7344602259445514</v>
      </c>
    </row>
    <row r="287" spans="1:15" x14ac:dyDescent="0.2">
      <c r="A287" t="s">
        <v>306</v>
      </c>
      <c r="B287" s="6">
        <v>9</v>
      </c>
      <c r="C287">
        <v>6</v>
      </c>
      <c r="D287">
        <v>7</v>
      </c>
      <c r="E287">
        <v>7</v>
      </c>
      <c r="F287">
        <v>8</v>
      </c>
      <c r="G287">
        <v>9</v>
      </c>
      <c r="H287">
        <v>9</v>
      </c>
      <c r="I287">
        <v>9</v>
      </c>
      <c r="J287">
        <v>6</v>
      </c>
      <c r="K287">
        <v>6</v>
      </c>
      <c r="L287">
        <v>6</v>
      </c>
      <c r="M287">
        <v>5</v>
      </c>
      <c r="N287" s="10">
        <f t="shared" si="8"/>
        <v>7.25</v>
      </c>
      <c r="O287" s="1">
        <f t="shared" si="9"/>
        <v>1.4847711791873706</v>
      </c>
    </row>
    <row r="288" spans="1:15" x14ac:dyDescent="0.2">
      <c r="A288" t="s">
        <v>307</v>
      </c>
      <c r="B288" s="6">
        <v>5</v>
      </c>
      <c r="C288">
        <v>5</v>
      </c>
      <c r="D288">
        <v>8</v>
      </c>
      <c r="E288">
        <v>8</v>
      </c>
      <c r="F288">
        <v>5</v>
      </c>
      <c r="G288">
        <v>5</v>
      </c>
      <c r="H288">
        <v>5</v>
      </c>
      <c r="I288">
        <v>7</v>
      </c>
      <c r="J288">
        <v>10</v>
      </c>
      <c r="K288">
        <v>10</v>
      </c>
      <c r="L288">
        <v>10</v>
      </c>
      <c r="M288">
        <v>9</v>
      </c>
      <c r="N288" s="10">
        <f t="shared" si="8"/>
        <v>7.25</v>
      </c>
      <c r="O288" s="1">
        <f t="shared" si="9"/>
        <v>2.179449471770337</v>
      </c>
    </row>
    <row r="289" spans="1:15" x14ac:dyDescent="0.2">
      <c r="A289" t="s">
        <v>308</v>
      </c>
      <c r="B289" s="6">
        <v>10</v>
      </c>
      <c r="C289">
        <v>8</v>
      </c>
      <c r="D289">
        <v>10</v>
      </c>
      <c r="E289">
        <v>8</v>
      </c>
      <c r="F289">
        <v>4</v>
      </c>
      <c r="G289">
        <v>5</v>
      </c>
      <c r="H289">
        <v>4</v>
      </c>
      <c r="I289">
        <v>6</v>
      </c>
      <c r="J289">
        <v>7</v>
      </c>
      <c r="K289">
        <v>7</v>
      </c>
      <c r="L289">
        <v>9</v>
      </c>
      <c r="M289">
        <v>9</v>
      </c>
      <c r="N289" s="10">
        <f t="shared" si="8"/>
        <v>7.25</v>
      </c>
      <c r="O289" s="1">
        <f t="shared" si="9"/>
        <v>2.1373305355470449</v>
      </c>
    </row>
    <row r="290" spans="1:15" x14ac:dyDescent="0.2">
      <c r="A290" t="s">
        <v>309</v>
      </c>
      <c r="B290" s="6">
        <v>10</v>
      </c>
      <c r="C290">
        <v>10</v>
      </c>
      <c r="D290">
        <v>10</v>
      </c>
      <c r="E290">
        <v>8</v>
      </c>
      <c r="F290">
        <v>6</v>
      </c>
      <c r="G290">
        <v>6</v>
      </c>
      <c r="H290">
        <v>6</v>
      </c>
      <c r="I290" t="s">
        <v>14</v>
      </c>
      <c r="J290">
        <v>7</v>
      </c>
      <c r="K290">
        <v>6</v>
      </c>
      <c r="L290">
        <v>5</v>
      </c>
      <c r="M290">
        <v>6</v>
      </c>
      <c r="N290" s="10">
        <f t="shared" si="8"/>
        <v>7.2727272727272725</v>
      </c>
      <c r="O290" s="1">
        <f t="shared" si="9"/>
        <v>1.9021518914592002</v>
      </c>
    </row>
    <row r="291" spans="1:15" x14ac:dyDescent="0.2">
      <c r="A291" t="s">
        <v>310</v>
      </c>
      <c r="B291" s="6">
        <v>2</v>
      </c>
      <c r="C291">
        <v>2</v>
      </c>
      <c r="D291" t="s">
        <v>14</v>
      </c>
      <c r="E291" t="s">
        <v>14</v>
      </c>
      <c r="F291">
        <v>9</v>
      </c>
      <c r="G291">
        <v>9</v>
      </c>
      <c r="H291">
        <v>8</v>
      </c>
      <c r="I291">
        <v>7</v>
      </c>
      <c r="J291">
        <v>10</v>
      </c>
      <c r="K291">
        <v>9</v>
      </c>
      <c r="L291">
        <v>9</v>
      </c>
      <c r="M291">
        <v>8</v>
      </c>
      <c r="N291" s="10">
        <f t="shared" si="8"/>
        <v>7.3</v>
      </c>
      <c r="O291" s="1">
        <f t="shared" si="9"/>
        <v>2.907843798341919</v>
      </c>
    </row>
    <row r="292" spans="1:15" x14ac:dyDescent="0.2">
      <c r="A292" t="s">
        <v>311</v>
      </c>
      <c r="B292" s="6">
        <v>10</v>
      </c>
      <c r="C292">
        <v>8</v>
      </c>
      <c r="D292">
        <v>7</v>
      </c>
      <c r="E292" t="s">
        <v>14</v>
      </c>
      <c r="F292">
        <v>10</v>
      </c>
      <c r="G292">
        <v>6</v>
      </c>
      <c r="H292">
        <v>7</v>
      </c>
      <c r="I292" t="s">
        <v>14</v>
      </c>
      <c r="J292">
        <v>6</v>
      </c>
      <c r="K292">
        <v>6</v>
      </c>
      <c r="L292">
        <v>6</v>
      </c>
      <c r="M292" t="s">
        <v>14</v>
      </c>
      <c r="N292" s="10">
        <f t="shared" si="8"/>
        <v>7.333333333333333</v>
      </c>
      <c r="O292" s="1">
        <f t="shared" si="9"/>
        <v>1.6583123951776999</v>
      </c>
    </row>
    <row r="293" spans="1:15" x14ac:dyDescent="0.2">
      <c r="A293" t="s">
        <v>312</v>
      </c>
      <c r="B293" s="6">
        <v>7</v>
      </c>
      <c r="C293">
        <v>7</v>
      </c>
      <c r="D293">
        <v>7</v>
      </c>
      <c r="E293">
        <v>8</v>
      </c>
      <c r="F293">
        <v>12</v>
      </c>
      <c r="G293">
        <v>10</v>
      </c>
      <c r="H293">
        <v>7</v>
      </c>
      <c r="I293">
        <v>8</v>
      </c>
      <c r="J293">
        <v>5</v>
      </c>
      <c r="K293">
        <v>6</v>
      </c>
      <c r="L293">
        <v>5</v>
      </c>
      <c r="M293">
        <v>6</v>
      </c>
      <c r="N293" s="10">
        <f t="shared" si="8"/>
        <v>7.333333333333333</v>
      </c>
      <c r="O293" s="1">
        <f t="shared" si="9"/>
        <v>2.0150945537631868</v>
      </c>
    </row>
    <row r="294" spans="1:15" x14ac:dyDescent="0.2">
      <c r="A294" t="s">
        <v>313</v>
      </c>
      <c r="B294" s="6">
        <v>8</v>
      </c>
      <c r="C294">
        <v>8</v>
      </c>
      <c r="D294">
        <v>8</v>
      </c>
      <c r="E294" t="s">
        <v>14</v>
      </c>
      <c r="F294">
        <v>8</v>
      </c>
      <c r="G294">
        <v>8</v>
      </c>
      <c r="H294">
        <v>3</v>
      </c>
      <c r="I294">
        <v>2</v>
      </c>
      <c r="J294">
        <v>10</v>
      </c>
      <c r="K294">
        <v>10</v>
      </c>
      <c r="L294">
        <v>8</v>
      </c>
      <c r="M294">
        <v>8</v>
      </c>
      <c r="N294" s="10">
        <f t="shared" si="8"/>
        <v>7.3636363636363633</v>
      </c>
      <c r="O294" s="1">
        <f t="shared" si="9"/>
        <v>2.5405797477240211</v>
      </c>
    </row>
    <row r="295" spans="1:15" x14ac:dyDescent="0.2">
      <c r="A295" t="s">
        <v>314</v>
      </c>
      <c r="B295" s="6">
        <v>11</v>
      </c>
      <c r="C295">
        <v>11</v>
      </c>
      <c r="D295">
        <v>11</v>
      </c>
      <c r="E295" t="s">
        <v>14</v>
      </c>
      <c r="F295">
        <v>5</v>
      </c>
      <c r="G295">
        <v>5</v>
      </c>
      <c r="H295">
        <v>4</v>
      </c>
      <c r="I295">
        <v>6</v>
      </c>
      <c r="J295">
        <v>7</v>
      </c>
      <c r="K295">
        <v>6</v>
      </c>
      <c r="L295">
        <v>8</v>
      </c>
      <c r="M295">
        <v>7</v>
      </c>
      <c r="N295" s="10">
        <f t="shared" si="8"/>
        <v>7.3636363636363633</v>
      </c>
      <c r="O295" s="1">
        <f t="shared" si="9"/>
        <v>2.5796405669289375</v>
      </c>
    </row>
    <row r="296" spans="1:15" x14ac:dyDescent="0.2">
      <c r="A296" t="s">
        <v>315</v>
      </c>
      <c r="B296" s="6">
        <v>11</v>
      </c>
      <c r="C296">
        <v>9</v>
      </c>
      <c r="D296">
        <v>10</v>
      </c>
      <c r="E296">
        <v>10</v>
      </c>
      <c r="F296">
        <v>6</v>
      </c>
      <c r="G296">
        <v>7</v>
      </c>
      <c r="H296">
        <v>8</v>
      </c>
      <c r="I296">
        <v>5</v>
      </c>
      <c r="J296">
        <v>6</v>
      </c>
      <c r="K296">
        <v>8</v>
      </c>
      <c r="L296">
        <v>4</v>
      </c>
      <c r="M296">
        <v>5</v>
      </c>
      <c r="N296" s="10">
        <f t="shared" si="8"/>
        <v>7.416666666666667</v>
      </c>
      <c r="O296" s="1">
        <f t="shared" si="9"/>
        <v>2.2746961169005457</v>
      </c>
    </row>
    <row r="297" spans="1:15" x14ac:dyDescent="0.2">
      <c r="A297" t="s">
        <v>316</v>
      </c>
      <c r="B297" s="6">
        <v>6</v>
      </c>
      <c r="C297">
        <v>7</v>
      </c>
      <c r="D297">
        <v>5</v>
      </c>
      <c r="E297">
        <v>5</v>
      </c>
      <c r="F297">
        <v>8</v>
      </c>
      <c r="G297">
        <v>8</v>
      </c>
      <c r="H297">
        <v>7</v>
      </c>
      <c r="I297">
        <v>8</v>
      </c>
      <c r="J297">
        <v>15</v>
      </c>
      <c r="K297">
        <v>10</v>
      </c>
      <c r="L297">
        <v>4</v>
      </c>
      <c r="M297">
        <v>6</v>
      </c>
      <c r="N297" s="10">
        <f t="shared" si="8"/>
        <v>7.416666666666667</v>
      </c>
      <c r="O297" s="1">
        <f t="shared" si="9"/>
        <v>2.9063670960444234</v>
      </c>
    </row>
    <row r="298" spans="1:15" x14ac:dyDescent="0.2">
      <c r="A298" t="s">
        <v>317</v>
      </c>
      <c r="B298" s="6">
        <v>7</v>
      </c>
      <c r="C298">
        <v>8</v>
      </c>
      <c r="D298">
        <v>8</v>
      </c>
      <c r="E298">
        <v>7</v>
      </c>
      <c r="F298">
        <v>8</v>
      </c>
      <c r="G298">
        <v>7</v>
      </c>
      <c r="H298">
        <v>9</v>
      </c>
      <c r="I298">
        <v>8</v>
      </c>
      <c r="J298">
        <v>7</v>
      </c>
      <c r="K298">
        <v>7</v>
      </c>
      <c r="L298">
        <v>7</v>
      </c>
      <c r="M298">
        <v>6</v>
      </c>
      <c r="N298" s="10">
        <f t="shared" si="8"/>
        <v>7.416666666666667</v>
      </c>
      <c r="O298" s="1">
        <f t="shared" si="9"/>
        <v>0.79296146109875687</v>
      </c>
    </row>
    <row r="299" spans="1:15" x14ac:dyDescent="0.2">
      <c r="A299" t="s">
        <v>318</v>
      </c>
      <c r="B299" s="6">
        <v>7</v>
      </c>
      <c r="C299">
        <v>7</v>
      </c>
      <c r="D299">
        <v>8</v>
      </c>
      <c r="E299">
        <v>8</v>
      </c>
      <c r="F299">
        <v>8</v>
      </c>
      <c r="G299">
        <v>7</v>
      </c>
      <c r="H299">
        <v>6</v>
      </c>
      <c r="I299">
        <v>6</v>
      </c>
      <c r="J299">
        <v>7</v>
      </c>
      <c r="K299">
        <v>8</v>
      </c>
      <c r="L299">
        <v>8</v>
      </c>
      <c r="M299">
        <v>9</v>
      </c>
      <c r="N299" s="10">
        <f t="shared" si="8"/>
        <v>7.416666666666667</v>
      </c>
      <c r="O299" s="1">
        <f t="shared" si="9"/>
        <v>0.9003366373785181</v>
      </c>
    </row>
    <row r="300" spans="1:15" x14ac:dyDescent="0.2">
      <c r="A300" t="s">
        <v>319</v>
      </c>
      <c r="B300" s="6">
        <v>10</v>
      </c>
      <c r="C300">
        <v>10</v>
      </c>
      <c r="D300">
        <v>8</v>
      </c>
      <c r="E300">
        <v>8</v>
      </c>
      <c r="F300">
        <v>6</v>
      </c>
      <c r="G300">
        <v>7</v>
      </c>
      <c r="H300">
        <v>6</v>
      </c>
      <c r="I300">
        <v>6</v>
      </c>
      <c r="J300">
        <v>6</v>
      </c>
      <c r="K300">
        <v>8</v>
      </c>
      <c r="L300">
        <v>8</v>
      </c>
      <c r="M300">
        <v>6</v>
      </c>
      <c r="N300" s="10">
        <f t="shared" si="8"/>
        <v>7.416666666666667</v>
      </c>
      <c r="O300" s="1">
        <f t="shared" si="9"/>
        <v>1.5050420310248853</v>
      </c>
    </row>
    <row r="301" spans="1:15" x14ac:dyDescent="0.2">
      <c r="A301" t="s">
        <v>320</v>
      </c>
      <c r="B301" s="6">
        <v>8</v>
      </c>
      <c r="C301">
        <v>8</v>
      </c>
      <c r="D301">
        <v>8</v>
      </c>
      <c r="E301">
        <v>7</v>
      </c>
      <c r="F301">
        <v>10</v>
      </c>
      <c r="G301">
        <v>9</v>
      </c>
      <c r="H301">
        <v>8</v>
      </c>
      <c r="I301">
        <v>8</v>
      </c>
      <c r="J301">
        <v>6</v>
      </c>
      <c r="K301">
        <v>6</v>
      </c>
      <c r="L301">
        <v>6</v>
      </c>
      <c r="M301">
        <v>5</v>
      </c>
      <c r="N301" s="10">
        <f t="shared" si="8"/>
        <v>7.416666666666667</v>
      </c>
      <c r="O301" s="1">
        <f t="shared" si="9"/>
        <v>1.4433756729740632</v>
      </c>
    </row>
    <row r="302" spans="1:15" x14ac:dyDescent="0.2">
      <c r="A302" t="s">
        <v>321</v>
      </c>
      <c r="B302" s="6">
        <v>11</v>
      </c>
      <c r="C302">
        <v>11</v>
      </c>
      <c r="D302">
        <v>10</v>
      </c>
      <c r="E302">
        <v>11</v>
      </c>
      <c r="F302">
        <v>5</v>
      </c>
      <c r="G302">
        <v>5</v>
      </c>
      <c r="H302">
        <v>5</v>
      </c>
      <c r="I302">
        <v>6</v>
      </c>
      <c r="J302">
        <v>6</v>
      </c>
      <c r="K302">
        <v>6</v>
      </c>
      <c r="L302">
        <v>7</v>
      </c>
      <c r="M302">
        <v>6</v>
      </c>
      <c r="N302" s="10">
        <f t="shared" si="8"/>
        <v>7.416666666666667</v>
      </c>
      <c r="O302" s="1">
        <f t="shared" si="9"/>
        <v>2.5390883594254245</v>
      </c>
    </row>
    <row r="303" spans="1:15" x14ac:dyDescent="0.2">
      <c r="A303" t="s">
        <v>322</v>
      </c>
      <c r="B303" s="6">
        <v>10</v>
      </c>
      <c r="C303">
        <v>10</v>
      </c>
      <c r="D303">
        <v>2</v>
      </c>
      <c r="E303">
        <v>2</v>
      </c>
      <c r="F303">
        <v>10</v>
      </c>
      <c r="G303">
        <v>10</v>
      </c>
      <c r="H303">
        <v>9</v>
      </c>
      <c r="I303" t="s">
        <v>14</v>
      </c>
      <c r="J303">
        <v>10</v>
      </c>
      <c r="K303">
        <v>4</v>
      </c>
      <c r="L303" t="s">
        <v>14</v>
      </c>
      <c r="M303" t="s">
        <v>14</v>
      </c>
      <c r="N303" s="10">
        <f t="shared" si="8"/>
        <v>7.4444444444444446</v>
      </c>
      <c r="O303" s="1">
        <f t="shared" si="9"/>
        <v>3.6438685181792412</v>
      </c>
    </row>
    <row r="304" spans="1:15" x14ac:dyDescent="0.2">
      <c r="A304" t="s">
        <v>323</v>
      </c>
      <c r="B304" s="6">
        <v>9</v>
      </c>
      <c r="C304">
        <v>6</v>
      </c>
      <c r="D304">
        <v>7</v>
      </c>
      <c r="E304">
        <v>7</v>
      </c>
      <c r="F304">
        <v>10</v>
      </c>
      <c r="G304">
        <v>7</v>
      </c>
      <c r="H304">
        <v>6</v>
      </c>
      <c r="I304" t="s">
        <v>14</v>
      </c>
      <c r="J304">
        <v>9</v>
      </c>
      <c r="K304">
        <v>8</v>
      </c>
      <c r="L304">
        <v>7</v>
      </c>
      <c r="M304">
        <v>6</v>
      </c>
      <c r="N304" s="10">
        <f t="shared" si="8"/>
        <v>7.4545454545454541</v>
      </c>
      <c r="O304" s="1">
        <f t="shared" si="9"/>
        <v>1.3684762594679072</v>
      </c>
    </row>
    <row r="305" spans="1:15" x14ac:dyDescent="0.2">
      <c r="A305" t="s">
        <v>324</v>
      </c>
      <c r="B305" s="6">
        <v>6</v>
      </c>
      <c r="C305">
        <v>6</v>
      </c>
      <c r="D305">
        <v>6</v>
      </c>
      <c r="E305">
        <v>7</v>
      </c>
      <c r="F305">
        <v>8</v>
      </c>
      <c r="G305">
        <v>7</v>
      </c>
      <c r="H305">
        <v>10</v>
      </c>
      <c r="I305">
        <v>9</v>
      </c>
      <c r="J305">
        <v>7</v>
      </c>
      <c r="K305">
        <v>8</v>
      </c>
      <c r="L305">
        <v>8</v>
      </c>
      <c r="M305">
        <v>8</v>
      </c>
      <c r="N305" s="10">
        <f t="shared" si="8"/>
        <v>7.5</v>
      </c>
      <c r="O305" s="1">
        <f t="shared" si="9"/>
        <v>1.243163121016122</v>
      </c>
    </row>
    <row r="306" spans="1:15" x14ac:dyDescent="0.2">
      <c r="A306" t="s">
        <v>325</v>
      </c>
      <c r="B306" s="6">
        <v>5</v>
      </c>
      <c r="C306">
        <v>6</v>
      </c>
      <c r="D306">
        <v>6</v>
      </c>
      <c r="E306" t="s">
        <v>14</v>
      </c>
      <c r="F306">
        <v>10</v>
      </c>
      <c r="G306">
        <v>10</v>
      </c>
      <c r="H306" t="s">
        <v>14</v>
      </c>
      <c r="I306" t="s">
        <v>14</v>
      </c>
      <c r="J306">
        <v>7</v>
      </c>
      <c r="K306">
        <v>7</v>
      </c>
      <c r="L306">
        <v>9</v>
      </c>
      <c r="M306" t="s">
        <v>14</v>
      </c>
      <c r="N306" s="10">
        <f t="shared" si="8"/>
        <v>7.5</v>
      </c>
      <c r="O306" s="1">
        <f t="shared" si="9"/>
        <v>1.927248223318863</v>
      </c>
    </row>
    <row r="307" spans="1:15" x14ac:dyDescent="0.2">
      <c r="A307" t="s">
        <v>326</v>
      </c>
      <c r="B307" s="6">
        <v>7</v>
      </c>
      <c r="C307">
        <v>6</v>
      </c>
      <c r="D307">
        <v>6</v>
      </c>
      <c r="E307">
        <v>7</v>
      </c>
      <c r="F307">
        <v>12</v>
      </c>
      <c r="G307">
        <v>10</v>
      </c>
      <c r="H307">
        <v>7</v>
      </c>
      <c r="I307">
        <v>11</v>
      </c>
      <c r="J307">
        <v>6</v>
      </c>
      <c r="K307">
        <v>6</v>
      </c>
      <c r="L307">
        <v>6</v>
      </c>
      <c r="M307">
        <v>6</v>
      </c>
      <c r="N307" s="10">
        <f t="shared" si="8"/>
        <v>7.5</v>
      </c>
      <c r="O307" s="1">
        <f t="shared" si="9"/>
        <v>2.1950357213908429</v>
      </c>
    </row>
    <row r="308" spans="1:15" x14ac:dyDescent="0.2">
      <c r="A308" t="s">
        <v>327</v>
      </c>
      <c r="B308" s="6">
        <v>7</v>
      </c>
      <c r="C308">
        <v>7</v>
      </c>
      <c r="D308" t="s">
        <v>14</v>
      </c>
      <c r="E308" t="s">
        <v>14</v>
      </c>
      <c r="F308">
        <v>9</v>
      </c>
      <c r="G308">
        <v>6</v>
      </c>
      <c r="H308" t="s">
        <v>14</v>
      </c>
      <c r="I308" t="s">
        <v>14</v>
      </c>
      <c r="J308">
        <v>9</v>
      </c>
      <c r="K308">
        <v>7</v>
      </c>
      <c r="L308" t="s">
        <v>14</v>
      </c>
      <c r="M308" t="s">
        <v>14</v>
      </c>
      <c r="N308" s="10">
        <f t="shared" si="8"/>
        <v>7.5</v>
      </c>
      <c r="O308" s="1">
        <f t="shared" si="9"/>
        <v>1.2247448713915889</v>
      </c>
    </row>
    <row r="309" spans="1:15" x14ac:dyDescent="0.2">
      <c r="A309" t="s">
        <v>328</v>
      </c>
      <c r="B309" s="6">
        <v>8</v>
      </c>
      <c r="C309">
        <v>8</v>
      </c>
      <c r="D309">
        <v>7</v>
      </c>
      <c r="E309">
        <v>7</v>
      </c>
      <c r="F309">
        <v>8</v>
      </c>
      <c r="G309">
        <v>8</v>
      </c>
      <c r="H309">
        <v>8</v>
      </c>
      <c r="I309">
        <v>7</v>
      </c>
      <c r="J309">
        <v>8</v>
      </c>
      <c r="K309">
        <v>8</v>
      </c>
      <c r="L309">
        <v>8</v>
      </c>
      <c r="M309">
        <v>5</v>
      </c>
      <c r="N309" s="10">
        <f t="shared" si="8"/>
        <v>7.5</v>
      </c>
      <c r="O309" s="1">
        <f t="shared" si="9"/>
        <v>0.90453403373329089</v>
      </c>
    </row>
    <row r="310" spans="1:15" x14ac:dyDescent="0.2">
      <c r="A310" t="s">
        <v>329</v>
      </c>
      <c r="B310" s="6">
        <v>9</v>
      </c>
      <c r="C310">
        <v>9</v>
      </c>
      <c r="D310">
        <v>8</v>
      </c>
      <c r="E310">
        <v>8</v>
      </c>
      <c r="F310">
        <v>6</v>
      </c>
      <c r="G310">
        <v>7</v>
      </c>
      <c r="H310">
        <v>7</v>
      </c>
      <c r="I310">
        <v>7</v>
      </c>
      <c r="J310">
        <v>6</v>
      </c>
      <c r="K310">
        <v>7</v>
      </c>
      <c r="L310">
        <v>9</v>
      </c>
      <c r="M310">
        <v>7</v>
      </c>
      <c r="N310" s="10">
        <f t="shared" si="8"/>
        <v>7.5</v>
      </c>
      <c r="O310" s="1">
        <f t="shared" si="9"/>
        <v>1.087114613009218</v>
      </c>
    </row>
    <row r="311" spans="1:15" x14ac:dyDescent="0.2">
      <c r="A311" t="s">
        <v>330</v>
      </c>
      <c r="B311" s="6">
        <v>7</v>
      </c>
      <c r="C311">
        <v>7</v>
      </c>
      <c r="D311">
        <v>6</v>
      </c>
      <c r="E311">
        <v>6</v>
      </c>
      <c r="F311">
        <v>8</v>
      </c>
      <c r="G311">
        <v>9</v>
      </c>
      <c r="H311">
        <v>9</v>
      </c>
      <c r="I311">
        <v>9</v>
      </c>
      <c r="J311">
        <v>8</v>
      </c>
      <c r="K311">
        <v>7</v>
      </c>
      <c r="L311">
        <v>7</v>
      </c>
      <c r="M311" t="s">
        <v>14</v>
      </c>
      <c r="N311" s="10">
        <f t="shared" si="8"/>
        <v>7.5454545454545459</v>
      </c>
      <c r="O311" s="1">
        <f t="shared" si="9"/>
        <v>1.1281521496355333</v>
      </c>
    </row>
    <row r="312" spans="1:15" x14ac:dyDescent="0.2">
      <c r="A312" t="s">
        <v>331</v>
      </c>
      <c r="B312" s="6">
        <v>7</v>
      </c>
      <c r="C312">
        <v>7</v>
      </c>
      <c r="D312">
        <v>6</v>
      </c>
      <c r="E312">
        <v>7</v>
      </c>
      <c r="F312">
        <v>10</v>
      </c>
      <c r="G312">
        <v>8</v>
      </c>
      <c r="H312">
        <v>8</v>
      </c>
      <c r="I312" t="s">
        <v>14</v>
      </c>
      <c r="J312">
        <v>6</v>
      </c>
      <c r="K312">
        <v>9</v>
      </c>
      <c r="L312">
        <v>7</v>
      </c>
      <c r="M312">
        <v>8</v>
      </c>
      <c r="N312" s="10">
        <f t="shared" si="8"/>
        <v>7.5454545454545459</v>
      </c>
      <c r="O312" s="1">
        <f t="shared" si="9"/>
        <v>1.2135597524338366</v>
      </c>
    </row>
    <row r="313" spans="1:15" x14ac:dyDescent="0.2">
      <c r="A313" t="s">
        <v>332</v>
      </c>
      <c r="B313" s="6">
        <v>8</v>
      </c>
      <c r="C313">
        <v>6</v>
      </c>
      <c r="D313">
        <v>5</v>
      </c>
      <c r="E313">
        <v>4</v>
      </c>
      <c r="F313">
        <v>10</v>
      </c>
      <c r="G313">
        <v>10</v>
      </c>
      <c r="H313">
        <v>8</v>
      </c>
      <c r="I313">
        <v>8</v>
      </c>
      <c r="J313">
        <v>10</v>
      </c>
      <c r="K313">
        <v>8</v>
      </c>
      <c r="L313">
        <v>7</v>
      </c>
      <c r="M313">
        <v>7</v>
      </c>
      <c r="N313" s="10">
        <f t="shared" si="8"/>
        <v>7.583333333333333</v>
      </c>
      <c r="O313" s="1">
        <f t="shared" si="9"/>
        <v>1.9286515936521469</v>
      </c>
    </row>
    <row r="314" spans="1:15" x14ac:dyDescent="0.2">
      <c r="A314" t="s">
        <v>333</v>
      </c>
      <c r="B314" s="6">
        <v>8</v>
      </c>
      <c r="C314">
        <v>8</v>
      </c>
      <c r="D314">
        <v>7</v>
      </c>
      <c r="E314">
        <v>8</v>
      </c>
      <c r="F314">
        <v>8</v>
      </c>
      <c r="G314">
        <v>7</v>
      </c>
      <c r="H314">
        <v>8</v>
      </c>
      <c r="I314">
        <v>7</v>
      </c>
      <c r="J314">
        <v>8</v>
      </c>
      <c r="K314">
        <v>9</v>
      </c>
      <c r="L314">
        <v>8</v>
      </c>
      <c r="M314">
        <v>5</v>
      </c>
      <c r="N314" s="10">
        <f t="shared" si="8"/>
        <v>7.583333333333333</v>
      </c>
      <c r="O314" s="1">
        <f t="shared" si="9"/>
        <v>0.99620491989562021</v>
      </c>
    </row>
    <row r="315" spans="1:15" x14ac:dyDescent="0.2">
      <c r="A315" t="s">
        <v>334</v>
      </c>
      <c r="B315" s="6">
        <v>8</v>
      </c>
      <c r="C315">
        <v>9</v>
      </c>
      <c r="D315">
        <v>7</v>
      </c>
      <c r="E315">
        <v>7</v>
      </c>
      <c r="F315">
        <v>6</v>
      </c>
      <c r="G315">
        <v>8</v>
      </c>
      <c r="H315">
        <v>7</v>
      </c>
      <c r="I315">
        <v>9</v>
      </c>
      <c r="J315">
        <v>9</v>
      </c>
      <c r="K315">
        <v>7</v>
      </c>
      <c r="L315">
        <v>7</v>
      </c>
      <c r="M315">
        <v>7</v>
      </c>
      <c r="N315" s="10">
        <f t="shared" si="8"/>
        <v>7.583333333333333</v>
      </c>
      <c r="O315" s="1">
        <f t="shared" si="9"/>
        <v>0.99620491989562021</v>
      </c>
    </row>
    <row r="316" spans="1:15" x14ac:dyDescent="0.2">
      <c r="A316" t="s">
        <v>335</v>
      </c>
      <c r="B316" s="6">
        <v>8</v>
      </c>
      <c r="C316">
        <v>8</v>
      </c>
      <c r="D316">
        <v>7</v>
      </c>
      <c r="E316">
        <v>7</v>
      </c>
      <c r="F316">
        <v>7</v>
      </c>
      <c r="G316">
        <v>7</v>
      </c>
      <c r="H316">
        <v>10</v>
      </c>
      <c r="I316">
        <v>10</v>
      </c>
      <c r="J316">
        <v>7</v>
      </c>
      <c r="K316">
        <v>6</v>
      </c>
      <c r="L316">
        <v>7</v>
      </c>
      <c r="M316">
        <v>7</v>
      </c>
      <c r="N316" s="10">
        <f t="shared" si="8"/>
        <v>7.583333333333333</v>
      </c>
      <c r="O316" s="1">
        <f t="shared" si="9"/>
        <v>1.2401124093721443</v>
      </c>
    </row>
    <row r="317" spans="1:15" x14ac:dyDescent="0.2">
      <c r="A317" t="s">
        <v>336</v>
      </c>
      <c r="B317" s="6">
        <v>8</v>
      </c>
      <c r="C317">
        <v>8</v>
      </c>
      <c r="D317">
        <v>6</v>
      </c>
      <c r="E317">
        <v>7</v>
      </c>
      <c r="F317">
        <v>8</v>
      </c>
      <c r="G317">
        <v>8</v>
      </c>
      <c r="H317">
        <v>8</v>
      </c>
      <c r="I317">
        <v>8</v>
      </c>
      <c r="J317">
        <v>8</v>
      </c>
      <c r="K317">
        <v>8</v>
      </c>
      <c r="L317">
        <v>8</v>
      </c>
      <c r="M317">
        <v>6</v>
      </c>
      <c r="N317" s="10">
        <f t="shared" si="8"/>
        <v>7.583333333333333</v>
      </c>
      <c r="O317" s="1">
        <f t="shared" si="9"/>
        <v>0.79296146109875909</v>
      </c>
    </row>
    <row r="318" spans="1:15" x14ac:dyDescent="0.2">
      <c r="A318" t="s">
        <v>337</v>
      </c>
      <c r="B318" s="6">
        <v>10</v>
      </c>
      <c r="C318">
        <v>10</v>
      </c>
      <c r="D318">
        <v>10</v>
      </c>
      <c r="E318">
        <v>8</v>
      </c>
      <c r="F318">
        <v>8</v>
      </c>
      <c r="G318">
        <v>8</v>
      </c>
      <c r="H318">
        <v>8</v>
      </c>
      <c r="I318">
        <v>7</v>
      </c>
      <c r="J318">
        <v>6</v>
      </c>
      <c r="K318">
        <v>6</v>
      </c>
      <c r="L318">
        <v>6</v>
      </c>
      <c r="M318">
        <v>4</v>
      </c>
      <c r="N318" s="10">
        <f t="shared" si="8"/>
        <v>7.583333333333333</v>
      </c>
      <c r="O318" s="1">
        <f t="shared" si="9"/>
        <v>1.8809249819912501</v>
      </c>
    </row>
    <row r="319" spans="1:15" x14ac:dyDescent="0.2">
      <c r="A319" t="s">
        <v>338</v>
      </c>
      <c r="B319" s="6">
        <v>5</v>
      </c>
      <c r="C319">
        <v>8</v>
      </c>
      <c r="D319">
        <v>5</v>
      </c>
      <c r="E319">
        <v>6</v>
      </c>
      <c r="F319">
        <v>6</v>
      </c>
      <c r="G319">
        <v>7</v>
      </c>
      <c r="H319">
        <v>10</v>
      </c>
      <c r="I319">
        <v>8</v>
      </c>
      <c r="J319">
        <v>8</v>
      </c>
      <c r="K319">
        <v>10</v>
      </c>
      <c r="L319">
        <v>10</v>
      </c>
      <c r="M319">
        <v>8</v>
      </c>
      <c r="N319" s="10">
        <f t="shared" si="8"/>
        <v>7.583333333333333</v>
      </c>
      <c r="O319" s="1">
        <f t="shared" si="9"/>
        <v>1.8319554050414553</v>
      </c>
    </row>
    <row r="320" spans="1:15" x14ac:dyDescent="0.2">
      <c r="A320" t="s">
        <v>339</v>
      </c>
      <c r="B320" s="6">
        <v>10</v>
      </c>
      <c r="C320">
        <v>6</v>
      </c>
      <c r="D320">
        <v>7</v>
      </c>
      <c r="E320">
        <v>7</v>
      </c>
      <c r="F320">
        <v>10</v>
      </c>
      <c r="G320">
        <v>11</v>
      </c>
      <c r="H320">
        <v>10</v>
      </c>
      <c r="I320">
        <v>3</v>
      </c>
      <c r="J320">
        <v>10</v>
      </c>
      <c r="K320">
        <v>5</v>
      </c>
      <c r="L320">
        <v>6</v>
      </c>
      <c r="M320">
        <v>6</v>
      </c>
      <c r="N320" s="10">
        <f t="shared" si="8"/>
        <v>7.583333333333333</v>
      </c>
      <c r="O320" s="1">
        <f t="shared" si="9"/>
        <v>2.5390883594254245</v>
      </c>
    </row>
    <row r="321" spans="1:15" x14ac:dyDescent="0.2">
      <c r="A321" t="s">
        <v>340</v>
      </c>
      <c r="B321" s="6">
        <v>6</v>
      </c>
      <c r="C321">
        <v>6</v>
      </c>
      <c r="D321">
        <v>5</v>
      </c>
      <c r="E321">
        <v>3</v>
      </c>
      <c r="F321">
        <v>9</v>
      </c>
      <c r="G321">
        <v>9</v>
      </c>
      <c r="H321">
        <v>9</v>
      </c>
      <c r="I321">
        <v>9</v>
      </c>
      <c r="J321">
        <v>9</v>
      </c>
      <c r="K321">
        <v>9</v>
      </c>
      <c r="L321">
        <v>9</v>
      </c>
      <c r="M321">
        <v>8</v>
      </c>
      <c r="N321" s="10">
        <f t="shared" si="8"/>
        <v>7.583333333333333</v>
      </c>
      <c r="O321" s="1">
        <f t="shared" si="9"/>
        <v>2.0652243256245826</v>
      </c>
    </row>
    <row r="322" spans="1:15" x14ac:dyDescent="0.2">
      <c r="A322" t="s">
        <v>341</v>
      </c>
      <c r="B322" s="6">
        <v>8</v>
      </c>
      <c r="C322">
        <v>7</v>
      </c>
      <c r="D322">
        <v>7</v>
      </c>
      <c r="E322">
        <v>7</v>
      </c>
      <c r="F322">
        <v>11</v>
      </c>
      <c r="G322">
        <v>7</v>
      </c>
      <c r="H322">
        <v>7</v>
      </c>
      <c r="I322">
        <v>7</v>
      </c>
      <c r="J322">
        <v>8</v>
      </c>
      <c r="K322">
        <v>8</v>
      </c>
      <c r="L322">
        <v>7</v>
      </c>
      <c r="M322">
        <v>7</v>
      </c>
      <c r="N322" s="10">
        <f t="shared" si="8"/>
        <v>7.583333333333333</v>
      </c>
      <c r="O322" s="1">
        <f t="shared" si="9"/>
        <v>1.1645001528813135</v>
      </c>
    </row>
    <row r="323" spans="1:15" x14ac:dyDescent="0.2">
      <c r="A323" t="s">
        <v>342</v>
      </c>
      <c r="B323" s="6">
        <v>10</v>
      </c>
      <c r="C323">
        <v>10</v>
      </c>
      <c r="D323">
        <v>10</v>
      </c>
      <c r="E323">
        <v>10</v>
      </c>
      <c r="F323">
        <v>7</v>
      </c>
      <c r="G323">
        <v>5</v>
      </c>
      <c r="H323" t="s">
        <v>14</v>
      </c>
      <c r="I323" t="s">
        <v>14</v>
      </c>
      <c r="J323">
        <v>7</v>
      </c>
      <c r="K323">
        <v>7</v>
      </c>
      <c r="L323">
        <v>5</v>
      </c>
      <c r="M323">
        <v>5</v>
      </c>
      <c r="N323" s="10">
        <f t="shared" ref="N323:N386" si="10">AVERAGE(B323:M323)</f>
        <v>7.6</v>
      </c>
      <c r="O323" s="1">
        <f t="shared" ref="O323:O386" si="11">STDEV(B323:M323)</f>
        <v>2.221110833194357</v>
      </c>
    </row>
    <row r="324" spans="1:15" x14ac:dyDescent="0.2">
      <c r="A324" t="s">
        <v>343</v>
      </c>
      <c r="B324" s="6">
        <v>5</v>
      </c>
      <c r="C324">
        <v>6</v>
      </c>
      <c r="D324">
        <v>6</v>
      </c>
      <c r="E324">
        <v>4</v>
      </c>
      <c r="F324">
        <v>11</v>
      </c>
      <c r="G324">
        <v>10</v>
      </c>
      <c r="H324">
        <v>10</v>
      </c>
      <c r="I324">
        <v>9</v>
      </c>
      <c r="J324" t="s">
        <v>14</v>
      </c>
      <c r="K324" t="s">
        <v>14</v>
      </c>
      <c r="L324" t="s">
        <v>14</v>
      </c>
      <c r="M324" t="s">
        <v>14</v>
      </c>
      <c r="N324" s="10">
        <f t="shared" si="10"/>
        <v>7.625</v>
      </c>
      <c r="O324" s="1">
        <f t="shared" si="11"/>
        <v>2.6692695630078278</v>
      </c>
    </row>
    <row r="325" spans="1:15" x14ac:dyDescent="0.2">
      <c r="A325" t="s">
        <v>344</v>
      </c>
      <c r="B325" s="6">
        <v>8</v>
      </c>
      <c r="C325">
        <v>8</v>
      </c>
      <c r="D325">
        <v>6</v>
      </c>
      <c r="E325">
        <v>8</v>
      </c>
      <c r="F325">
        <v>8</v>
      </c>
      <c r="G325">
        <v>8</v>
      </c>
      <c r="H325">
        <v>7</v>
      </c>
      <c r="I325">
        <v>6</v>
      </c>
      <c r="J325">
        <v>9</v>
      </c>
      <c r="K325">
        <v>9</v>
      </c>
      <c r="L325">
        <v>7</v>
      </c>
      <c r="M325" t="s">
        <v>14</v>
      </c>
      <c r="N325" s="10">
        <f t="shared" si="10"/>
        <v>7.6363636363636367</v>
      </c>
      <c r="O325" s="1">
        <f t="shared" si="11"/>
        <v>1.0269106361049389</v>
      </c>
    </row>
    <row r="326" spans="1:15" x14ac:dyDescent="0.2">
      <c r="A326" t="s">
        <v>345</v>
      </c>
      <c r="B326" s="6">
        <v>10</v>
      </c>
      <c r="C326">
        <v>9</v>
      </c>
      <c r="D326">
        <v>6</v>
      </c>
      <c r="E326">
        <v>9</v>
      </c>
      <c r="F326">
        <v>6</v>
      </c>
      <c r="G326">
        <v>6</v>
      </c>
      <c r="H326">
        <v>6</v>
      </c>
      <c r="I326">
        <v>7</v>
      </c>
      <c r="J326">
        <v>8</v>
      </c>
      <c r="K326">
        <v>9</v>
      </c>
      <c r="L326">
        <v>8</v>
      </c>
      <c r="M326">
        <v>8</v>
      </c>
      <c r="N326" s="10">
        <f t="shared" si="10"/>
        <v>7.666666666666667</v>
      </c>
      <c r="O326" s="1">
        <f t="shared" si="11"/>
        <v>1.4354811251305455</v>
      </c>
    </row>
    <row r="327" spans="1:15" x14ac:dyDescent="0.2">
      <c r="A327" t="s">
        <v>346</v>
      </c>
      <c r="B327" s="6">
        <v>10</v>
      </c>
      <c r="C327">
        <v>8</v>
      </c>
      <c r="D327">
        <v>8</v>
      </c>
      <c r="E327">
        <v>8</v>
      </c>
      <c r="F327">
        <v>7</v>
      </c>
      <c r="G327">
        <v>7</v>
      </c>
      <c r="H327">
        <v>7</v>
      </c>
      <c r="I327">
        <v>8</v>
      </c>
      <c r="J327">
        <v>7</v>
      </c>
      <c r="K327">
        <v>7</v>
      </c>
      <c r="L327">
        <v>8</v>
      </c>
      <c r="M327">
        <v>7</v>
      </c>
      <c r="N327" s="10">
        <f t="shared" si="10"/>
        <v>7.666666666666667</v>
      </c>
      <c r="O327" s="1">
        <f t="shared" si="11"/>
        <v>0.88762536459859254</v>
      </c>
    </row>
    <row r="328" spans="1:15" x14ac:dyDescent="0.2">
      <c r="A328" t="s">
        <v>347</v>
      </c>
      <c r="B328" s="6">
        <v>12</v>
      </c>
      <c r="C328">
        <v>6</v>
      </c>
      <c r="D328">
        <v>8</v>
      </c>
      <c r="E328">
        <v>9</v>
      </c>
      <c r="F328">
        <v>10</v>
      </c>
      <c r="G328">
        <v>10</v>
      </c>
      <c r="H328">
        <v>8</v>
      </c>
      <c r="I328">
        <v>8</v>
      </c>
      <c r="J328">
        <v>5</v>
      </c>
      <c r="K328">
        <v>5</v>
      </c>
      <c r="L328">
        <v>5</v>
      </c>
      <c r="M328">
        <v>6</v>
      </c>
      <c r="N328" s="10">
        <f t="shared" si="10"/>
        <v>7.666666666666667</v>
      </c>
      <c r="O328" s="1">
        <f t="shared" si="11"/>
        <v>2.309401076758502</v>
      </c>
    </row>
    <row r="329" spans="1:15" x14ac:dyDescent="0.2">
      <c r="A329" t="s">
        <v>348</v>
      </c>
      <c r="B329" s="6">
        <v>8</v>
      </c>
      <c r="C329">
        <v>8</v>
      </c>
      <c r="D329">
        <v>7</v>
      </c>
      <c r="E329" t="s">
        <v>14</v>
      </c>
      <c r="F329" t="s">
        <v>14</v>
      </c>
      <c r="G329" t="s">
        <v>14</v>
      </c>
      <c r="H329" t="s">
        <v>14</v>
      </c>
      <c r="I329" t="s">
        <v>14</v>
      </c>
      <c r="J329" t="s">
        <v>14</v>
      </c>
      <c r="K329" t="s">
        <v>14</v>
      </c>
      <c r="L329" t="s">
        <v>14</v>
      </c>
      <c r="M329" t="s">
        <v>14</v>
      </c>
      <c r="N329" s="10">
        <f t="shared" si="10"/>
        <v>7.666666666666667</v>
      </c>
      <c r="O329" s="1">
        <f t="shared" si="11"/>
        <v>0.57735026918962584</v>
      </c>
    </row>
    <row r="330" spans="1:15" x14ac:dyDescent="0.2">
      <c r="A330" t="s">
        <v>349</v>
      </c>
      <c r="B330" s="6">
        <v>9</v>
      </c>
      <c r="C330">
        <v>7</v>
      </c>
      <c r="D330">
        <v>8</v>
      </c>
      <c r="E330">
        <v>8</v>
      </c>
      <c r="F330">
        <v>5</v>
      </c>
      <c r="G330">
        <v>5</v>
      </c>
      <c r="H330">
        <v>7</v>
      </c>
      <c r="I330">
        <v>8</v>
      </c>
      <c r="J330">
        <v>7</v>
      </c>
      <c r="K330">
        <v>10</v>
      </c>
      <c r="L330">
        <v>10</v>
      </c>
      <c r="M330">
        <v>8</v>
      </c>
      <c r="N330" s="10">
        <f t="shared" si="10"/>
        <v>7.666666666666667</v>
      </c>
      <c r="O330" s="1">
        <f t="shared" si="11"/>
        <v>1.6143297699232961</v>
      </c>
    </row>
    <row r="331" spans="1:15" x14ac:dyDescent="0.2">
      <c r="A331" t="s">
        <v>350</v>
      </c>
      <c r="B331" s="6">
        <v>8</v>
      </c>
      <c r="C331">
        <v>8</v>
      </c>
      <c r="D331">
        <v>6</v>
      </c>
      <c r="E331">
        <v>6</v>
      </c>
      <c r="F331">
        <v>9</v>
      </c>
      <c r="G331">
        <v>9</v>
      </c>
      <c r="H331">
        <v>8</v>
      </c>
      <c r="I331">
        <v>8</v>
      </c>
      <c r="J331">
        <v>8</v>
      </c>
      <c r="K331">
        <v>8</v>
      </c>
      <c r="L331">
        <v>7</v>
      </c>
      <c r="M331">
        <v>7</v>
      </c>
      <c r="N331" s="10">
        <f t="shared" si="10"/>
        <v>7.666666666666667</v>
      </c>
      <c r="O331" s="1">
        <f t="shared" si="11"/>
        <v>0.98473192783466013</v>
      </c>
    </row>
    <row r="332" spans="1:15" x14ac:dyDescent="0.2">
      <c r="A332" t="s">
        <v>351</v>
      </c>
      <c r="B332" s="6">
        <v>9</v>
      </c>
      <c r="C332">
        <v>9</v>
      </c>
      <c r="D332" t="s">
        <v>14</v>
      </c>
      <c r="E332" t="s">
        <v>14</v>
      </c>
      <c r="F332">
        <v>6</v>
      </c>
      <c r="G332">
        <v>8</v>
      </c>
      <c r="H332" t="s">
        <v>14</v>
      </c>
      <c r="I332" t="s">
        <v>14</v>
      </c>
      <c r="J332">
        <v>7</v>
      </c>
      <c r="K332">
        <v>7</v>
      </c>
      <c r="L332" t="s">
        <v>14</v>
      </c>
      <c r="M332" t="s">
        <v>14</v>
      </c>
      <c r="N332" s="10">
        <f t="shared" si="10"/>
        <v>7.666666666666667</v>
      </c>
      <c r="O332" s="1">
        <f t="shared" si="11"/>
        <v>1.211060141638995</v>
      </c>
    </row>
    <row r="333" spans="1:15" x14ac:dyDescent="0.2">
      <c r="A333" t="s">
        <v>352</v>
      </c>
      <c r="B333" s="6">
        <v>9</v>
      </c>
      <c r="C333">
        <v>9</v>
      </c>
      <c r="D333">
        <v>9</v>
      </c>
      <c r="E333">
        <v>10</v>
      </c>
      <c r="F333">
        <v>7</v>
      </c>
      <c r="G333">
        <v>7</v>
      </c>
      <c r="H333">
        <v>7</v>
      </c>
      <c r="I333">
        <v>7</v>
      </c>
      <c r="J333">
        <v>9</v>
      </c>
      <c r="K333">
        <v>9</v>
      </c>
      <c r="L333">
        <v>4</v>
      </c>
      <c r="M333">
        <v>5</v>
      </c>
      <c r="N333" s="10">
        <f t="shared" si="10"/>
        <v>7.666666666666667</v>
      </c>
      <c r="O333" s="1">
        <f t="shared" si="11"/>
        <v>1.8257418583505527</v>
      </c>
    </row>
    <row r="334" spans="1:15" x14ac:dyDescent="0.2">
      <c r="A334" t="s">
        <v>353</v>
      </c>
      <c r="B334" s="6">
        <v>8</v>
      </c>
      <c r="C334">
        <v>6</v>
      </c>
      <c r="D334">
        <v>4</v>
      </c>
      <c r="E334">
        <v>5</v>
      </c>
      <c r="F334">
        <v>10</v>
      </c>
      <c r="G334">
        <v>10</v>
      </c>
      <c r="H334">
        <v>10</v>
      </c>
      <c r="I334">
        <v>9</v>
      </c>
      <c r="J334">
        <v>10</v>
      </c>
      <c r="K334">
        <v>10</v>
      </c>
      <c r="L334">
        <v>6</v>
      </c>
      <c r="M334">
        <v>4</v>
      </c>
      <c r="N334" s="10">
        <f t="shared" si="10"/>
        <v>7.666666666666667</v>
      </c>
      <c r="O334" s="1">
        <f t="shared" si="11"/>
        <v>2.4984843890695494</v>
      </c>
    </row>
    <row r="335" spans="1:15" x14ac:dyDescent="0.2">
      <c r="A335" t="s">
        <v>354</v>
      </c>
      <c r="B335" s="6">
        <v>10</v>
      </c>
      <c r="C335">
        <v>10</v>
      </c>
      <c r="D335">
        <v>9</v>
      </c>
      <c r="E335" t="s">
        <v>14</v>
      </c>
      <c r="F335">
        <v>6</v>
      </c>
      <c r="G335">
        <v>6</v>
      </c>
      <c r="H335">
        <v>7</v>
      </c>
      <c r="I335">
        <v>7</v>
      </c>
      <c r="J335">
        <v>8</v>
      </c>
      <c r="K335">
        <v>8</v>
      </c>
      <c r="L335">
        <v>7</v>
      </c>
      <c r="M335">
        <v>7</v>
      </c>
      <c r="N335" s="10">
        <f t="shared" si="10"/>
        <v>7.7272727272727275</v>
      </c>
      <c r="O335" s="1">
        <f t="shared" si="11"/>
        <v>1.4206272622267295</v>
      </c>
    </row>
    <row r="336" spans="1:15" x14ac:dyDescent="0.2">
      <c r="A336" t="s">
        <v>355</v>
      </c>
      <c r="B336" s="6">
        <v>9</v>
      </c>
      <c r="C336">
        <v>9</v>
      </c>
      <c r="D336">
        <v>8</v>
      </c>
      <c r="E336">
        <v>9</v>
      </c>
      <c r="F336">
        <v>6</v>
      </c>
      <c r="G336">
        <v>7</v>
      </c>
      <c r="H336">
        <v>5</v>
      </c>
      <c r="I336">
        <v>8</v>
      </c>
      <c r="J336">
        <v>9</v>
      </c>
      <c r="K336">
        <v>9</v>
      </c>
      <c r="L336">
        <v>8</v>
      </c>
      <c r="M336">
        <v>6</v>
      </c>
      <c r="N336" s="10">
        <f t="shared" si="10"/>
        <v>7.75</v>
      </c>
      <c r="O336" s="1">
        <f t="shared" si="11"/>
        <v>1.4222261679238197</v>
      </c>
    </row>
    <row r="337" spans="1:15" x14ac:dyDescent="0.2">
      <c r="A337" t="s">
        <v>356</v>
      </c>
      <c r="B337" s="6">
        <v>9</v>
      </c>
      <c r="C337">
        <v>9</v>
      </c>
      <c r="D337">
        <v>9</v>
      </c>
      <c r="E337" t="s">
        <v>14</v>
      </c>
      <c r="F337">
        <v>7</v>
      </c>
      <c r="G337">
        <v>7</v>
      </c>
      <c r="H337">
        <v>8</v>
      </c>
      <c r="I337" t="s">
        <v>14</v>
      </c>
      <c r="J337">
        <v>7</v>
      </c>
      <c r="K337">
        <v>7</v>
      </c>
      <c r="L337">
        <v>8</v>
      </c>
      <c r="M337">
        <v>7</v>
      </c>
      <c r="N337" s="10">
        <f t="shared" si="10"/>
        <v>7.8</v>
      </c>
      <c r="O337" s="1">
        <f t="shared" si="11"/>
        <v>0.91893658347268281</v>
      </c>
    </row>
    <row r="338" spans="1:15" x14ac:dyDescent="0.2">
      <c r="A338" t="s">
        <v>357</v>
      </c>
      <c r="B338" s="6">
        <v>10</v>
      </c>
      <c r="C338">
        <v>6</v>
      </c>
      <c r="D338">
        <v>7</v>
      </c>
      <c r="E338">
        <v>7</v>
      </c>
      <c r="F338">
        <v>8</v>
      </c>
      <c r="G338">
        <v>9</v>
      </c>
      <c r="H338">
        <v>8</v>
      </c>
      <c r="I338">
        <v>8</v>
      </c>
      <c r="J338">
        <v>8</v>
      </c>
      <c r="K338">
        <v>8</v>
      </c>
      <c r="L338">
        <v>7</v>
      </c>
      <c r="M338" t="s">
        <v>14</v>
      </c>
      <c r="N338" s="10">
        <f t="shared" si="10"/>
        <v>7.8181818181818183</v>
      </c>
      <c r="O338" s="1">
        <f t="shared" si="11"/>
        <v>1.078719779941187</v>
      </c>
    </row>
    <row r="339" spans="1:15" x14ac:dyDescent="0.2">
      <c r="A339" t="s">
        <v>358</v>
      </c>
      <c r="B339" s="6">
        <v>9</v>
      </c>
      <c r="C339">
        <v>9</v>
      </c>
      <c r="D339">
        <v>7</v>
      </c>
      <c r="E339">
        <v>7</v>
      </c>
      <c r="F339">
        <v>5</v>
      </c>
      <c r="G339">
        <v>5</v>
      </c>
      <c r="H339">
        <v>6</v>
      </c>
      <c r="I339" t="s">
        <v>14</v>
      </c>
      <c r="J339">
        <v>10</v>
      </c>
      <c r="K339">
        <v>10</v>
      </c>
      <c r="L339">
        <v>9</v>
      </c>
      <c r="M339">
        <v>9</v>
      </c>
      <c r="N339" s="10">
        <f t="shared" si="10"/>
        <v>7.8181818181818183</v>
      </c>
      <c r="O339" s="1">
        <f t="shared" si="11"/>
        <v>1.8877596148970777</v>
      </c>
    </row>
    <row r="340" spans="1:15" x14ac:dyDescent="0.2">
      <c r="A340" t="s">
        <v>359</v>
      </c>
      <c r="B340" s="6">
        <v>6</v>
      </c>
      <c r="C340">
        <v>6</v>
      </c>
      <c r="D340">
        <v>5</v>
      </c>
      <c r="E340">
        <v>6</v>
      </c>
      <c r="F340">
        <v>11</v>
      </c>
      <c r="G340">
        <v>10</v>
      </c>
      <c r="H340">
        <v>11</v>
      </c>
      <c r="I340">
        <v>9</v>
      </c>
      <c r="J340">
        <v>10</v>
      </c>
      <c r="K340">
        <v>9</v>
      </c>
      <c r="L340">
        <v>5</v>
      </c>
      <c r="M340">
        <v>6</v>
      </c>
      <c r="N340" s="10">
        <f t="shared" si="10"/>
        <v>7.833333333333333</v>
      </c>
      <c r="O340" s="1">
        <f t="shared" si="11"/>
        <v>2.3677121037112183</v>
      </c>
    </row>
    <row r="341" spans="1:15" x14ac:dyDescent="0.2">
      <c r="A341" t="s">
        <v>360</v>
      </c>
      <c r="B341" s="6">
        <v>8</v>
      </c>
      <c r="C341">
        <v>8</v>
      </c>
      <c r="D341">
        <v>8</v>
      </c>
      <c r="E341">
        <v>8</v>
      </c>
      <c r="F341">
        <v>8</v>
      </c>
      <c r="G341">
        <v>9</v>
      </c>
      <c r="H341">
        <v>10</v>
      </c>
      <c r="I341">
        <v>8</v>
      </c>
      <c r="J341">
        <v>7</v>
      </c>
      <c r="K341">
        <v>7</v>
      </c>
      <c r="L341">
        <v>7</v>
      </c>
      <c r="M341">
        <v>6</v>
      </c>
      <c r="N341" s="10">
        <f t="shared" si="10"/>
        <v>7.833333333333333</v>
      </c>
      <c r="O341" s="1">
        <f t="shared" si="11"/>
        <v>1.0298573010888727</v>
      </c>
    </row>
    <row r="342" spans="1:15" x14ac:dyDescent="0.2">
      <c r="A342" t="s">
        <v>361</v>
      </c>
      <c r="B342" s="6">
        <v>7</v>
      </c>
      <c r="C342">
        <v>7</v>
      </c>
      <c r="D342">
        <v>6</v>
      </c>
      <c r="E342">
        <v>6</v>
      </c>
      <c r="F342">
        <v>12</v>
      </c>
      <c r="G342">
        <v>10</v>
      </c>
      <c r="H342">
        <v>10</v>
      </c>
      <c r="I342">
        <v>8</v>
      </c>
      <c r="J342">
        <v>8</v>
      </c>
      <c r="K342">
        <v>6</v>
      </c>
      <c r="L342">
        <v>8</v>
      </c>
      <c r="M342">
        <v>6</v>
      </c>
      <c r="N342" s="10">
        <f t="shared" si="10"/>
        <v>7.833333333333333</v>
      </c>
      <c r="O342" s="1">
        <f t="shared" si="11"/>
        <v>1.9462473604038066</v>
      </c>
    </row>
    <row r="343" spans="1:15" x14ac:dyDescent="0.2">
      <c r="A343" t="s">
        <v>362</v>
      </c>
      <c r="B343" s="6">
        <v>5</v>
      </c>
      <c r="C343">
        <v>8</v>
      </c>
      <c r="D343">
        <v>7</v>
      </c>
      <c r="E343">
        <v>10</v>
      </c>
      <c r="F343">
        <v>8</v>
      </c>
      <c r="G343">
        <v>8</v>
      </c>
      <c r="H343">
        <v>7</v>
      </c>
      <c r="I343">
        <v>8</v>
      </c>
      <c r="J343">
        <v>10</v>
      </c>
      <c r="K343">
        <v>7</v>
      </c>
      <c r="L343">
        <v>8</v>
      </c>
      <c r="M343">
        <v>8</v>
      </c>
      <c r="N343" s="10">
        <f t="shared" si="10"/>
        <v>7.833333333333333</v>
      </c>
      <c r="O343" s="1">
        <f t="shared" si="11"/>
        <v>1.3371158468430417</v>
      </c>
    </row>
    <row r="344" spans="1:15" x14ac:dyDescent="0.2">
      <c r="A344" t="s">
        <v>363</v>
      </c>
      <c r="B344" s="6">
        <v>8</v>
      </c>
      <c r="C344">
        <v>7</v>
      </c>
      <c r="D344">
        <v>8</v>
      </c>
      <c r="E344">
        <v>8</v>
      </c>
      <c r="F344">
        <v>8</v>
      </c>
      <c r="G344">
        <v>8</v>
      </c>
      <c r="H344">
        <v>8</v>
      </c>
      <c r="I344">
        <v>8</v>
      </c>
      <c r="J344">
        <v>8</v>
      </c>
      <c r="K344">
        <v>8</v>
      </c>
      <c r="L344">
        <v>7</v>
      </c>
      <c r="M344">
        <v>8</v>
      </c>
      <c r="N344" s="10">
        <f t="shared" si="10"/>
        <v>7.833333333333333</v>
      </c>
      <c r="O344" s="1">
        <f t="shared" si="11"/>
        <v>0.38924947208076155</v>
      </c>
    </row>
    <row r="345" spans="1:15" x14ac:dyDescent="0.2">
      <c r="A345" t="s">
        <v>364</v>
      </c>
      <c r="B345" s="6">
        <v>8</v>
      </c>
      <c r="C345">
        <v>8</v>
      </c>
      <c r="D345" t="s">
        <v>14</v>
      </c>
      <c r="E345" t="s">
        <v>14</v>
      </c>
      <c r="F345">
        <v>8</v>
      </c>
      <c r="G345">
        <v>8</v>
      </c>
      <c r="H345" t="s">
        <v>14</v>
      </c>
      <c r="I345" t="s">
        <v>14</v>
      </c>
      <c r="J345">
        <v>7</v>
      </c>
      <c r="K345">
        <v>8</v>
      </c>
      <c r="L345" t="s">
        <v>14</v>
      </c>
      <c r="M345" t="s">
        <v>14</v>
      </c>
      <c r="N345" s="10">
        <f t="shared" si="10"/>
        <v>7.833333333333333</v>
      </c>
      <c r="O345" s="1">
        <f t="shared" si="11"/>
        <v>0.40824829046386302</v>
      </c>
    </row>
    <row r="346" spans="1:15" x14ac:dyDescent="0.2">
      <c r="A346" t="s">
        <v>365</v>
      </c>
      <c r="B346" s="6">
        <v>5</v>
      </c>
      <c r="C346">
        <v>5</v>
      </c>
      <c r="D346">
        <v>5</v>
      </c>
      <c r="E346" t="s">
        <v>14</v>
      </c>
      <c r="F346">
        <v>12</v>
      </c>
      <c r="G346">
        <v>13</v>
      </c>
      <c r="H346">
        <v>13</v>
      </c>
      <c r="I346">
        <v>14</v>
      </c>
      <c r="J346">
        <v>3</v>
      </c>
      <c r="K346">
        <v>3</v>
      </c>
      <c r="L346">
        <v>6</v>
      </c>
      <c r="M346" t="s">
        <v>14</v>
      </c>
      <c r="N346" s="10">
        <f t="shared" si="10"/>
        <v>7.9</v>
      </c>
      <c r="O346" s="1">
        <f t="shared" si="11"/>
        <v>4.508017549014447</v>
      </c>
    </row>
    <row r="347" spans="1:15" x14ac:dyDescent="0.2">
      <c r="A347" t="s">
        <v>366</v>
      </c>
      <c r="B347" s="6">
        <v>7</v>
      </c>
      <c r="C347">
        <v>6</v>
      </c>
      <c r="D347">
        <v>10</v>
      </c>
      <c r="E347">
        <v>10</v>
      </c>
      <c r="F347">
        <v>8</v>
      </c>
      <c r="G347">
        <v>10</v>
      </c>
      <c r="H347">
        <v>8</v>
      </c>
      <c r="I347">
        <v>8</v>
      </c>
      <c r="J347">
        <v>7</v>
      </c>
      <c r="K347">
        <v>7</v>
      </c>
      <c r="L347">
        <v>8</v>
      </c>
      <c r="M347">
        <v>6</v>
      </c>
      <c r="N347" s="10">
        <f t="shared" si="10"/>
        <v>7.916666666666667</v>
      </c>
      <c r="O347" s="1">
        <f t="shared" si="11"/>
        <v>1.4433756729740632</v>
      </c>
    </row>
    <row r="348" spans="1:15" x14ac:dyDescent="0.2">
      <c r="A348" t="s">
        <v>367</v>
      </c>
      <c r="B348" s="6">
        <v>10</v>
      </c>
      <c r="C348">
        <v>10</v>
      </c>
      <c r="D348">
        <v>11</v>
      </c>
      <c r="E348">
        <v>10</v>
      </c>
      <c r="F348">
        <v>9</v>
      </c>
      <c r="G348">
        <v>9</v>
      </c>
      <c r="H348">
        <v>8</v>
      </c>
      <c r="I348">
        <v>6</v>
      </c>
      <c r="J348">
        <v>6</v>
      </c>
      <c r="K348">
        <v>6</v>
      </c>
      <c r="L348">
        <v>5</v>
      </c>
      <c r="M348">
        <v>5</v>
      </c>
      <c r="N348" s="10">
        <f t="shared" si="10"/>
        <v>7.916666666666667</v>
      </c>
      <c r="O348" s="1">
        <f t="shared" si="11"/>
        <v>2.1933093855190737</v>
      </c>
    </row>
    <row r="349" spans="1:15" x14ac:dyDescent="0.2">
      <c r="A349" t="s">
        <v>368</v>
      </c>
      <c r="B349" s="6">
        <v>10</v>
      </c>
      <c r="C349">
        <v>9</v>
      </c>
      <c r="D349">
        <v>7</v>
      </c>
      <c r="E349">
        <v>7</v>
      </c>
      <c r="F349">
        <v>6</v>
      </c>
      <c r="G349">
        <v>7</v>
      </c>
      <c r="H349">
        <v>7</v>
      </c>
      <c r="I349">
        <v>7</v>
      </c>
      <c r="J349">
        <v>10</v>
      </c>
      <c r="K349">
        <v>9</v>
      </c>
      <c r="L349">
        <v>10</v>
      </c>
      <c r="M349">
        <v>6</v>
      </c>
      <c r="N349" s="10">
        <f t="shared" si="10"/>
        <v>7.916666666666667</v>
      </c>
      <c r="O349" s="1">
        <f t="shared" si="11"/>
        <v>1.5642792899510285</v>
      </c>
    </row>
    <row r="350" spans="1:15" x14ac:dyDescent="0.2">
      <c r="A350" t="s">
        <v>369</v>
      </c>
      <c r="B350" s="6">
        <v>7</v>
      </c>
      <c r="C350">
        <v>7</v>
      </c>
      <c r="D350">
        <v>6</v>
      </c>
      <c r="E350">
        <v>6</v>
      </c>
      <c r="F350">
        <v>10</v>
      </c>
      <c r="G350">
        <v>7</v>
      </c>
      <c r="H350">
        <v>8</v>
      </c>
      <c r="I350">
        <v>7</v>
      </c>
      <c r="J350">
        <v>10</v>
      </c>
      <c r="K350">
        <v>10</v>
      </c>
      <c r="L350">
        <v>9</v>
      </c>
      <c r="M350">
        <v>9</v>
      </c>
      <c r="N350" s="10">
        <f t="shared" si="10"/>
        <v>8</v>
      </c>
      <c r="O350" s="1">
        <f t="shared" si="11"/>
        <v>1.5374122295716148</v>
      </c>
    </row>
    <row r="351" spans="1:15" x14ac:dyDescent="0.2">
      <c r="A351" t="s">
        <v>370</v>
      </c>
      <c r="B351" s="6">
        <v>9</v>
      </c>
      <c r="C351">
        <v>11</v>
      </c>
      <c r="D351">
        <v>9</v>
      </c>
      <c r="E351">
        <v>8</v>
      </c>
      <c r="F351">
        <v>9</v>
      </c>
      <c r="G351">
        <v>9</v>
      </c>
      <c r="H351">
        <v>8</v>
      </c>
      <c r="I351">
        <v>8</v>
      </c>
      <c r="J351">
        <v>6</v>
      </c>
      <c r="K351">
        <v>7</v>
      </c>
      <c r="L351">
        <v>6</v>
      </c>
      <c r="M351">
        <v>6</v>
      </c>
      <c r="N351" s="10">
        <f t="shared" si="10"/>
        <v>8</v>
      </c>
      <c r="O351" s="1">
        <f t="shared" si="11"/>
        <v>1.5374122295716148</v>
      </c>
    </row>
    <row r="352" spans="1:15" x14ac:dyDescent="0.2">
      <c r="A352" t="s">
        <v>371</v>
      </c>
      <c r="B352" s="6">
        <v>11</v>
      </c>
      <c r="C352">
        <v>10</v>
      </c>
      <c r="D352">
        <v>10</v>
      </c>
      <c r="E352">
        <v>9</v>
      </c>
      <c r="F352">
        <v>7</v>
      </c>
      <c r="G352">
        <v>7</v>
      </c>
      <c r="H352">
        <v>7</v>
      </c>
      <c r="I352">
        <v>4</v>
      </c>
      <c r="J352">
        <v>9</v>
      </c>
      <c r="K352">
        <v>8</v>
      </c>
      <c r="L352">
        <v>7</v>
      </c>
      <c r="M352">
        <v>7</v>
      </c>
      <c r="N352" s="10">
        <f t="shared" si="10"/>
        <v>8</v>
      </c>
      <c r="O352" s="1">
        <f t="shared" si="11"/>
        <v>1.9069251784911847</v>
      </c>
    </row>
    <row r="353" spans="1:15" x14ac:dyDescent="0.2">
      <c r="A353" t="s">
        <v>372</v>
      </c>
      <c r="B353" s="6">
        <v>10</v>
      </c>
      <c r="C353">
        <v>10</v>
      </c>
      <c r="D353">
        <v>9</v>
      </c>
      <c r="E353">
        <v>9</v>
      </c>
      <c r="F353">
        <v>8</v>
      </c>
      <c r="G353">
        <v>8</v>
      </c>
      <c r="H353">
        <v>8</v>
      </c>
      <c r="I353">
        <v>6</v>
      </c>
      <c r="J353">
        <v>8</v>
      </c>
      <c r="K353">
        <v>7</v>
      </c>
      <c r="L353">
        <v>7</v>
      </c>
      <c r="M353">
        <v>6</v>
      </c>
      <c r="N353" s="10">
        <f t="shared" si="10"/>
        <v>8</v>
      </c>
      <c r="O353" s="1">
        <f t="shared" si="11"/>
        <v>1.3483997249264841</v>
      </c>
    </row>
    <row r="354" spans="1:15" x14ac:dyDescent="0.2">
      <c r="A354" t="s">
        <v>373</v>
      </c>
      <c r="B354" s="6">
        <v>10</v>
      </c>
      <c r="C354">
        <v>10</v>
      </c>
      <c r="D354">
        <v>9</v>
      </c>
      <c r="E354">
        <v>10</v>
      </c>
      <c r="F354">
        <v>7</v>
      </c>
      <c r="G354">
        <v>8</v>
      </c>
      <c r="H354">
        <v>7</v>
      </c>
      <c r="I354">
        <v>7</v>
      </c>
      <c r="J354">
        <v>7</v>
      </c>
      <c r="K354">
        <v>7</v>
      </c>
      <c r="L354">
        <v>6</v>
      </c>
      <c r="M354" t="s">
        <v>14</v>
      </c>
      <c r="N354" s="10">
        <f t="shared" si="10"/>
        <v>8</v>
      </c>
      <c r="O354" s="1">
        <f t="shared" si="11"/>
        <v>1.4832396974191326</v>
      </c>
    </row>
    <row r="355" spans="1:15" x14ac:dyDescent="0.2">
      <c r="A355" t="s">
        <v>374</v>
      </c>
      <c r="B355" s="6">
        <v>8</v>
      </c>
      <c r="C355">
        <v>8</v>
      </c>
      <c r="D355">
        <v>8</v>
      </c>
      <c r="E355">
        <v>7</v>
      </c>
      <c r="F355">
        <v>8</v>
      </c>
      <c r="G355">
        <v>7</v>
      </c>
      <c r="H355">
        <v>7</v>
      </c>
      <c r="I355">
        <v>7</v>
      </c>
      <c r="J355">
        <v>9</v>
      </c>
      <c r="K355">
        <v>9</v>
      </c>
      <c r="L355">
        <v>9</v>
      </c>
      <c r="M355">
        <v>9</v>
      </c>
      <c r="N355" s="10">
        <f t="shared" si="10"/>
        <v>8</v>
      </c>
      <c r="O355" s="1">
        <f t="shared" si="11"/>
        <v>0.85280286542244177</v>
      </c>
    </row>
    <row r="356" spans="1:15" x14ac:dyDescent="0.2">
      <c r="A356" t="s">
        <v>375</v>
      </c>
      <c r="B356" s="6">
        <v>11</v>
      </c>
      <c r="C356">
        <v>9</v>
      </c>
      <c r="D356">
        <v>10</v>
      </c>
      <c r="E356">
        <v>9</v>
      </c>
      <c r="F356">
        <v>4</v>
      </c>
      <c r="G356">
        <v>5</v>
      </c>
      <c r="H356">
        <v>3</v>
      </c>
      <c r="I356">
        <v>3</v>
      </c>
      <c r="J356">
        <v>10</v>
      </c>
      <c r="K356">
        <v>10</v>
      </c>
      <c r="L356">
        <v>11</v>
      </c>
      <c r="M356">
        <v>11</v>
      </c>
      <c r="N356" s="10">
        <f t="shared" si="10"/>
        <v>8</v>
      </c>
      <c r="O356" s="1">
        <f t="shared" si="11"/>
        <v>3.2473765635439547</v>
      </c>
    </row>
    <row r="357" spans="1:15" x14ac:dyDescent="0.2">
      <c r="A357" t="s">
        <v>376</v>
      </c>
      <c r="B357" s="6">
        <v>12</v>
      </c>
      <c r="C357">
        <v>8</v>
      </c>
      <c r="D357">
        <v>10</v>
      </c>
      <c r="E357">
        <v>7</v>
      </c>
      <c r="F357">
        <v>5</v>
      </c>
      <c r="G357">
        <v>5</v>
      </c>
      <c r="H357">
        <v>6</v>
      </c>
      <c r="I357">
        <v>6</v>
      </c>
      <c r="J357">
        <v>15</v>
      </c>
      <c r="K357">
        <v>10</v>
      </c>
      <c r="L357">
        <v>3</v>
      </c>
      <c r="M357">
        <v>10</v>
      </c>
      <c r="N357" s="10">
        <f t="shared" si="10"/>
        <v>8.0833333333333339</v>
      </c>
      <c r="O357" s="1">
        <f t="shared" si="11"/>
        <v>3.423404295390331</v>
      </c>
    </row>
    <row r="358" spans="1:15" x14ac:dyDescent="0.2">
      <c r="A358" t="s">
        <v>377</v>
      </c>
      <c r="B358" s="6">
        <v>11</v>
      </c>
      <c r="C358">
        <v>10</v>
      </c>
      <c r="D358">
        <v>8</v>
      </c>
      <c r="E358">
        <v>4</v>
      </c>
      <c r="F358">
        <v>5</v>
      </c>
      <c r="G358">
        <v>7</v>
      </c>
      <c r="H358">
        <v>6</v>
      </c>
      <c r="I358">
        <v>6</v>
      </c>
      <c r="J358">
        <v>10</v>
      </c>
      <c r="K358">
        <v>10</v>
      </c>
      <c r="L358">
        <v>9</v>
      </c>
      <c r="M358">
        <v>11</v>
      </c>
      <c r="N358" s="10">
        <f t="shared" si="10"/>
        <v>8.0833333333333339</v>
      </c>
      <c r="O358" s="1">
        <f t="shared" si="11"/>
        <v>2.4293034292807367</v>
      </c>
    </row>
    <row r="359" spans="1:15" x14ac:dyDescent="0.2">
      <c r="A359" t="s">
        <v>378</v>
      </c>
      <c r="B359" s="6">
        <v>10</v>
      </c>
      <c r="C359">
        <v>8</v>
      </c>
      <c r="D359">
        <v>8</v>
      </c>
      <c r="E359">
        <v>8</v>
      </c>
      <c r="F359">
        <v>6</v>
      </c>
      <c r="G359">
        <v>6</v>
      </c>
      <c r="H359">
        <v>6</v>
      </c>
      <c r="I359">
        <v>6</v>
      </c>
      <c r="J359">
        <v>10</v>
      </c>
      <c r="K359">
        <v>10</v>
      </c>
      <c r="L359">
        <v>10</v>
      </c>
      <c r="M359">
        <v>9</v>
      </c>
      <c r="N359" s="10">
        <f t="shared" si="10"/>
        <v>8.0833333333333339</v>
      </c>
      <c r="O359" s="1">
        <f t="shared" si="11"/>
        <v>1.7298624923456312</v>
      </c>
    </row>
    <row r="360" spans="1:15" x14ac:dyDescent="0.2">
      <c r="A360" t="s">
        <v>379</v>
      </c>
      <c r="B360" s="6">
        <v>2</v>
      </c>
      <c r="C360">
        <v>4</v>
      </c>
      <c r="D360">
        <v>4</v>
      </c>
      <c r="E360">
        <v>10</v>
      </c>
      <c r="F360">
        <v>9</v>
      </c>
      <c r="G360">
        <v>9</v>
      </c>
      <c r="H360">
        <v>9</v>
      </c>
      <c r="I360">
        <v>10</v>
      </c>
      <c r="J360">
        <v>10</v>
      </c>
      <c r="K360">
        <v>10</v>
      </c>
      <c r="L360">
        <v>10</v>
      </c>
      <c r="M360">
        <v>10</v>
      </c>
      <c r="N360" s="10">
        <f t="shared" si="10"/>
        <v>8.0833333333333339</v>
      </c>
      <c r="O360" s="1">
        <f t="shared" si="11"/>
        <v>2.9374798516394756</v>
      </c>
    </row>
    <row r="361" spans="1:15" x14ac:dyDescent="0.2">
      <c r="A361" t="s">
        <v>380</v>
      </c>
      <c r="B361" s="6">
        <v>8</v>
      </c>
      <c r="C361">
        <v>7</v>
      </c>
      <c r="D361">
        <v>7</v>
      </c>
      <c r="E361">
        <v>7</v>
      </c>
      <c r="F361">
        <v>11</v>
      </c>
      <c r="G361">
        <v>9</v>
      </c>
      <c r="H361">
        <v>8</v>
      </c>
      <c r="I361">
        <v>10</v>
      </c>
      <c r="J361">
        <v>6</v>
      </c>
      <c r="K361">
        <v>10</v>
      </c>
      <c r="L361">
        <v>6</v>
      </c>
      <c r="M361">
        <v>8</v>
      </c>
      <c r="N361" s="10">
        <f t="shared" si="10"/>
        <v>8.0833333333333339</v>
      </c>
      <c r="O361" s="1">
        <f t="shared" si="11"/>
        <v>1.6213537179739266</v>
      </c>
    </row>
    <row r="362" spans="1:15" x14ac:dyDescent="0.2">
      <c r="A362" t="s">
        <v>381</v>
      </c>
      <c r="B362" s="6">
        <v>11</v>
      </c>
      <c r="C362">
        <v>7</v>
      </c>
      <c r="D362">
        <v>5</v>
      </c>
      <c r="E362">
        <v>3</v>
      </c>
      <c r="F362">
        <v>10</v>
      </c>
      <c r="G362">
        <v>10</v>
      </c>
      <c r="H362">
        <v>9</v>
      </c>
      <c r="I362">
        <v>11</v>
      </c>
      <c r="J362">
        <v>8</v>
      </c>
      <c r="K362">
        <v>8</v>
      </c>
      <c r="L362">
        <v>8</v>
      </c>
      <c r="M362">
        <v>7</v>
      </c>
      <c r="N362" s="10">
        <f t="shared" si="10"/>
        <v>8.0833333333333339</v>
      </c>
      <c r="O362" s="1">
        <f t="shared" si="11"/>
        <v>2.3915887961137812</v>
      </c>
    </row>
    <row r="363" spans="1:15" x14ac:dyDescent="0.2">
      <c r="A363" t="s">
        <v>382</v>
      </c>
      <c r="B363" s="6">
        <v>10</v>
      </c>
      <c r="C363">
        <v>10</v>
      </c>
      <c r="D363">
        <v>9</v>
      </c>
      <c r="E363">
        <v>6</v>
      </c>
      <c r="F363">
        <v>6</v>
      </c>
      <c r="G363">
        <v>7</v>
      </c>
      <c r="H363">
        <v>6</v>
      </c>
      <c r="I363" t="s">
        <v>14</v>
      </c>
      <c r="J363">
        <v>10</v>
      </c>
      <c r="K363">
        <v>10</v>
      </c>
      <c r="L363">
        <v>8</v>
      </c>
      <c r="M363">
        <v>7</v>
      </c>
      <c r="N363" s="10">
        <f t="shared" si="10"/>
        <v>8.0909090909090917</v>
      </c>
      <c r="O363" s="1">
        <f t="shared" si="11"/>
        <v>1.7580981459830642</v>
      </c>
    </row>
    <row r="364" spans="1:15" x14ac:dyDescent="0.2">
      <c r="A364" t="s">
        <v>383</v>
      </c>
      <c r="B364" s="6">
        <v>10</v>
      </c>
      <c r="C364">
        <v>9</v>
      </c>
      <c r="D364">
        <v>9</v>
      </c>
      <c r="E364">
        <v>9</v>
      </c>
      <c r="F364">
        <v>6</v>
      </c>
      <c r="G364">
        <v>7</v>
      </c>
      <c r="H364">
        <v>9</v>
      </c>
      <c r="I364">
        <v>9</v>
      </c>
      <c r="J364">
        <v>7</v>
      </c>
      <c r="K364">
        <v>7</v>
      </c>
      <c r="L364">
        <v>9</v>
      </c>
      <c r="M364">
        <v>7</v>
      </c>
      <c r="N364" s="10">
        <f t="shared" si="10"/>
        <v>8.1666666666666661</v>
      </c>
      <c r="O364" s="1">
        <f t="shared" si="11"/>
        <v>1.2673044646258462</v>
      </c>
    </row>
    <row r="365" spans="1:15" x14ac:dyDescent="0.2">
      <c r="A365" t="s">
        <v>384</v>
      </c>
      <c r="B365" s="6">
        <v>6</v>
      </c>
      <c r="C365">
        <v>5</v>
      </c>
      <c r="D365">
        <v>10</v>
      </c>
      <c r="E365">
        <v>8</v>
      </c>
      <c r="F365">
        <v>7</v>
      </c>
      <c r="G365">
        <v>7</v>
      </c>
      <c r="H365">
        <v>7</v>
      </c>
      <c r="I365">
        <v>6</v>
      </c>
      <c r="J365">
        <v>11</v>
      </c>
      <c r="K365">
        <v>12</v>
      </c>
      <c r="L365">
        <v>10</v>
      </c>
      <c r="M365">
        <v>9</v>
      </c>
      <c r="N365" s="10">
        <f t="shared" si="10"/>
        <v>8.1666666666666661</v>
      </c>
      <c r="O365" s="1">
        <f t="shared" si="11"/>
        <v>2.2087978356535656</v>
      </c>
    </row>
    <row r="366" spans="1:15" x14ac:dyDescent="0.2">
      <c r="A366" t="s">
        <v>385</v>
      </c>
      <c r="B366" s="6">
        <v>7</v>
      </c>
      <c r="C366">
        <v>8</v>
      </c>
      <c r="D366">
        <v>8</v>
      </c>
      <c r="E366">
        <v>7</v>
      </c>
      <c r="F366">
        <v>7</v>
      </c>
      <c r="G366">
        <v>8</v>
      </c>
      <c r="H366">
        <v>8</v>
      </c>
      <c r="I366">
        <v>9</v>
      </c>
      <c r="J366">
        <v>11</v>
      </c>
      <c r="K366">
        <v>10</v>
      </c>
      <c r="L366">
        <v>5</v>
      </c>
      <c r="M366">
        <v>10</v>
      </c>
      <c r="N366" s="10">
        <f t="shared" si="10"/>
        <v>8.1666666666666661</v>
      </c>
      <c r="O366" s="1">
        <f t="shared" si="11"/>
        <v>1.6422453217986932</v>
      </c>
    </row>
    <row r="367" spans="1:15" x14ac:dyDescent="0.2">
      <c r="A367" t="s">
        <v>386</v>
      </c>
      <c r="B367" s="6">
        <v>8</v>
      </c>
      <c r="C367">
        <v>8</v>
      </c>
      <c r="D367">
        <v>9</v>
      </c>
      <c r="E367">
        <v>9</v>
      </c>
      <c r="F367">
        <v>8</v>
      </c>
      <c r="G367">
        <v>10</v>
      </c>
      <c r="H367">
        <v>7</v>
      </c>
      <c r="I367">
        <v>7</v>
      </c>
      <c r="J367">
        <v>10</v>
      </c>
      <c r="K367">
        <v>8</v>
      </c>
      <c r="L367">
        <v>7</v>
      </c>
      <c r="M367">
        <v>7</v>
      </c>
      <c r="N367" s="10">
        <f t="shared" si="10"/>
        <v>8.1666666666666661</v>
      </c>
      <c r="O367" s="1">
        <f t="shared" si="11"/>
        <v>1.1146408580454239</v>
      </c>
    </row>
    <row r="368" spans="1:15" x14ac:dyDescent="0.2">
      <c r="A368" t="s">
        <v>387</v>
      </c>
      <c r="B368" s="6">
        <v>10</v>
      </c>
      <c r="C368">
        <v>10</v>
      </c>
      <c r="D368">
        <v>10</v>
      </c>
      <c r="E368">
        <v>9</v>
      </c>
      <c r="F368">
        <v>8</v>
      </c>
      <c r="G368">
        <v>7</v>
      </c>
      <c r="H368">
        <v>7</v>
      </c>
      <c r="I368">
        <v>7</v>
      </c>
      <c r="J368">
        <v>8</v>
      </c>
      <c r="K368">
        <v>8</v>
      </c>
      <c r="L368">
        <v>7</v>
      </c>
      <c r="M368">
        <v>7</v>
      </c>
      <c r="N368" s="10">
        <f t="shared" si="10"/>
        <v>8.1666666666666661</v>
      </c>
      <c r="O368" s="1">
        <f t="shared" si="11"/>
        <v>1.2673044646258462</v>
      </c>
    </row>
    <row r="369" spans="1:15" x14ac:dyDescent="0.2">
      <c r="A369" t="s">
        <v>388</v>
      </c>
      <c r="B369" s="6">
        <v>6</v>
      </c>
      <c r="C369">
        <v>7</v>
      </c>
      <c r="D369">
        <v>6</v>
      </c>
      <c r="E369">
        <v>8</v>
      </c>
      <c r="F369">
        <v>7</v>
      </c>
      <c r="G369">
        <v>2</v>
      </c>
      <c r="H369">
        <v>10</v>
      </c>
      <c r="I369">
        <v>9</v>
      </c>
      <c r="J369">
        <v>10</v>
      </c>
      <c r="K369">
        <v>10</v>
      </c>
      <c r="L369">
        <v>10</v>
      </c>
      <c r="M369">
        <v>13</v>
      </c>
      <c r="N369" s="10">
        <f t="shared" si="10"/>
        <v>8.1666666666666661</v>
      </c>
      <c r="O369" s="1">
        <f t="shared" si="11"/>
        <v>2.823065172768239</v>
      </c>
    </row>
    <row r="370" spans="1:15" x14ac:dyDescent="0.2">
      <c r="A370" t="s">
        <v>389</v>
      </c>
      <c r="B370" s="6">
        <v>11</v>
      </c>
      <c r="C370">
        <v>9</v>
      </c>
      <c r="D370">
        <v>9</v>
      </c>
      <c r="E370">
        <v>8</v>
      </c>
      <c r="F370">
        <v>8</v>
      </c>
      <c r="G370">
        <v>7</v>
      </c>
      <c r="H370">
        <v>6</v>
      </c>
      <c r="I370">
        <v>6</v>
      </c>
      <c r="J370">
        <v>10</v>
      </c>
      <c r="K370">
        <v>10</v>
      </c>
      <c r="L370">
        <v>7</v>
      </c>
      <c r="M370">
        <v>7</v>
      </c>
      <c r="N370" s="10">
        <f t="shared" si="10"/>
        <v>8.1666666666666661</v>
      </c>
      <c r="O370" s="1">
        <f t="shared" si="11"/>
        <v>1.6422453217986932</v>
      </c>
    </row>
    <row r="371" spans="1:15" x14ac:dyDescent="0.2">
      <c r="A371" t="s">
        <v>390</v>
      </c>
      <c r="B371" s="6">
        <v>7</v>
      </c>
      <c r="C371">
        <v>6</v>
      </c>
      <c r="D371">
        <v>7</v>
      </c>
      <c r="E371">
        <v>7</v>
      </c>
      <c r="F371">
        <v>9</v>
      </c>
      <c r="G371">
        <v>9</v>
      </c>
      <c r="H371">
        <v>8</v>
      </c>
      <c r="I371">
        <v>8</v>
      </c>
      <c r="J371">
        <v>11</v>
      </c>
      <c r="K371">
        <v>7</v>
      </c>
      <c r="L371">
        <v>10</v>
      </c>
      <c r="M371">
        <v>9</v>
      </c>
      <c r="N371" s="10">
        <f t="shared" si="10"/>
        <v>8.1666666666666661</v>
      </c>
      <c r="O371" s="1">
        <f t="shared" si="11"/>
        <v>1.4668044012461745</v>
      </c>
    </row>
    <row r="372" spans="1:15" x14ac:dyDescent="0.2">
      <c r="A372" t="s">
        <v>391</v>
      </c>
      <c r="B372" s="6">
        <v>10</v>
      </c>
      <c r="C372">
        <v>9</v>
      </c>
      <c r="D372">
        <v>9</v>
      </c>
      <c r="E372">
        <v>7</v>
      </c>
      <c r="F372">
        <v>10</v>
      </c>
      <c r="G372">
        <v>9</v>
      </c>
      <c r="H372">
        <v>8</v>
      </c>
      <c r="I372">
        <v>9</v>
      </c>
      <c r="J372">
        <v>6</v>
      </c>
      <c r="K372">
        <v>8</v>
      </c>
      <c r="L372">
        <v>7</v>
      </c>
      <c r="M372">
        <v>6</v>
      </c>
      <c r="N372" s="10">
        <f t="shared" si="10"/>
        <v>8.1666666666666661</v>
      </c>
      <c r="O372" s="1">
        <f t="shared" si="11"/>
        <v>1.4034589305344729</v>
      </c>
    </row>
    <row r="373" spans="1:15" x14ac:dyDescent="0.2">
      <c r="A373" t="s">
        <v>392</v>
      </c>
      <c r="B373" s="6">
        <v>10</v>
      </c>
      <c r="C373">
        <v>10</v>
      </c>
      <c r="D373" t="s">
        <v>14</v>
      </c>
      <c r="E373" t="s">
        <v>14</v>
      </c>
      <c r="F373">
        <v>6</v>
      </c>
      <c r="G373">
        <v>5</v>
      </c>
      <c r="H373" t="s">
        <v>14</v>
      </c>
      <c r="I373" t="s">
        <v>14</v>
      </c>
      <c r="J373">
        <v>10</v>
      </c>
      <c r="K373">
        <v>8</v>
      </c>
      <c r="L373" t="s">
        <v>14</v>
      </c>
      <c r="M373" t="s">
        <v>14</v>
      </c>
      <c r="N373" s="10">
        <f t="shared" si="10"/>
        <v>8.1666666666666661</v>
      </c>
      <c r="O373" s="1">
        <f t="shared" si="11"/>
        <v>2.2286019533929031</v>
      </c>
    </row>
    <row r="374" spans="1:15" x14ac:dyDescent="0.2">
      <c r="A374" t="s">
        <v>393</v>
      </c>
      <c r="B374" s="6">
        <v>12</v>
      </c>
      <c r="C374">
        <v>11</v>
      </c>
      <c r="D374">
        <v>10</v>
      </c>
      <c r="E374">
        <v>10</v>
      </c>
      <c r="F374">
        <v>10</v>
      </c>
      <c r="G374">
        <v>10</v>
      </c>
      <c r="H374">
        <v>9</v>
      </c>
      <c r="I374">
        <v>9</v>
      </c>
      <c r="J374">
        <v>2</v>
      </c>
      <c r="K374">
        <v>5</v>
      </c>
      <c r="L374">
        <v>5</v>
      </c>
      <c r="M374">
        <v>5</v>
      </c>
      <c r="N374" s="10">
        <f t="shared" si="10"/>
        <v>8.1666666666666661</v>
      </c>
      <c r="O374" s="1">
        <f t="shared" si="11"/>
        <v>3.0993645487519861</v>
      </c>
    </row>
    <row r="375" spans="1:15" x14ac:dyDescent="0.2">
      <c r="A375" t="s">
        <v>394</v>
      </c>
      <c r="B375" s="6">
        <v>7</v>
      </c>
      <c r="C375">
        <v>7</v>
      </c>
      <c r="D375">
        <v>6</v>
      </c>
      <c r="E375">
        <v>5</v>
      </c>
      <c r="F375">
        <v>11</v>
      </c>
      <c r="G375">
        <v>11</v>
      </c>
      <c r="H375">
        <v>10</v>
      </c>
      <c r="I375">
        <v>8</v>
      </c>
      <c r="J375">
        <v>9</v>
      </c>
      <c r="K375">
        <v>9</v>
      </c>
      <c r="L375">
        <v>8</v>
      </c>
      <c r="M375">
        <v>8</v>
      </c>
      <c r="N375" s="10">
        <f t="shared" si="10"/>
        <v>8.25</v>
      </c>
      <c r="O375" s="1">
        <f t="shared" si="11"/>
        <v>1.864744681524183</v>
      </c>
    </row>
    <row r="376" spans="1:15" x14ac:dyDescent="0.2">
      <c r="A376" t="s">
        <v>395</v>
      </c>
      <c r="B376" s="6">
        <v>12</v>
      </c>
      <c r="C376">
        <v>10</v>
      </c>
      <c r="D376">
        <v>11</v>
      </c>
      <c r="E376">
        <v>8</v>
      </c>
      <c r="F376">
        <v>10</v>
      </c>
      <c r="G376">
        <v>9</v>
      </c>
      <c r="H376">
        <v>6</v>
      </c>
      <c r="I376">
        <v>5</v>
      </c>
      <c r="J376">
        <v>6</v>
      </c>
      <c r="K376">
        <v>6</v>
      </c>
      <c r="L376">
        <v>9</v>
      </c>
      <c r="M376">
        <v>7</v>
      </c>
      <c r="N376" s="10">
        <f t="shared" si="10"/>
        <v>8.25</v>
      </c>
      <c r="O376" s="1">
        <f t="shared" si="11"/>
        <v>2.2613350843332269</v>
      </c>
    </row>
    <row r="377" spans="1:15" x14ac:dyDescent="0.2">
      <c r="A377" t="s">
        <v>396</v>
      </c>
      <c r="B377" s="6">
        <v>10</v>
      </c>
      <c r="C377">
        <v>9</v>
      </c>
      <c r="D377">
        <v>9</v>
      </c>
      <c r="E377">
        <v>6</v>
      </c>
      <c r="F377">
        <v>10</v>
      </c>
      <c r="G377">
        <v>7</v>
      </c>
      <c r="H377">
        <v>7</v>
      </c>
      <c r="I377">
        <v>3</v>
      </c>
      <c r="J377">
        <v>10</v>
      </c>
      <c r="K377">
        <v>10</v>
      </c>
      <c r="L377">
        <v>9</v>
      </c>
      <c r="M377">
        <v>9</v>
      </c>
      <c r="N377" s="10">
        <f t="shared" si="10"/>
        <v>8.25</v>
      </c>
      <c r="O377" s="1">
        <f t="shared" si="11"/>
        <v>2.1373305355470449</v>
      </c>
    </row>
    <row r="378" spans="1:15" x14ac:dyDescent="0.2">
      <c r="A378" t="s">
        <v>397</v>
      </c>
      <c r="B378" s="6">
        <v>11</v>
      </c>
      <c r="C378">
        <v>12</v>
      </c>
      <c r="D378">
        <v>10</v>
      </c>
      <c r="E378">
        <v>10</v>
      </c>
      <c r="F378">
        <v>5</v>
      </c>
      <c r="G378">
        <v>5</v>
      </c>
      <c r="H378">
        <v>5</v>
      </c>
      <c r="I378">
        <v>4</v>
      </c>
      <c r="J378">
        <v>10</v>
      </c>
      <c r="K378">
        <v>10</v>
      </c>
      <c r="L378">
        <v>9</v>
      </c>
      <c r="M378" t="s">
        <v>14</v>
      </c>
      <c r="N378" s="10">
        <f t="shared" si="10"/>
        <v>8.2727272727272734</v>
      </c>
      <c r="O378" s="1">
        <f t="shared" si="11"/>
        <v>2.9014103153779911</v>
      </c>
    </row>
    <row r="379" spans="1:15" x14ac:dyDescent="0.2">
      <c r="A379" t="s">
        <v>398</v>
      </c>
      <c r="B379" s="6">
        <v>10</v>
      </c>
      <c r="C379">
        <v>10</v>
      </c>
      <c r="D379">
        <v>9</v>
      </c>
      <c r="E379">
        <v>9</v>
      </c>
      <c r="F379">
        <v>6</v>
      </c>
      <c r="G379">
        <v>6</v>
      </c>
      <c r="H379">
        <v>7</v>
      </c>
      <c r="I379">
        <v>6</v>
      </c>
      <c r="J379">
        <v>9</v>
      </c>
      <c r="K379">
        <v>9</v>
      </c>
      <c r="L379">
        <v>9</v>
      </c>
      <c r="M379">
        <v>10</v>
      </c>
      <c r="N379" s="10">
        <f t="shared" si="10"/>
        <v>8.3333333333333339</v>
      </c>
      <c r="O379" s="1">
        <f t="shared" si="11"/>
        <v>1.6143297699232961</v>
      </c>
    </row>
    <row r="380" spans="1:15" x14ac:dyDescent="0.2">
      <c r="A380" t="s">
        <v>399</v>
      </c>
      <c r="B380" s="6">
        <v>8</v>
      </c>
      <c r="C380">
        <v>8</v>
      </c>
      <c r="D380">
        <v>8</v>
      </c>
      <c r="E380">
        <v>7</v>
      </c>
      <c r="F380">
        <v>10</v>
      </c>
      <c r="G380">
        <v>10</v>
      </c>
      <c r="H380">
        <v>10</v>
      </c>
      <c r="I380">
        <v>10</v>
      </c>
      <c r="J380">
        <v>7</v>
      </c>
      <c r="K380">
        <v>7</v>
      </c>
      <c r="L380">
        <v>7</v>
      </c>
      <c r="M380">
        <v>8</v>
      </c>
      <c r="N380" s="10">
        <f t="shared" si="10"/>
        <v>8.3333333333333339</v>
      </c>
      <c r="O380" s="1">
        <f t="shared" si="11"/>
        <v>1.3026778945578579</v>
      </c>
    </row>
    <row r="381" spans="1:15" x14ac:dyDescent="0.2">
      <c r="A381" t="s">
        <v>400</v>
      </c>
      <c r="B381" s="6">
        <v>12</v>
      </c>
      <c r="C381">
        <v>11</v>
      </c>
      <c r="D381">
        <v>13</v>
      </c>
      <c r="E381">
        <v>11</v>
      </c>
      <c r="F381">
        <v>8</v>
      </c>
      <c r="G381">
        <v>7</v>
      </c>
      <c r="H381">
        <v>6</v>
      </c>
      <c r="I381">
        <v>6</v>
      </c>
      <c r="J381">
        <v>7</v>
      </c>
      <c r="K381">
        <v>7</v>
      </c>
      <c r="L381">
        <v>6</v>
      </c>
      <c r="M381">
        <v>6</v>
      </c>
      <c r="N381" s="10">
        <f t="shared" si="10"/>
        <v>8.3333333333333339</v>
      </c>
      <c r="O381" s="1">
        <f t="shared" si="11"/>
        <v>2.6400183654090301</v>
      </c>
    </row>
    <row r="382" spans="1:15" x14ac:dyDescent="0.2">
      <c r="A382" t="s">
        <v>401</v>
      </c>
      <c r="B382" s="6">
        <v>9</v>
      </c>
      <c r="C382">
        <v>9</v>
      </c>
      <c r="D382">
        <v>5</v>
      </c>
      <c r="E382">
        <v>5</v>
      </c>
      <c r="F382">
        <v>13</v>
      </c>
      <c r="G382">
        <v>8</v>
      </c>
      <c r="H382">
        <v>7</v>
      </c>
      <c r="I382">
        <v>7</v>
      </c>
      <c r="J382">
        <v>14</v>
      </c>
      <c r="K382">
        <v>10</v>
      </c>
      <c r="L382">
        <v>7</v>
      </c>
      <c r="M382">
        <v>6</v>
      </c>
      <c r="N382" s="10">
        <f t="shared" si="10"/>
        <v>8.3333333333333339</v>
      </c>
      <c r="O382" s="1">
        <f t="shared" si="11"/>
        <v>2.8709622502610932</v>
      </c>
    </row>
    <row r="383" spans="1:15" x14ac:dyDescent="0.2">
      <c r="A383" t="s">
        <v>402</v>
      </c>
      <c r="B383" s="6">
        <v>9</v>
      </c>
      <c r="C383">
        <v>8</v>
      </c>
      <c r="D383">
        <v>9</v>
      </c>
      <c r="E383" t="s">
        <v>14</v>
      </c>
      <c r="F383">
        <v>7</v>
      </c>
      <c r="G383">
        <v>7</v>
      </c>
      <c r="H383">
        <v>9</v>
      </c>
      <c r="I383">
        <v>7</v>
      </c>
      <c r="J383">
        <v>10</v>
      </c>
      <c r="K383">
        <v>10</v>
      </c>
      <c r="L383">
        <v>8</v>
      </c>
      <c r="M383">
        <v>8</v>
      </c>
      <c r="N383" s="10">
        <f t="shared" si="10"/>
        <v>8.3636363636363633</v>
      </c>
      <c r="O383" s="1">
        <f t="shared" si="11"/>
        <v>1.1200649331826482</v>
      </c>
    </row>
    <row r="384" spans="1:15" x14ac:dyDescent="0.2">
      <c r="A384" t="s">
        <v>403</v>
      </c>
      <c r="B384" s="6">
        <v>8</v>
      </c>
      <c r="C384">
        <v>8</v>
      </c>
      <c r="D384">
        <v>4</v>
      </c>
      <c r="E384">
        <v>8</v>
      </c>
      <c r="F384">
        <v>10</v>
      </c>
      <c r="G384">
        <v>10</v>
      </c>
      <c r="H384">
        <v>10</v>
      </c>
      <c r="I384">
        <v>9</v>
      </c>
      <c r="J384">
        <v>10</v>
      </c>
      <c r="K384">
        <v>9</v>
      </c>
      <c r="L384">
        <v>9</v>
      </c>
      <c r="M384">
        <v>6</v>
      </c>
      <c r="N384" s="10">
        <f t="shared" si="10"/>
        <v>8.4166666666666661</v>
      </c>
      <c r="O384" s="1">
        <f t="shared" si="11"/>
        <v>1.8319554050414553</v>
      </c>
    </row>
    <row r="385" spans="1:15" x14ac:dyDescent="0.2">
      <c r="A385" t="s">
        <v>404</v>
      </c>
      <c r="B385" s="6">
        <v>10</v>
      </c>
      <c r="C385">
        <v>10</v>
      </c>
      <c r="D385">
        <v>10</v>
      </c>
      <c r="E385">
        <v>10</v>
      </c>
      <c r="F385">
        <v>11</v>
      </c>
      <c r="G385">
        <v>10</v>
      </c>
      <c r="H385">
        <v>11</v>
      </c>
      <c r="I385">
        <v>10</v>
      </c>
      <c r="J385">
        <v>6</v>
      </c>
      <c r="K385">
        <v>5</v>
      </c>
      <c r="L385">
        <v>6</v>
      </c>
      <c r="M385">
        <v>2</v>
      </c>
      <c r="N385" s="10">
        <f t="shared" si="10"/>
        <v>8.4166666666666661</v>
      </c>
      <c r="O385" s="1">
        <f t="shared" si="11"/>
        <v>2.9063670960444234</v>
      </c>
    </row>
    <row r="386" spans="1:15" x14ac:dyDescent="0.2">
      <c r="A386" t="s">
        <v>405</v>
      </c>
      <c r="B386" s="6">
        <v>8</v>
      </c>
      <c r="C386">
        <v>9</v>
      </c>
      <c r="D386">
        <v>11</v>
      </c>
      <c r="E386">
        <v>8</v>
      </c>
      <c r="F386">
        <v>8</v>
      </c>
      <c r="G386">
        <v>8</v>
      </c>
      <c r="H386">
        <v>9</v>
      </c>
      <c r="I386">
        <v>9</v>
      </c>
      <c r="J386">
        <v>10</v>
      </c>
      <c r="K386">
        <v>7</v>
      </c>
      <c r="L386">
        <v>7</v>
      </c>
      <c r="M386">
        <v>7</v>
      </c>
      <c r="N386" s="10">
        <f t="shared" si="10"/>
        <v>8.4166666666666661</v>
      </c>
      <c r="O386" s="1">
        <f t="shared" si="11"/>
        <v>1.2401124093721443</v>
      </c>
    </row>
    <row r="387" spans="1:15" x14ac:dyDescent="0.2">
      <c r="A387" t="s">
        <v>406</v>
      </c>
      <c r="B387" s="6">
        <v>7</v>
      </c>
      <c r="C387">
        <v>6</v>
      </c>
      <c r="D387">
        <v>6</v>
      </c>
      <c r="E387">
        <v>6</v>
      </c>
      <c r="F387">
        <v>10</v>
      </c>
      <c r="G387">
        <v>10</v>
      </c>
      <c r="H387">
        <v>9</v>
      </c>
      <c r="I387">
        <v>9</v>
      </c>
      <c r="J387">
        <v>10</v>
      </c>
      <c r="K387">
        <v>10</v>
      </c>
      <c r="L387">
        <v>8</v>
      </c>
      <c r="M387">
        <v>10</v>
      </c>
      <c r="N387" s="10">
        <f t="shared" ref="N387:N450" si="12">AVERAGE(B387:M387)</f>
        <v>8.4166666666666661</v>
      </c>
      <c r="O387" s="1">
        <f t="shared" ref="O387:O450" si="13">STDEV(B387:M387)</f>
        <v>1.7298624923456312</v>
      </c>
    </row>
    <row r="388" spans="1:15" x14ac:dyDescent="0.2">
      <c r="A388" t="s">
        <v>407</v>
      </c>
      <c r="B388" s="6">
        <v>7</v>
      </c>
      <c r="C388">
        <v>9</v>
      </c>
      <c r="D388">
        <v>9</v>
      </c>
      <c r="E388">
        <v>7</v>
      </c>
      <c r="F388">
        <v>7</v>
      </c>
      <c r="G388">
        <v>7</v>
      </c>
      <c r="H388">
        <v>9</v>
      </c>
      <c r="I388">
        <v>6</v>
      </c>
      <c r="J388">
        <v>11</v>
      </c>
      <c r="K388">
        <v>8</v>
      </c>
      <c r="L388">
        <v>9</v>
      </c>
      <c r="M388">
        <v>12</v>
      </c>
      <c r="N388" s="10">
        <f t="shared" si="12"/>
        <v>8.4166666666666661</v>
      </c>
      <c r="O388" s="1">
        <f t="shared" si="13"/>
        <v>1.7816403745544218</v>
      </c>
    </row>
    <row r="389" spans="1:15" x14ac:dyDescent="0.2">
      <c r="A389" t="s">
        <v>408</v>
      </c>
      <c r="B389" s="6">
        <v>9</v>
      </c>
      <c r="C389">
        <v>8</v>
      </c>
      <c r="D389">
        <v>9</v>
      </c>
      <c r="E389">
        <v>9</v>
      </c>
      <c r="F389">
        <v>7</v>
      </c>
      <c r="G389">
        <v>7</v>
      </c>
      <c r="H389" t="s">
        <v>14</v>
      </c>
      <c r="I389" t="s">
        <v>14</v>
      </c>
      <c r="J389">
        <v>10</v>
      </c>
      <c r="K389" t="s">
        <v>14</v>
      </c>
      <c r="L389" t="s">
        <v>14</v>
      </c>
      <c r="M389" t="s">
        <v>14</v>
      </c>
      <c r="N389" s="10">
        <f t="shared" si="12"/>
        <v>8.4285714285714288</v>
      </c>
      <c r="O389" s="1">
        <f t="shared" si="13"/>
        <v>1.1338934190276824</v>
      </c>
    </row>
    <row r="390" spans="1:15" x14ac:dyDescent="0.2">
      <c r="A390" t="s">
        <v>409</v>
      </c>
      <c r="B390" s="6">
        <v>10</v>
      </c>
      <c r="C390">
        <v>10</v>
      </c>
      <c r="D390">
        <v>10</v>
      </c>
      <c r="E390" t="s">
        <v>14</v>
      </c>
      <c r="F390">
        <v>10</v>
      </c>
      <c r="G390">
        <v>6</v>
      </c>
      <c r="H390">
        <v>6</v>
      </c>
      <c r="I390">
        <v>7</v>
      </c>
      <c r="J390" t="s">
        <v>15</v>
      </c>
      <c r="K390" t="s">
        <v>15</v>
      </c>
      <c r="L390" t="s">
        <v>15</v>
      </c>
      <c r="M390" t="s">
        <v>15</v>
      </c>
      <c r="N390" s="10">
        <f t="shared" si="12"/>
        <v>8.4285714285714288</v>
      </c>
      <c r="O390" s="1">
        <f t="shared" si="13"/>
        <v>1.9880595947760102</v>
      </c>
    </row>
    <row r="391" spans="1:15" x14ac:dyDescent="0.2">
      <c r="A391" t="s">
        <v>410</v>
      </c>
      <c r="B391" s="6">
        <v>10</v>
      </c>
      <c r="C391">
        <v>8</v>
      </c>
      <c r="D391">
        <v>7</v>
      </c>
      <c r="E391">
        <v>7</v>
      </c>
      <c r="F391">
        <v>9</v>
      </c>
      <c r="G391">
        <v>6</v>
      </c>
      <c r="H391">
        <v>9</v>
      </c>
      <c r="I391">
        <v>9</v>
      </c>
      <c r="J391">
        <v>9</v>
      </c>
      <c r="K391">
        <v>10</v>
      </c>
      <c r="L391">
        <v>9</v>
      </c>
      <c r="M391" t="s">
        <v>14</v>
      </c>
      <c r="N391" s="10">
        <f t="shared" si="12"/>
        <v>8.454545454545455</v>
      </c>
      <c r="O391" s="1">
        <f t="shared" si="13"/>
        <v>1.2933395813657274</v>
      </c>
    </row>
    <row r="392" spans="1:15" x14ac:dyDescent="0.2">
      <c r="A392" t="s">
        <v>411</v>
      </c>
      <c r="B392" s="6">
        <v>7</v>
      </c>
      <c r="C392">
        <v>8</v>
      </c>
      <c r="D392">
        <v>9</v>
      </c>
      <c r="E392" t="s">
        <v>14</v>
      </c>
      <c r="F392">
        <v>7</v>
      </c>
      <c r="G392">
        <v>7</v>
      </c>
      <c r="H392">
        <v>7</v>
      </c>
      <c r="I392">
        <v>7</v>
      </c>
      <c r="J392">
        <v>11</v>
      </c>
      <c r="K392">
        <v>10</v>
      </c>
      <c r="L392">
        <v>10</v>
      </c>
      <c r="M392">
        <v>10</v>
      </c>
      <c r="N392" s="10">
        <f t="shared" si="12"/>
        <v>8.454545454545455</v>
      </c>
      <c r="O392" s="1">
        <f t="shared" si="13"/>
        <v>1.5724907862137936</v>
      </c>
    </row>
    <row r="393" spans="1:15" x14ac:dyDescent="0.2">
      <c r="A393" t="s">
        <v>412</v>
      </c>
      <c r="B393" s="6">
        <v>8</v>
      </c>
      <c r="C393">
        <v>8</v>
      </c>
      <c r="D393">
        <v>7</v>
      </c>
      <c r="E393" t="s">
        <v>14</v>
      </c>
      <c r="F393">
        <v>8</v>
      </c>
      <c r="G393">
        <v>8</v>
      </c>
      <c r="H393">
        <v>7</v>
      </c>
      <c r="I393">
        <v>7</v>
      </c>
      <c r="J393">
        <v>11</v>
      </c>
      <c r="K393">
        <v>11</v>
      </c>
      <c r="L393">
        <v>9</v>
      </c>
      <c r="M393">
        <v>9</v>
      </c>
      <c r="N393" s="10">
        <f t="shared" si="12"/>
        <v>8.454545454545455</v>
      </c>
      <c r="O393" s="1">
        <f t="shared" si="13"/>
        <v>1.4396969378057574</v>
      </c>
    </row>
    <row r="394" spans="1:15" x14ac:dyDescent="0.2">
      <c r="A394" t="s">
        <v>413</v>
      </c>
      <c r="B394" s="6">
        <v>12</v>
      </c>
      <c r="C394">
        <v>11</v>
      </c>
      <c r="D394">
        <v>10</v>
      </c>
      <c r="E394">
        <v>10</v>
      </c>
      <c r="F394">
        <v>5</v>
      </c>
      <c r="G394">
        <v>6</v>
      </c>
      <c r="H394">
        <v>6</v>
      </c>
      <c r="I394">
        <v>5</v>
      </c>
      <c r="J394">
        <v>10</v>
      </c>
      <c r="K394">
        <v>9</v>
      </c>
      <c r="L394">
        <v>10</v>
      </c>
      <c r="M394">
        <v>8</v>
      </c>
      <c r="N394" s="10">
        <f t="shared" si="12"/>
        <v>8.5</v>
      </c>
      <c r="O394" s="1">
        <f t="shared" si="13"/>
        <v>2.4308621740219887</v>
      </c>
    </row>
    <row r="395" spans="1:15" x14ac:dyDescent="0.2">
      <c r="A395" t="s">
        <v>414</v>
      </c>
      <c r="B395" s="6">
        <v>12</v>
      </c>
      <c r="C395">
        <v>12</v>
      </c>
      <c r="D395">
        <v>12</v>
      </c>
      <c r="E395">
        <v>11</v>
      </c>
      <c r="F395">
        <v>6</v>
      </c>
      <c r="G395">
        <v>6</v>
      </c>
      <c r="H395">
        <v>7</v>
      </c>
      <c r="I395">
        <v>3</v>
      </c>
      <c r="J395">
        <v>10</v>
      </c>
      <c r="K395">
        <v>10</v>
      </c>
      <c r="L395">
        <v>9</v>
      </c>
      <c r="M395">
        <v>4</v>
      </c>
      <c r="N395" s="10">
        <f t="shared" si="12"/>
        <v>8.5</v>
      </c>
      <c r="O395" s="1">
        <f t="shared" si="13"/>
        <v>3.2051095570553083</v>
      </c>
    </row>
    <row r="396" spans="1:15" x14ac:dyDescent="0.2">
      <c r="A396" t="s">
        <v>415</v>
      </c>
      <c r="B396" s="6">
        <v>10</v>
      </c>
      <c r="C396">
        <v>11</v>
      </c>
      <c r="D396">
        <v>10</v>
      </c>
      <c r="E396" t="s">
        <v>14</v>
      </c>
      <c r="F396">
        <v>6</v>
      </c>
      <c r="G396">
        <v>6</v>
      </c>
      <c r="H396">
        <v>8</v>
      </c>
      <c r="I396">
        <v>8</v>
      </c>
      <c r="J396">
        <v>9</v>
      </c>
      <c r="K396">
        <v>9</v>
      </c>
      <c r="L396">
        <v>8</v>
      </c>
      <c r="M396" t="s">
        <v>14</v>
      </c>
      <c r="N396" s="10">
        <f t="shared" si="12"/>
        <v>8.5</v>
      </c>
      <c r="O396" s="1">
        <f t="shared" si="13"/>
        <v>1.6499158227686108</v>
      </c>
    </row>
    <row r="397" spans="1:15" x14ac:dyDescent="0.2">
      <c r="A397" t="s">
        <v>416</v>
      </c>
      <c r="B397" s="6">
        <v>10</v>
      </c>
      <c r="C397">
        <v>7</v>
      </c>
      <c r="D397">
        <v>7</v>
      </c>
      <c r="E397">
        <v>9</v>
      </c>
      <c r="F397">
        <v>10</v>
      </c>
      <c r="G397">
        <v>10</v>
      </c>
      <c r="H397">
        <v>9</v>
      </c>
      <c r="I397">
        <v>9</v>
      </c>
      <c r="J397">
        <v>8</v>
      </c>
      <c r="K397">
        <v>8</v>
      </c>
      <c r="L397">
        <v>8</v>
      </c>
      <c r="M397">
        <v>7</v>
      </c>
      <c r="N397" s="10">
        <f t="shared" si="12"/>
        <v>8.5</v>
      </c>
      <c r="O397" s="1">
        <f t="shared" si="13"/>
        <v>1.1677484162422844</v>
      </c>
    </row>
    <row r="398" spans="1:15" x14ac:dyDescent="0.2">
      <c r="A398" t="s">
        <v>417</v>
      </c>
      <c r="B398" s="6">
        <v>7</v>
      </c>
      <c r="C398">
        <v>8</v>
      </c>
      <c r="D398">
        <v>6</v>
      </c>
      <c r="E398">
        <v>6</v>
      </c>
      <c r="F398">
        <v>11</v>
      </c>
      <c r="G398">
        <v>9</v>
      </c>
      <c r="H398">
        <v>7</v>
      </c>
      <c r="I398">
        <v>8</v>
      </c>
      <c r="J398">
        <v>10</v>
      </c>
      <c r="K398">
        <v>12</v>
      </c>
      <c r="L398">
        <v>8</v>
      </c>
      <c r="M398">
        <v>10</v>
      </c>
      <c r="N398" s="10">
        <f t="shared" si="12"/>
        <v>8.5</v>
      </c>
      <c r="O398" s="1">
        <f t="shared" si="13"/>
        <v>1.9306145983268455</v>
      </c>
    </row>
    <row r="399" spans="1:15" x14ac:dyDescent="0.2">
      <c r="A399" t="s">
        <v>418</v>
      </c>
      <c r="B399" s="6">
        <v>6</v>
      </c>
      <c r="C399">
        <v>7</v>
      </c>
      <c r="D399">
        <v>7</v>
      </c>
      <c r="E399" t="s">
        <v>14</v>
      </c>
      <c r="F399">
        <v>10</v>
      </c>
      <c r="G399">
        <v>10</v>
      </c>
      <c r="H399">
        <v>9</v>
      </c>
      <c r="I399">
        <v>10</v>
      </c>
      <c r="J399">
        <v>9</v>
      </c>
      <c r="K399">
        <v>9</v>
      </c>
      <c r="L399">
        <v>9</v>
      </c>
      <c r="M399">
        <v>8</v>
      </c>
      <c r="N399" s="10">
        <f t="shared" si="12"/>
        <v>8.545454545454545</v>
      </c>
      <c r="O399" s="1">
        <f t="shared" si="13"/>
        <v>1.3684762594679072</v>
      </c>
    </row>
    <row r="400" spans="1:15" x14ac:dyDescent="0.2">
      <c r="A400" t="s">
        <v>419</v>
      </c>
      <c r="B400" s="6">
        <v>15</v>
      </c>
      <c r="C400">
        <v>14</v>
      </c>
      <c r="D400">
        <v>7</v>
      </c>
      <c r="E400">
        <v>7</v>
      </c>
      <c r="F400">
        <v>10</v>
      </c>
      <c r="G400">
        <v>7</v>
      </c>
      <c r="H400">
        <v>7</v>
      </c>
      <c r="I400">
        <v>6</v>
      </c>
      <c r="J400">
        <v>10</v>
      </c>
      <c r="K400">
        <v>7</v>
      </c>
      <c r="L400">
        <v>6</v>
      </c>
      <c r="M400">
        <v>7</v>
      </c>
      <c r="N400" s="10">
        <f t="shared" si="12"/>
        <v>8.5833333333333339</v>
      </c>
      <c r="O400" s="1">
        <f t="shared" si="13"/>
        <v>3.0587678248047205</v>
      </c>
    </row>
    <row r="401" spans="1:15" x14ac:dyDescent="0.2">
      <c r="A401" t="s">
        <v>420</v>
      </c>
      <c r="B401" s="6">
        <v>11</v>
      </c>
      <c r="C401">
        <v>11</v>
      </c>
      <c r="D401">
        <v>10</v>
      </c>
      <c r="E401">
        <v>10</v>
      </c>
      <c r="F401">
        <v>9</v>
      </c>
      <c r="G401">
        <v>8</v>
      </c>
      <c r="H401">
        <v>8</v>
      </c>
      <c r="I401">
        <v>7</v>
      </c>
      <c r="J401">
        <v>8</v>
      </c>
      <c r="K401">
        <v>9</v>
      </c>
      <c r="L401">
        <v>6</v>
      </c>
      <c r="M401">
        <v>6</v>
      </c>
      <c r="N401" s="10">
        <f t="shared" si="12"/>
        <v>8.5833333333333339</v>
      </c>
      <c r="O401" s="1">
        <f t="shared" si="13"/>
        <v>1.7298624923456312</v>
      </c>
    </row>
    <row r="402" spans="1:15" x14ac:dyDescent="0.2">
      <c r="A402" t="s">
        <v>421</v>
      </c>
      <c r="B402" s="6">
        <v>7</v>
      </c>
      <c r="C402">
        <v>7</v>
      </c>
      <c r="D402">
        <v>8</v>
      </c>
      <c r="E402">
        <v>7</v>
      </c>
      <c r="F402">
        <v>10</v>
      </c>
      <c r="G402">
        <v>10</v>
      </c>
      <c r="H402">
        <v>9</v>
      </c>
      <c r="I402">
        <v>9</v>
      </c>
      <c r="J402">
        <v>10</v>
      </c>
      <c r="K402">
        <v>10</v>
      </c>
      <c r="L402">
        <v>8</v>
      </c>
      <c r="M402" t="s">
        <v>14</v>
      </c>
      <c r="N402" s="10">
        <f t="shared" si="12"/>
        <v>8.6363636363636367</v>
      </c>
      <c r="O402" s="1">
        <f t="shared" si="13"/>
        <v>1.2862913567871979</v>
      </c>
    </row>
    <row r="403" spans="1:15" x14ac:dyDescent="0.2">
      <c r="A403" t="s">
        <v>422</v>
      </c>
      <c r="B403" s="6">
        <v>11</v>
      </c>
      <c r="C403">
        <v>9</v>
      </c>
      <c r="D403">
        <v>10</v>
      </c>
      <c r="E403">
        <v>10</v>
      </c>
      <c r="F403">
        <v>7</v>
      </c>
      <c r="G403">
        <v>8</v>
      </c>
      <c r="H403">
        <v>8</v>
      </c>
      <c r="I403">
        <v>5</v>
      </c>
      <c r="J403">
        <v>10</v>
      </c>
      <c r="K403">
        <v>9</v>
      </c>
      <c r="L403">
        <v>9</v>
      </c>
      <c r="M403">
        <v>8</v>
      </c>
      <c r="N403" s="10">
        <f t="shared" si="12"/>
        <v>8.6666666666666661</v>
      </c>
      <c r="O403" s="1">
        <f t="shared" si="13"/>
        <v>1.6143297699232961</v>
      </c>
    </row>
    <row r="404" spans="1:15" x14ac:dyDescent="0.2">
      <c r="A404" t="s">
        <v>423</v>
      </c>
      <c r="B404" s="6">
        <v>6</v>
      </c>
      <c r="C404">
        <v>6</v>
      </c>
      <c r="D404">
        <v>5</v>
      </c>
      <c r="E404">
        <v>6</v>
      </c>
      <c r="F404">
        <v>12</v>
      </c>
      <c r="G404">
        <v>11</v>
      </c>
      <c r="H404">
        <v>11</v>
      </c>
      <c r="I404">
        <v>6</v>
      </c>
      <c r="J404">
        <v>10</v>
      </c>
      <c r="K404">
        <v>11</v>
      </c>
      <c r="L404">
        <v>10</v>
      </c>
      <c r="M404">
        <v>11</v>
      </c>
      <c r="N404" s="10">
        <f t="shared" si="12"/>
        <v>8.75</v>
      </c>
      <c r="O404" s="1">
        <f t="shared" si="13"/>
        <v>2.6671401094873817</v>
      </c>
    </row>
    <row r="405" spans="1:15" x14ac:dyDescent="0.2">
      <c r="A405" t="s">
        <v>424</v>
      </c>
      <c r="B405" s="6">
        <v>8</v>
      </c>
      <c r="C405">
        <v>7</v>
      </c>
      <c r="D405">
        <v>9</v>
      </c>
      <c r="E405">
        <v>8</v>
      </c>
      <c r="F405">
        <v>9</v>
      </c>
      <c r="G405">
        <v>8</v>
      </c>
      <c r="H405">
        <v>9</v>
      </c>
      <c r="I405">
        <v>9</v>
      </c>
      <c r="J405">
        <v>10</v>
      </c>
      <c r="K405">
        <v>10</v>
      </c>
      <c r="L405">
        <v>9</v>
      </c>
      <c r="M405">
        <v>9</v>
      </c>
      <c r="N405" s="10">
        <f t="shared" si="12"/>
        <v>8.75</v>
      </c>
      <c r="O405" s="1">
        <f t="shared" si="13"/>
        <v>0.8660254037844386</v>
      </c>
    </row>
    <row r="406" spans="1:15" x14ac:dyDescent="0.2">
      <c r="A406" t="s">
        <v>425</v>
      </c>
      <c r="B406" s="6">
        <v>10</v>
      </c>
      <c r="C406">
        <v>10</v>
      </c>
      <c r="D406">
        <v>10</v>
      </c>
      <c r="E406">
        <v>10</v>
      </c>
      <c r="F406">
        <v>10</v>
      </c>
      <c r="G406">
        <v>8</v>
      </c>
      <c r="H406">
        <v>6</v>
      </c>
      <c r="I406">
        <v>6</v>
      </c>
      <c r="J406" t="s">
        <v>14</v>
      </c>
      <c r="K406" t="s">
        <v>14</v>
      </c>
      <c r="L406" t="s">
        <v>14</v>
      </c>
      <c r="M406" t="s">
        <v>14</v>
      </c>
      <c r="N406" s="10">
        <f t="shared" si="12"/>
        <v>8.75</v>
      </c>
      <c r="O406" s="1">
        <f t="shared" si="13"/>
        <v>1.8322507626258087</v>
      </c>
    </row>
    <row r="407" spans="1:15" x14ac:dyDescent="0.2">
      <c r="A407" t="s">
        <v>426</v>
      </c>
      <c r="B407" s="6">
        <v>8</v>
      </c>
      <c r="C407">
        <v>7</v>
      </c>
      <c r="D407">
        <v>8</v>
      </c>
      <c r="E407">
        <v>8</v>
      </c>
      <c r="F407">
        <v>10</v>
      </c>
      <c r="G407">
        <v>10</v>
      </c>
      <c r="H407">
        <v>10</v>
      </c>
      <c r="I407">
        <v>10</v>
      </c>
      <c r="J407">
        <v>10</v>
      </c>
      <c r="K407">
        <v>9</v>
      </c>
      <c r="L407">
        <v>8</v>
      </c>
      <c r="M407">
        <v>7</v>
      </c>
      <c r="N407" s="10">
        <f t="shared" si="12"/>
        <v>8.75</v>
      </c>
      <c r="O407" s="1">
        <f t="shared" si="13"/>
        <v>1.2154310870109943</v>
      </c>
    </row>
    <row r="408" spans="1:15" x14ac:dyDescent="0.2">
      <c r="A408" t="s">
        <v>427</v>
      </c>
      <c r="B408" s="6">
        <v>11</v>
      </c>
      <c r="C408">
        <v>11</v>
      </c>
      <c r="D408">
        <v>11</v>
      </c>
      <c r="E408">
        <v>4</v>
      </c>
      <c r="F408">
        <v>12</v>
      </c>
      <c r="G408">
        <v>12</v>
      </c>
      <c r="H408">
        <v>12</v>
      </c>
      <c r="I408">
        <v>4</v>
      </c>
      <c r="J408">
        <v>9</v>
      </c>
      <c r="K408">
        <v>7</v>
      </c>
      <c r="L408">
        <v>7</v>
      </c>
      <c r="M408">
        <v>5</v>
      </c>
      <c r="N408" s="10">
        <f t="shared" si="12"/>
        <v>8.75</v>
      </c>
      <c r="O408" s="1">
        <f t="shared" si="13"/>
        <v>3.1944554237843819</v>
      </c>
    </row>
    <row r="409" spans="1:15" x14ac:dyDescent="0.2">
      <c r="A409" t="s">
        <v>428</v>
      </c>
      <c r="B409" s="6">
        <v>7</v>
      </c>
      <c r="C409" t="s">
        <v>14</v>
      </c>
      <c r="D409" t="s">
        <v>14</v>
      </c>
      <c r="E409" t="s">
        <v>14</v>
      </c>
      <c r="F409">
        <v>10</v>
      </c>
      <c r="G409">
        <v>10</v>
      </c>
      <c r="H409" t="s">
        <v>14</v>
      </c>
      <c r="I409" t="s">
        <v>14</v>
      </c>
      <c r="J409">
        <v>8</v>
      </c>
      <c r="K409" t="s">
        <v>14</v>
      </c>
      <c r="L409" t="s">
        <v>14</v>
      </c>
      <c r="M409" t="s">
        <v>14</v>
      </c>
      <c r="N409" s="10">
        <f t="shared" si="12"/>
        <v>8.75</v>
      </c>
      <c r="O409" s="1">
        <f t="shared" si="13"/>
        <v>1.5</v>
      </c>
    </row>
    <row r="410" spans="1:15" x14ac:dyDescent="0.2">
      <c r="A410" t="s">
        <v>429</v>
      </c>
      <c r="B410" s="6">
        <v>9</v>
      </c>
      <c r="C410">
        <v>8</v>
      </c>
      <c r="D410">
        <v>8</v>
      </c>
      <c r="E410">
        <v>8</v>
      </c>
      <c r="F410">
        <v>8</v>
      </c>
      <c r="G410">
        <v>7</v>
      </c>
      <c r="H410">
        <v>6</v>
      </c>
      <c r="I410">
        <v>6</v>
      </c>
      <c r="J410">
        <v>11</v>
      </c>
      <c r="K410">
        <v>11</v>
      </c>
      <c r="L410">
        <v>12</v>
      </c>
      <c r="M410">
        <v>11</v>
      </c>
      <c r="N410" s="10">
        <f t="shared" si="12"/>
        <v>8.75</v>
      </c>
      <c r="O410" s="1">
        <f t="shared" si="13"/>
        <v>2.050498830661811</v>
      </c>
    </row>
    <row r="411" spans="1:15" x14ac:dyDescent="0.2">
      <c r="A411" t="s">
        <v>430</v>
      </c>
      <c r="B411" s="6">
        <v>7</v>
      </c>
      <c r="C411">
        <v>7</v>
      </c>
      <c r="D411">
        <v>9</v>
      </c>
      <c r="E411">
        <v>10</v>
      </c>
      <c r="F411">
        <v>10</v>
      </c>
      <c r="G411">
        <v>10</v>
      </c>
      <c r="H411">
        <v>10</v>
      </c>
      <c r="I411">
        <v>9</v>
      </c>
      <c r="J411">
        <v>8</v>
      </c>
      <c r="K411">
        <v>8</v>
      </c>
      <c r="L411">
        <v>9</v>
      </c>
      <c r="M411">
        <v>8</v>
      </c>
      <c r="N411" s="10">
        <f t="shared" si="12"/>
        <v>8.75</v>
      </c>
      <c r="O411" s="1">
        <f t="shared" si="13"/>
        <v>1.1381803659589922</v>
      </c>
    </row>
    <row r="412" spans="1:15" x14ac:dyDescent="0.2">
      <c r="A412" t="s">
        <v>431</v>
      </c>
      <c r="B412" s="6">
        <v>10</v>
      </c>
      <c r="C412" t="s">
        <v>14</v>
      </c>
      <c r="D412" t="s">
        <v>14</v>
      </c>
      <c r="E412" t="s">
        <v>14</v>
      </c>
      <c r="F412">
        <v>9</v>
      </c>
      <c r="G412" t="s">
        <v>14</v>
      </c>
      <c r="H412" t="s">
        <v>14</v>
      </c>
      <c r="I412" t="s">
        <v>14</v>
      </c>
      <c r="J412">
        <v>8</v>
      </c>
      <c r="K412">
        <v>8</v>
      </c>
      <c r="L412" t="s">
        <v>14</v>
      </c>
      <c r="M412" t="s">
        <v>14</v>
      </c>
      <c r="N412" s="10">
        <f t="shared" si="12"/>
        <v>8.75</v>
      </c>
      <c r="O412" s="1">
        <f t="shared" si="13"/>
        <v>0.9574271077563381</v>
      </c>
    </row>
    <row r="413" spans="1:15" x14ac:dyDescent="0.2">
      <c r="A413" t="s">
        <v>432</v>
      </c>
      <c r="B413" s="6">
        <v>8</v>
      </c>
      <c r="C413">
        <v>8</v>
      </c>
      <c r="D413">
        <v>8</v>
      </c>
      <c r="E413">
        <v>8</v>
      </c>
      <c r="F413">
        <v>9</v>
      </c>
      <c r="G413">
        <v>9</v>
      </c>
      <c r="H413">
        <v>9</v>
      </c>
      <c r="I413">
        <v>8</v>
      </c>
      <c r="J413">
        <v>10</v>
      </c>
      <c r="K413">
        <v>10</v>
      </c>
      <c r="L413">
        <v>9</v>
      </c>
      <c r="M413">
        <v>9</v>
      </c>
      <c r="N413" s="10">
        <f t="shared" si="12"/>
        <v>8.75</v>
      </c>
      <c r="O413" s="1">
        <f t="shared" si="13"/>
        <v>0.75377836144440913</v>
      </c>
    </row>
    <row r="414" spans="1:15" x14ac:dyDescent="0.2">
      <c r="A414" t="s">
        <v>433</v>
      </c>
      <c r="B414" s="6">
        <v>9</v>
      </c>
      <c r="C414">
        <v>8</v>
      </c>
      <c r="D414">
        <v>8</v>
      </c>
      <c r="E414" t="s">
        <v>14</v>
      </c>
      <c r="F414">
        <v>9</v>
      </c>
      <c r="G414">
        <v>9</v>
      </c>
      <c r="H414">
        <v>9</v>
      </c>
      <c r="I414" t="s">
        <v>14</v>
      </c>
      <c r="J414">
        <v>10</v>
      </c>
      <c r="K414">
        <v>10</v>
      </c>
      <c r="L414">
        <v>7</v>
      </c>
      <c r="M414" t="s">
        <v>14</v>
      </c>
      <c r="N414" s="10">
        <f t="shared" si="12"/>
        <v>8.7777777777777786</v>
      </c>
      <c r="O414" s="1">
        <f t="shared" si="13"/>
        <v>0.97182531580754927</v>
      </c>
    </row>
    <row r="415" spans="1:15" x14ac:dyDescent="0.2">
      <c r="A415" t="s">
        <v>434</v>
      </c>
      <c r="B415" s="6">
        <v>12</v>
      </c>
      <c r="C415">
        <v>9</v>
      </c>
      <c r="D415">
        <v>6</v>
      </c>
      <c r="E415">
        <v>4</v>
      </c>
      <c r="F415">
        <v>11</v>
      </c>
      <c r="G415">
        <v>11</v>
      </c>
      <c r="H415">
        <v>11</v>
      </c>
      <c r="I415">
        <v>10</v>
      </c>
      <c r="J415">
        <v>12</v>
      </c>
      <c r="K415">
        <v>11</v>
      </c>
      <c r="L415">
        <v>6</v>
      </c>
      <c r="M415">
        <v>3</v>
      </c>
      <c r="N415" s="10">
        <f t="shared" si="12"/>
        <v>8.8333333333333339</v>
      </c>
      <c r="O415" s="1">
        <f t="shared" si="13"/>
        <v>3.214550253664318</v>
      </c>
    </row>
    <row r="416" spans="1:15" x14ac:dyDescent="0.2">
      <c r="A416" t="s">
        <v>435</v>
      </c>
      <c r="B416" s="6">
        <v>10</v>
      </c>
      <c r="C416">
        <v>10</v>
      </c>
      <c r="D416">
        <v>9</v>
      </c>
      <c r="E416">
        <v>8</v>
      </c>
      <c r="F416">
        <v>10</v>
      </c>
      <c r="G416">
        <v>10</v>
      </c>
      <c r="H416">
        <v>8</v>
      </c>
      <c r="I416">
        <v>8</v>
      </c>
      <c r="J416">
        <v>10</v>
      </c>
      <c r="K416">
        <v>8</v>
      </c>
      <c r="L416">
        <v>8</v>
      </c>
      <c r="M416">
        <v>7</v>
      </c>
      <c r="N416" s="10">
        <f t="shared" si="12"/>
        <v>8.8333333333333339</v>
      </c>
      <c r="O416" s="1">
        <f t="shared" si="13"/>
        <v>1.1146408580454239</v>
      </c>
    </row>
    <row r="417" spans="1:15" x14ac:dyDescent="0.2">
      <c r="A417" t="s">
        <v>436</v>
      </c>
      <c r="B417" s="6">
        <v>7</v>
      </c>
      <c r="C417">
        <v>8</v>
      </c>
      <c r="D417">
        <v>7</v>
      </c>
      <c r="E417">
        <v>8</v>
      </c>
      <c r="F417">
        <v>11</v>
      </c>
      <c r="G417">
        <v>10</v>
      </c>
      <c r="H417">
        <v>11</v>
      </c>
      <c r="I417">
        <v>9</v>
      </c>
      <c r="J417">
        <v>11</v>
      </c>
      <c r="K417">
        <v>12</v>
      </c>
      <c r="L417">
        <v>7</v>
      </c>
      <c r="M417">
        <v>5</v>
      </c>
      <c r="N417" s="10">
        <f t="shared" si="12"/>
        <v>8.8333333333333339</v>
      </c>
      <c r="O417" s="1">
        <f t="shared" si="13"/>
        <v>2.1672493389016627</v>
      </c>
    </row>
    <row r="418" spans="1:15" x14ac:dyDescent="0.2">
      <c r="A418" t="s">
        <v>437</v>
      </c>
      <c r="B418" s="6">
        <v>12</v>
      </c>
      <c r="C418">
        <v>10</v>
      </c>
      <c r="D418">
        <v>9</v>
      </c>
      <c r="E418">
        <v>7</v>
      </c>
      <c r="F418">
        <v>8</v>
      </c>
      <c r="G418">
        <v>8</v>
      </c>
      <c r="H418">
        <v>8</v>
      </c>
      <c r="I418">
        <v>7</v>
      </c>
      <c r="J418">
        <v>9</v>
      </c>
      <c r="K418">
        <v>9</v>
      </c>
      <c r="L418">
        <v>8</v>
      </c>
      <c r="M418">
        <v>11</v>
      </c>
      <c r="N418" s="10">
        <f t="shared" si="12"/>
        <v>8.8333333333333339</v>
      </c>
      <c r="O418" s="1">
        <f t="shared" si="13"/>
        <v>1.5275252316519456</v>
      </c>
    </row>
    <row r="419" spans="1:15" x14ac:dyDescent="0.2">
      <c r="A419" t="s">
        <v>438</v>
      </c>
      <c r="B419" s="6">
        <v>10</v>
      </c>
      <c r="C419">
        <v>10</v>
      </c>
      <c r="D419">
        <v>10</v>
      </c>
      <c r="E419">
        <v>11</v>
      </c>
      <c r="F419">
        <v>11</v>
      </c>
      <c r="G419">
        <v>11</v>
      </c>
      <c r="H419">
        <v>10</v>
      </c>
      <c r="I419">
        <v>10</v>
      </c>
      <c r="J419">
        <v>6</v>
      </c>
      <c r="K419">
        <v>6</v>
      </c>
      <c r="L419">
        <v>6</v>
      </c>
      <c r="M419">
        <v>5</v>
      </c>
      <c r="N419" s="10">
        <f t="shared" si="12"/>
        <v>8.8333333333333339</v>
      </c>
      <c r="O419" s="1">
        <f t="shared" si="13"/>
        <v>2.3290003057626292</v>
      </c>
    </row>
    <row r="420" spans="1:15" x14ac:dyDescent="0.2">
      <c r="A420" t="s">
        <v>439</v>
      </c>
      <c r="B420" s="6">
        <v>13</v>
      </c>
      <c r="C420">
        <v>16</v>
      </c>
      <c r="D420">
        <v>10</v>
      </c>
      <c r="E420">
        <v>9</v>
      </c>
      <c r="F420">
        <v>10</v>
      </c>
      <c r="G420">
        <v>6</v>
      </c>
      <c r="H420">
        <v>6</v>
      </c>
      <c r="I420">
        <v>7</v>
      </c>
      <c r="J420">
        <v>6</v>
      </c>
      <c r="K420">
        <v>6</v>
      </c>
      <c r="L420" t="s">
        <v>14</v>
      </c>
      <c r="M420" t="s">
        <v>14</v>
      </c>
      <c r="N420" s="10">
        <f t="shared" si="12"/>
        <v>8.9</v>
      </c>
      <c r="O420" s="1">
        <f t="shared" si="13"/>
        <v>3.4464152068167548</v>
      </c>
    </row>
    <row r="421" spans="1:15" x14ac:dyDescent="0.2">
      <c r="A421" t="s">
        <v>440</v>
      </c>
      <c r="B421" s="6">
        <v>10</v>
      </c>
      <c r="C421">
        <v>10</v>
      </c>
      <c r="D421">
        <v>9</v>
      </c>
      <c r="E421" t="s">
        <v>14</v>
      </c>
      <c r="F421">
        <v>10</v>
      </c>
      <c r="G421">
        <v>7</v>
      </c>
      <c r="H421">
        <v>9</v>
      </c>
      <c r="I421">
        <v>6</v>
      </c>
      <c r="J421">
        <v>10</v>
      </c>
      <c r="K421">
        <v>10</v>
      </c>
      <c r="L421">
        <v>9</v>
      </c>
      <c r="M421">
        <v>8</v>
      </c>
      <c r="N421" s="10">
        <f t="shared" si="12"/>
        <v>8.9090909090909083</v>
      </c>
      <c r="O421" s="1">
        <f t="shared" si="13"/>
        <v>1.3751033019046561</v>
      </c>
    </row>
    <row r="422" spans="1:15" x14ac:dyDescent="0.2">
      <c r="A422" t="s">
        <v>441</v>
      </c>
      <c r="B422" s="6">
        <v>9</v>
      </c>
      <c r="C422">
        <v>9</v>
      </c>
      <c r="D422">
        <v>9</v>
      </c>
      <c r="E422">
        <v>9</v>
      </c>
      <c r="F422">
        <v>9</v>
      </c>
      <c r="G422">
        <v>8</v>
      </c>
      <c r="H422">
        <v>8</v>
      </c>
      <c r="I422">
        <v>9</v>
      </c>
      <c r="J422">
        <v>10</v>
      </c>
      <c r="K422">
        <v>10</v>
      </c>
      <c r="L422">
        <v>8</v>
      </c>
      <c r="M422" t="s">
        <v>14</v>
      </c>
      <c r="N422" s="10">
        <f t="shared" si="12"/>
        <v>8.9090909090909083</v>
      </c>
      <c r="O422" s="1">
        <f t="shared" si="13"/>
        <v>0.70064904974537068</v>
      </c>
    </row>
    <row r="423" spans="1:15" x14ac:dyDescent="0.2">
      <c r="A423" t="s">
        <v>442</v>
      </c>
      <c r="B423" s="6">
        <v>9</v>
      </c>
      <c r="C423">
        <v>9</v>
      </c>
      <c r="D423">
        <v>9</v>
      </c>
      <c r="E423">
        <v>6</v>
      </c>
      <c r="F423">
        <v>10</v>
      </c>
      <c r="G423">
        <v>9</v>
      </c>
      <c r="H423">
        <v>9</v>
      </c>
      <c r="I423" t="s">
        <v>14</v>
      </c>
      <c r="J423">
        <v>10</v>
      </c>
      <c r="K423">
        <v>9</v>
      </c>
      <c r="L423">
        <v>9</v>
      </c>
      <c r="M423">
        <v>9</v>
      </c>
      <c r="N423" s="10">
        <f t="shared" si="12"/>
        <v>8.9090909090909083</v>
      </c>
      <c r="O423" s="1">
        <f t="shared" si="13"/>
        <v>1.0444659357341854</v>
      </c>
    </row>
    <row r="424" spans="1:15" x14ac:dyDescent="0.2">
      <c r="A424" t="s">
        <v>443</v>
      </c>
      <c r="B424" s="6">
        <v>10</v>
      </c>
      <c r="C424">
        <v>9</v>
      </c>
      <c r="D424">
        <v>2</v>
      </c>
      <c r="E424" t="s">
        <v>14</v>
      </c>
      <c r="F424">
        <v>11</v>
      </c>
      <c r="G424">
        <v>11</v>
      </c>
      <c r="H424">
        <v>10</v>
      </c>
      <c r="I424">
        <v>11</v>
      </c>
      <c r="J424">
        <v>10</v>
      </c>
      <c r="K424">
        <v>9</v>
      </c>
      <c r="L424">
        <v>7</v>
      </c>
      <c r="M424">
        <v>8</v>
      </c>
      <c r="N424" s="10">
        <f t="shared" si="12"/>
        <v>8.9090909090909083</v>
      </c>
      <c r="O424" s="1">
        <f t="shared" si="13"/>
        <v>2.6250541119963771</v>
      </c>
    </row>
    <row r="425" spans="1:15" x14ac:dyDescent="0.2">
      <c r="A425" t="s">
        <v>444</v>
      </c>
      <c r="B425" s="6">
        <v>9</v>
      </c>
      <c r="C425">
        <v>10</v>
      </c>
      <c r="D425">
        <v>10</v>
      </c>
      <c r="E425">
        <v>10</v>
      </c>
      <c r="F425">
        <v>10</v>
      </c>
      <c r="G425">
        <v>10</v>
      </c>
      <c r="H425">
        <v>9</v>
      </c>
      <c r="I425">
        <v>8</v>
      </c>
      <c r="J425">
        <v>10</v>
      </c>
      <c r="K425">
        <v>7</v>
      </c>
      <c r="L425">
        <v>7</v>
      </c>
      <c r="M425">
        <v>7</v>
      </c>
      <c r="N425" s="10">
        <f t="shared" si="12"/>
        <v>8.9166666666666661</v>
      </c>
      <c r="O425" s="1">
        <f t="shared" si="13"/>
        <v>1.3113721705515053</v>
      </c>
    </row>
    <row r="426" spans="1:15" x14ac:dyDescent="0.2">
      <c r="A426" t="s">
        <v>445</v>
      </c>
      <c r="B426" s="6">
        <v>10</v>
      </c>
      <c r="C426">
        <v>10</v>
      </c>
      <c r="D426">
        <v>10</v>
      </c>
      <c r="E426">
        <v>10</v>
      </c>
      <c r="F426">
        <v>7</v>
      </c>
      <c r="G426">
        <v>7</v>
      </c>
      <c r="H426">
        <v>6</v>
      </c>
      <c r="I426">
        <v>7</v>
      </c>
      <c r="J426">
        <v>10</v>
      </c>
      <c r="K426">
        <v>10</v>
      </c>
      <c r="L426">
        <v>10</v>
      </c>
      <c r="M426">
        <v>10</v>
      </c>
      <c r="N426" s="10">
        <f t="shared" si="12"/>
        <v>8.9166666666666661</v>
      </c>
      <c r="O426" s="1">
        <f t="shared" si="13"/>
        <v>1.6213537179739266</v>
      </c>
    </row>
    <row r="427" spans="1:15" x14ac:dyDescent="0.2">
      <c r="A427" t="s">
        <v>446</v>
      </c>
      <c r="B427" s="6">
        <v>11</v>
      </c>
      <c r="C427">
        <v>9</v>
      </c>
      <c r="D427">
        <v>7</v>
      </c>
      <c r="E427">
        <v>8</v>
      </c>
      <c r="F427">
        <v>11</v>
      </c>
      <c r="G427">
        <v>11</v>
      </c>
      <c r="H427">
        <v>9</v>
      </c>
      <c r="I427">
        <v>7</v>
      </c>
      <c r="J427">
        <v>10</v>
      </c>
      <c r="K427">
        <v>10</v>
      </c>
      <c r="L427">
        <v>7</v>
      </c>
      <c r="M427">
        <v>7</v>
      </c>
      <c r="N427" s="10">
        <f t="shared" si="12"/>
        <v>8.9166666666666661</v>
      </c>
      <c r="O427" s="1">
        <f t="shared" si="13"/>
        <v>1.6764862244009215</v>
      </c>
    </row>
    <row r="428" spans="1:15" x14ac:dyDescent="0.2">
      <c r="A428" t="s">
        <v>447</v>
      </c>
      <c r="B428" s="6">
        <v>9</v>
      </c>
      <c r="C428">
        <v>9</v>
      </c>
      <c r="D428">
        <v>2</v>
      </c>
      <c r="E428">
        <v>10</v>
      </c>
      <c r="F428">
        <v>10</v>
      </c>
      <c r="G428">
        <v>10</v>
      </c>
      <c r="H428">
        <v>9</v>
      </c>
      <c r="I428">
        <v>9</v>
      </c>
      <c r="J428">
        <v>11</v>
      </c>
      <c r="K428">
        <v>10</v>
      </c>
      <c r="L428">
        <v>10</v>
      </c>
      <c r="M428">
        <v>8</v>
      </c>
      <c r="N428" s="10">
        <f t="shared" si="12"/>
        <v>8.9166666666666661</v>
      </c>
      <c r="O428" s="1">
        <f t="shared" si="13"/>
        <v>2.314316444667972</v>
      </c>
    </row>
    <row r="429" spans="1:15" x14ac:dyDescent="0.2">
      <c r="A429" t="s">
        <v>448</v>
      </c>
      <c r="B429" s="6">
        <v>9</v>
      </c>
      <c r="C429">
        <v>8</v>
      </c>
      <c r="D429">
        <v>10</v>
      </c>
      <c r="E429">
        <v>8</v>
      </c>
      <c r="F429">
        <v>10</v>
      </c>
      <c r="G429">
        <v>10</v>
      </c>
      <c r="H429">
        <v>10</v>
      </c>
      <c r="I429">
        <v>9</v>
      </c>
      <c r="J429">
        <v>8</v>
      </c>
      <c r="K429">
        <v>9</v>
      </c>
      <c r="L429">
        <v>8</v>
      </c>
      <c r="M429">
        <v>8</v>
      </c>
      <c r="N429" s="10">
        <f t="shared" si="12"/>
        <v>8.9166666666666661</v>
      </c>
      <c r="O429" s="1">
        <f t="shared" si="13"/>
        <v>0.90033663737851999</v>
      </c>
    </row>
    <row r="430" spans="1:15" x14ac:dyDescent="0.2">
      <c r="A430" t="s">
        <v>449</v>
      </c>
      <c r="B430" s="6">
        <v>10</v>
      </c>
      <c r="C430">
        <v>9</v>
      </c>
      <c r="D430">
        <v>7</v>
      </c>
      <c r="E430">
        <v>7</v>
      </c>
      <c r="F430">
        <v>10</v>
      </c>
      <c r="G430">
        <v>10</v>
      </c>
      <c r="H430">
        <v>9</v>
      </c>
      <c r="I430">
        <v>6</v>
      </c>
      <c r="J430">
        <v>10</v>
      </c>
      <c r="K430">
        <v>10</v>
      </c>
      <c r="L430">
        <v>10</v>
      </c>
      <c r="M430">
        <v>9</v>
      </c>
      <c r="N430" s="10">
        <f t="shared" si="12"/>
        <v>8.9166666666666661</v>
      </c>
      <c r="O430" s="1">
        <f t="shared" si="13"/>
        <v>1.4433756729740632</v>
      </c>
    </row>
    <row r="431" spans="1:15" x14ac:dyDescent="0.2">
      <c r="A431" t="s">
        <v>450</v>
      </c>
      <c r="B431" s="6">
        <v>9</v>
      </c>
      <c r="C431">
        <v>8</v>
      </c>
      <c r="D431">
        <v>8</v>
      </c>
      <c r="E431">
        <v>8</v>
      </c>
      <c r="F431">
        <v>10</v>
      </c>
      <c r="G431">
        <v>10</v>
      </c>
      <c r="H431">
        <v>10</v>
      </c>
      <c r="I431" t="s">
        <v>14</v>
      </c>
      <c r="J431">
        <v>10</v>
      </c>
      <c r="K431">
        <v>9</v>
      </c>
      <c r="L431">
        <v>8</v>
      </c>
      <c r="M431" t="s">
        <v>14</v>
      </c>
      <c r="N431" s="10">
        <f t="shared" si="12"/>
        <v>9</v>
      </c>
      <c r="O431" s="1">
        <f t="shared" si="13"/>
        <v>0.94280904158206336</v>
      </c>
    </row>
    <row r="432" spans="1:15" x14ac:dyDescent="0.2">
      <c r="A432" t="s">
        <v>451</v>
      </c>
      <c r="B432" s="6">
        <v>11</v>
      </c>
      <c r="C432">
        <v>12</v>
      </c>
      <c r="D432">
        <v>13</v>
      </c>
      <c r="E432">
        <v>11</v>
      </c>
      <c r="F432">
        <v>10</v>
      </c>
      <c r="G432">
        <v>10</v>
      </c>
      <c r="H432">
        <v>10</v>
      </c>
      <c r="I432">
        <v>8</v>
      </c>
      <c r="J432">
        <v>6</v>
      </c>
      <c r="K432">
        <v>6</v>
      </c>
      <c r="L432">
        <v>6</v>
      </c>
      <c r="M432">
        <v>5</v>
      </c>
      <c r="N432" s="10">
        <f t="shared" si="12"/>
        <v>9</v>
      </c>
      <c r="O432" s="1">
        <f t="shared" si="13"/>
        <v>2.6967994498529682</v>
      </c>
    </row>
    <row r="433" spans="1:15" x14ac:dyDescent="0.2">
      <c r="A433" t="s">
        <v>452</v>
      </c>
      <c r="B433" s="6">
        <v>10</v>
      </c>
      <c r="C433">
        <v>10</v>
      </c>
      <c r="D433">
        <v>10</v>
      </c>
      <c r="E433">
        <v>10</v>
      </c>
      <c r="F433">
        <v>10</v>
      </c>
      <c r="G433">
        <v>7</v>
      </c>
      <c r="H433">
        <v>11</v>
      </c>
      <c r="I433">
        <v>8</v>
      </c>
      <c r="J433">
        <v>10</v>
      </c>
      <c r="K433">
        <v>8</v>
      </c>
      <c r="L433">
        <v>6</v>
      </c>
      <c r="M433">
        <v>8</v>
      </c>
      <c r="N433" s="10">
        <f t="shared" si="12"/>
        <v>9</v>
      </c>
      <c r="O433" s="1">
        <f t="shared" si="13"/>
        <v>1.5374122295716148</v>
      </c>
    </row>
    <row r="434" spans="1:15" x14ac:dyDescent="0.2">
      <c r="A434" t="s">
        <v>453</v>
      </c>
      <c r="B434" s="6">
        <v>10</v>
      </c>
      <c r="C434">
        <v>11</v>
      </c>
      <c r="D434">
        <v>10</v>
      </c>
      <c r="E434">
        <v>6</v>
      </c>
      <c r="F434">
        <v>10</v>
      </c>
      <c r="G434">
        <v>10</v>
      </c>
      <c r="H434">
        <v>12</v>
      </c>
      <c r="I434">
        <v>11</v>
      </c>
      <c r="J434">
        <v>6</v>
      </c>
      <c r="K434">
        <v>7</v>
      </c>
      <c r="L434">
        <v>9</v>
      </c>
      <c r="M434">
        <v>6</v>
      </c>
      <c r="N434" s="10">
        <f t="shared" si="12"/>
        <v>9</v>
      </c>
      <c r="O434" s="1">
        <f t="shared" si="13"/>
        <v>2.1742292260184359</v>
      </c>
    </row>
    <row r="435" spans="1:15" x14ac:dyDescent="0.2">
      <c r="A435" t="s">
        <v>454</v>
      </c>
      <c r="B435" s="6">
        <v>11</v>
      </c>
      <c r="C435">
        <v>11</v>
      </c>
      <c r="D435">
        <v>11</v>
      </c>
      <c r="E435">
        <v>9</v>
      </c>
      <c r="F435">
        <v>7</v>
      </c>
      <c r="G435">
        <v>8</v>
      </c>
      <c r="H435">
        <v>7</v>
      </c>
      <c r="I435">
        <v>8</v>
      </c>
      <c r="J435">
        <v>9</v>
      </c>
      <c r="K435">
        <v>9</v>
      </c>
      <c r="L435">
        <v>9</v>
      </c>
      <c r="M435" t="s">
        <v>14</v>
      </c>
      <c r="N435" s="10">
        <f t="shared" si="12"/>
        <v>9</v>
      </c>
      <c r="O435" s="1">
        <f t="shared" si="13"/>
        <v>1.4832396974191326</v>
      </c>
    </row>
    <row r="436" spans="1:15" x14ac:dyDescent="0.2">
      <c r="A436" t="s">
        <v>455</v>
      </c>
      <c r="B436" s="6">
        <v>10</v>
      </c>
      <c r="C436">
        <v>10</v>
      </c>
      <c r="D436">
        <v>10</v>
      </c>
      <c r="E436">
        <v>10</v>
      </c>
      <c r="F436">
        <v>10</v>
      </c>
      <c r="G436">
        <v>10</v>
      </c>
      <c r="H436">
        <v>9</v>
      </c>
      <c r="I436">
        <v>8</v>
      </c>
      <c r="J436">
        <v>8</v>
      </c>
      <c r="K436">
        <v>8</v>
      </c>
      <c r="L436">
        <v>8</v>
      </c>
      <c r="M436">
        <v>7</v>
      </c>
      <c r="N436" s="10">
        <f t="shared" si="12"/>
        <v>9</v>
      </c>
      <c r="O436" s="1">
        <f t="shared" si="13"/>
        <v>1.1281521496355325</v>
      </c>
    </row>
    <row r="437" spans="1:15" x14ac:dyDescent="0.2">
      <c r="A437" t="s">
        <v>456</v>
      </c>
      <c r="B437" s="6">
        <v>10</v>
      </c>
      <c r="C437">
        <v>10</v>
      </c>
      <c r="D437">
        <v>9</v>
      </c>
      <c r="E437">
        <v>8</v>
      </c>
      <c r="F437">
        <v>9</v>
      </c>
      <c r="G437">
        <v>9</v>
      </c>
      <c r="H437">
        <v>9</v>
      </c>
      <c r="I437">
        <v>8</v>
      </c>
      <c r="J437" t="s">
        <v>14</v>
      </c>
      <c r="K437" t="s">
        <v>14</v>
      </c>
      <c r="L437" t="s">
        <v>14</v>
      </c>
      <c r="M437" t="s">
        <v>14</v>
      </c>
      <c r="N437" s="10">
        <f t="shared" si="12"/>
        <v>9</v>
      </c>
      <c r="O437" s="1">
        <f t="shared" si="13"/>
        <v>0.7559289460184544</v>
      </c>
    </row>
    <row r="438" spans="1:15" x14ac:dyDescent="0.2">
      <c r="A438" t="s">
        <v>457</v>
      </c>
      <c r="B438" s="6">
        <v>15</v>
      </c>
      <c r="C438">
        <v>12</v>
      </c>
      <c r="D438">
        <v>9</v>
      </c>
      <c r="E438">
        <v>10</v>
      </c>
      <c r="F438">
        <v>10</v>
      </c>
      <c r="G438">
        <v>7</v>
      </c>
      <c r="H438">
        <v>6</v>
      </c>
      <c r="I438">
        <v>6</v>
      </c>
      <c r="J438">
        <v>10</v>
      </c>
      <c r="K438">
        <v>10</v>
      </c>
      <c r="L438">
        <v>10</v>
      </c>
      <c r="M438">
        <v>3</v>
      </c>
      <c r="N438" s="10">
        <f t="shared" si="12"/>
        <v>9</v>
      </c>
      <c r="O438" s="1">
        <f t="shared" si="13"/>
        <v>3.1333978072025612</v>
      </c>
    </row>
    <row r="439" spans="1:15" x14ac:dyDescent="0.2">
      <c r="A439" t="s">
        <v>458</v>
      </c>
      <c r="B439" s="6">
        <v>10</v>
      </c>
      <c r="C439">
        <v>10</v>
      </c>
      <c r="D439" t="s">
        <v>14</v>
      </c>
      <c r="E439" t="s">
        <v>14</v>
      </c>
      <c r="F439">
        <v>9</v>
      </c>
      <c r="G439">
        <v>9</v>
      </c>
      <c r="H439">
        <v>8</v>
      </c>
      <c r="I439">
        <v>8</v>
      </c>
      <c r="J439" t="s">
        <v>14</v>
      </c>
      <c r="K439" t="s">
        <v>14</v>
      </c>
      <c r="L439" t="s">
        <v>14</v>
      </c>
      <c r="M439" t="s">
        <v>14</v>
      </c>
      <c r="N439" s="10">
        <f t="shared" si="12"/>
        <v>9</v>
      </c>
      <c r="O439" s="1">
        <f t="shared" si="13"/>
        <v>0.89442719099991586</v>
      </c>
    </row>
    <row r="440" spans="1:15" x14ac:dyDescent="0.2">
      <c r="A440" t="s">
        <v>459</v>
      </c>
      <c r="B440" s="6">
        <v>10</v>
      </c>
      <c r="C440">
        <v>10</v>
      </c>
      <c r="D440">
        <v>9</v>
      </c>
      <c r="E440">
        <v>9</v>
      </c>
      <c r="F440">
        <v>9</v>
      </c>
      <c r="G440">
        <v>9</v>
      </c>
      <c r="H440">
        <v>8</v>
      </c>
      <c r="I440">
        <v>8</v>
      </c>
      <c r="J440">
        <v>10</v>
      </c>
      <c r="K440">
        <v>9</v>
      </c>
      <c r="L440">
        <v>9</v>
      </c>
      <c r="M440">
        <v>9</v>
      </c>
      <c r="N440" s="10">
        <f t="shared" si="12"/>
        <v>9.0833333333333339</v>
      </c>
      <c r="O440" s="1">
        <f t="shared" si="13"/>
        <v>0.66855792342152154</v>
      </c>
    </row>
    <row r="441" spans="1:15" x14ac:dyDescent="0.2">
      <c r="A441" t="s">
        <v>460</v>
      </c>
      <c r="B441" s="6">
        <v>11</v>
      </c>
      <c r="C441">
        <v>10</v>
      </c>
      <c r="D441">
        <v>10</v>
      </c>
      <c r="E441">
        <v>6</v>
      </c>
      <c r="F441">
        <v>9</v>
      </c>
      <c r="G441">
        <v>9</v>
      </c>
      <c r="H441">
        <v>8</v>
      </c>
      <c r="I441">
        <v>9</v>
      </c>
      <c r="J441">
        <v>9</v>
      </c>
      <c r="K441">
        <v>9</v>
      </c>
      <c r="L441">
        <v>10</v>
      </c>
      <c r="M441">
        <v>9</v>
      </c>
      <c r="N441" s="10">
        <f t="shared" si="12"/>
        <v>9.0833333333333339</v>
      </c>
      <c r="O441" s="1">
        <f t="shared" si="13"/>
        <v>1.2401124093721443</v>
      </c>
    </row>
    <row r="442" spans="1:15" x14ac:dyDescent="0.2">
      <c r="A442" t="s">
        <v>461</v>
      </c>
      <c r="B442" s="6">
        <v>11</v>
      </c>
      <c r="C442">
        <v>9</v>
      </c>
      <c r="D442">
        <v>8</v>
      </c>
      <c r="E442">
        <v>9</v>
      </c>
      <c r="F442">
        <v>10</v>
      </c>
      <c r="G442">
        <v>10</v>
      </c>
      <c r="H442">
        <v>8</v>
      </c>
      <c r="I442">
        <v>10</v>
      </c>
      <c r="J442">
        <v>9</v>
      </c>
      <c r="K442">
        <v>8</v>
      </c>
      <c r="L442">
        <v>8</v>
      </c>
      <c r="M442" t="s">
        <v>14</v>
      </c>
      <c r="N442" s="10">
        <f t="shared" si="12"/>
        <v>9.0909090909090917</v>
      </c>
      <c r="O442" s="1">
        <f t="shared" si="13"/>
        <v>1.0444659357341854</v>
      </c>
    </row>
    <row r="443" spans="1:15" x14ac:dyDescent="0.2">
      <c r="A443" t="s">
        <v>462</v>
      </c>
      <c r="B443" s="6">
        <v>12</v>
      </c>
      <c r="C443">
        <v>13</v>
      </c>
      <c r="D443">
        <v>7</v>
      </c>
      <c r="E443">
        <v>7</v>
      </c>
      <c r="F443">
        <v>7</v>
      </c>
      <c r="G443">
        <v>9</v>
      </c>
      <c r="H443">
        <v>10</v>
      </c>
      <c r="I443">
        <v>7</v>
      </c>
      <c r="J443">
        <v>10</v>
      </c>
      <c r="K443">
        <v>10</v>
      </c>
      <c r="L443">
        <v>8</v>
      </c>
      <c r="M443">
        <v>10</v>
      </c>
      <c r="N443" s="10">
        <f t="shared" si="12"/>
        <v>9.1666666666666661</v>
      </c>
      <c r="O443" s="1">
        <f t="shared" si="13"/>
        <v>2.0375267241229373</v>
      </c>
    </row>
    <row r="444" spans="1:15" x14ac:dyDescent="0.2">
      <c r="A444" t="s">
        <v>463</v>
      </c>
      <c r="B444" s="6">
        <v>10</v>
      </c>
      <c r="C444">
        <v>10</v>
      </c>
      <c r="D444">
        <v>10</v>
      </c>
      <c r="E444">
        <v>10</v>
      </c>
      <c r="F444">
        <v>8</v>
      </c>
      <c r="G444">
        <v>8</v>
      </c>
      <c r="H444">
        <v>7</v>
      </c>
      <c r="I444">
        <v>7</v>
      </c>
      <c r="J444">
        <v>11</v>
      </c>
      <c r="K444">
        <v>11</v>
      </c>
      <c r="L444">
        <v>9</v>
      </c>
      <c r="M444">
        <v>9</v>
      </c>
      <c r="N444" s="10">
        <f t="shared" si="12"/>
        <v>9.1666666666666661</v>
      </c>
      <c r="O444" s="1">
        <f t="shared" si="13"/>
        <v>1.4034589305344729</v>
      </c>
    </row>
    <row r="445" spans="1:15" x14ac:dyDescent="0.2">
      <c r="A445" t="s">
        <v>464</v>
      </c>
      <c r="B445" s="6">
        <v>10</v>
      </c>
      <c r="C445">
        <v>9</v>
      </c>
      <c r="D445">
        <v>10</v>
      </c>
      <c r="E445">
        <v>4</v>
      </c>
      <c r="F445">
        <v>10</v>
      </c>
      <c r="G445">
        <v>10</v>
      </c>
      <c r="H445">
        <v>9</v>
      </c>
      <c r="I445">
        <v>9</v>
      </c>
      <c r="J445">
        <v>10</v>
      </c>
      <c r="K445">
        <v>10</v>
      </c>
      <c r="L445">
        <v>10</v>
      </c>
      <c r="M445">
        <v>9</v>
      </c>
      <c r="N445" s="10">
        <f t="shared" si="12"/>
        <v>9.1666666666666661</v>
      </c>
      <c r="O445" s="1">
        <f t="shared" si="13"/>
        <v>1.6966991126265951</v>
      </c>
    </row>
    <row r="446" spans="1:15" x14ac:dyDescent="0.2">
      <c r="A446" t="s">
        <v>465</v>
      </c>
      <c r="B446" s="6">
        <v>10</v>
      </c>
      <c r="C446">
        <v>10</v>
      </c>
      <c r="D446">
        <v>10</v>
      </c>
      <c r="E446">
        <v>10</v>
      </c>
      <c r="F446">
        <v>10</v>
      </c>
      <c r="G446">
        <v>10</v>
      </c>
      <c r="H446">
        <v>10</v>
      </c>
      <c r="I446">
        <v>10</v>
      </c>
      <c r="J446">
        <v>11</v>
      </c>
      <c r="K446">
        <v>10</v>
      </c>
      <c r="L446">
        <v>6</v>
      </c>
      <c r="M446">
        <v>3</v>
      </c>
      <c r="N446" s="10">
        <f t="shared" si="12"/>
        <v>9.1666666666666661</v>
      </c>
      <c r="O446" s="1">
        <f t="shared" si="13"/>
        <v>2.2896340848319494</v>
      </c>
    </row>
    <row r="447" spans="1:15" x14ac:dyDescent="0.2">
      <c r="A447" t="s">
        <v>466</v>
      </c>
      <c r="B447" s="6">
        <v>7</v>
      </c>
      <c r="C447">
        <v>8</v>
      </c>
      <c r="D447">
        <v>7</v>
      </c>
      <c r="E447">
        <v>7</v>
      </c>
      <c r="F447">
        <v>10</v>
      </c>
      <c r="G447">
        <v>10</v>
      </c>
      <c r="H447">
        <v>11</v>
      </c>
      <c r="I447">
        <v>10</v>
      </c>
      <c r="J447">
        <v>10</v>
      </c>
      <c r="K447">
        <v>10</v>
      </c>
      <c r="L447">
        <v>10</v>
      </c>
      <c r="M447">
        <v>10</v>
      </c>
      <c r="N447" s="10">
        <f t="shared" si="12"/>
        <v>9.1666666666666661</v>
      </c>
      <c r="O447" s="1">
        <f t="shared" si="13"/>
        <v>1.4668044012461745</v>
      </c>
    </row>
    <row r="448" spans="1:15" x14ac:dyDescent="0.2">
      <c r="A448" t="s">
        <v>467</v>
      </c>
      <c r="B448" s="6">
        <v>6</v>
      </c>
      <c r="C448">
        <v>9</v>
      </c>
      <c r="D448">
        <v>9</v>
      </c>
      <c r="E448">
        <v>9</v>
      </c>
      <c r="F448">
        <v>10</v>
      </c>
      <c r="G448">
        <v>6</v>
      </c>
      <c r="H448">
        <v>9</v>
      </c>
      <c r="I448">
        <v>8</v>
      </c>
      <c r="J448">
        <v>10</v>
      </c>
      <c r="K448">
        <v>10</v>
      </c>
      <c r="L448">
        <v>12</v>
      </c>
      <c r="M448">
        <v>12</v>
      </c>
      <c r="N448" s="10">
        <f t="shared" si="12"/>
        <v>9.1666666666666661</v>
      </c>
      <c r="O448" s="1">
        <f t="shared" si="13"/>
        <v>1.898963034411308</v>
      </c>
    </row>
    <row r="449" spans="1:15" x14ac:dyDescent="0.2">
      <c r="A449" t="s">
        <v>468</v>
      </c>
      <c r="B449" s="6">
        <v>6</v>
      </c>
      <c r="C449">
        <v>6</v>
      </c>
      <c r="D449">
        <v>7</v>
      </c>
      <c r="E449">
        <v>7</v>
      </c>
      <c r="F449">
        <v>14</v>
      </c>
      <c r="G449">
        <v>10</v>
      </c>
      <c r="H449">
        <v>10</v>
      </c>
      <c r="I449">
        <v>6</v>
      </c>
      <c r="J449">
        <v>13</v>
      </c>
      <c r="K449">
        <v>11</v>
      </c>
      <c r="L449">
        <v>10</v>
      </c>
      <c r="M449">
        <v>10</v>
      </c>
      <c r="N449" s="10">
        <f t="shared" si="12"/>
        <v>9.1666666666666661</v>
      </c>
      <c r="O449" s="1">
        <f t="shared" si="13"/>
        <v>2.7579087378048976</v>
      </c>
    </row>
    <row r="450" spans="1:15" x14ac:dyDescent="0.2">
      <c r="A450" t="s">
        <v>469</v>
      </c>
      <c r="B450" s="6">
        <v>10</v>
      </c>
      <c r="C450">
        <v>10</v>
      </c>
      <c r="D450">
        <v>10</v>
      </c>
      <c r="E450">
        <v>9</v>
      </c>
      <c r="F450">
        <v>11</v>
      </c>
      <c r="G450">
        <v>10</v>
      </c>
      <c r="H450">
        <v>9</v>
      </c>
      <c r="I450">
        <v>9</v>
      </c>
      <c r="J450">
        <v>10</v>
      </c>
      <c r="K450">
        <v>10</v>
      </c>
      <c r="L450">
        <v>6</v>
      </c>
      <c r="M450">
        <v>6</v>
      </c>
      <c r="N450" s="10">
        <f t="shared" si="12"/>
        <v>9.1666666666666661</v>
      </c>
      <c r="O450" s="1">
        <f t="shared" si="13"/>
        <v>1.5859229221975171</v>
      </c>
    </row>
    <row r="451" spans="1:15" x14ac:dyDescent="0.2">
      <c r="A451" t="s">
        <v>470</v>
      </c>
      <c r="B451" s="6">
        <v>7</v>
      </c>
      <c r="C451">
        <v>11</v>
      </c>
      <c r="D451">
        <v>10</v>
      </c>
      <c r="E451">
        <v>8</v>
      </c>
      <c r="F451">
        <v>10</v>
      </c>
      <c r="G451">
        <v>7</v>
      </c>
      <c r="H451" t="s">
        <v>14</v>
      </c>
      <c r="I451" t="s">
        <v>14</v>
      </c>
      <c r="J451">
        <v>9</v>
      </c>
      <c r="K451">
        <v>10</v>
      </c>
      <c r="L451">
        <v>10</v>
      </c>
      <c r="M451">
        <v>10</v>
      </c>
      <c r="N451" s="10">
        <f t="shared" ref="N451:N514" si="14">AVERAGE(B451:M451)</f>
        <v>9.1999999999999993</v>
      </c>
      <c r="O451" s="1">
        <f t="shared" ref="O451:O514" si="15">STDEV(B451:M451)</f>
        <v>1.3984117975602031</v>
      </c>
    </row>
    <row r="452" spans="1:15" x14ac:dyDescent="0.2">
      <c r="A452" t="s">
        <v>471</v>
      </c>
      <c r="B452" s="6">
        <v>7</v>
      </c>
      <c r="C452">
        <v>8</v>
      </c>
      <c r="D452">
        <v>8</v>
      </c>
      <c r="E452">
        <v>8</v>
      </c>
      <c r="F452">
        <v>10</v>
      </c>
      <c r="G452">
        <v>10</v>
      </c>
      <c r="H452" t="s">
        <v>14</v>
      </c>
      <c r="I452" t="s">
        <v>14</v>
      </c>
      <c r="J452">
        <v>11</v>
      </c>
      <c r="K452">
        <v>11</v>
      </c>
      <c r="L452">
        <v>10</v>
      </c>
      <c r="M452" t="s">
        <v>14</v>
      </c>
      <c r="N452" s="10">
        <f t="shared" si="14"/>
        <v>9.2222222222222214</v>
      </c>
      <c r="O452" s="1">
        <f t="shared" si="15"/>
        <v>1.4813657362192643</v>
      </c>
    </row>
    <row r="453" spans="1:15" x14ac:dyDescent="0.2">
      <c r="A453" t="s">
        <v>472</v>
      </c>
      <c r="B453" s="6">
        <v>10</v>
      </c>
      <c r="C453" t="s">
        <v>14</v>
      </c>
      <c r="D453" t="s">
        <v>14</v>
      </c>
      <c r="E453" t="s">
        <v>14</v>
      </c>
      <c r="F453">
        <v>10</v>
      </c>
      <c r="G453">
        <v>10</v>
      </c>
      <c r="H453">
        <v>9</v>
      </c>
      <c r="I453">
        <v>6</v>
      </c>
      <c r="J453">
        <v>12</v>
      </c>
      <c r="K453">
        <v>12</v>
      </c>
      <c r="L453">
        <v>8</v>
      </c>
      <c r="M453">
        <v>6</v>
      </c>
      <c r="N453" s="10">
        <f t="shared" si="14"/>
        <v>9.2222222222222214</v>
      </c>
      <c r="O453" s="1">
        <f t="shared" si="15"/>
        <v>2.2236106773543884</v>
      </c>
    </row>
    <row r="454" spans="1:15" x14ac:dyDescent="0.2">
      <c r="A454" t="s">
        <v>473</v>
      </c>
      <c r="B454" s="6">
        <v>9</v>
      </c>
      <c r="C454">
        <v>8</v>
      </c>
      <c r="D454">
        <v>8</v>
      </c>
      <c r="E454">
        <v>8</v>
      </c>
      <c r="F454">
        <v>11</v>
      </c>
      <c r="G454">
        <v>11</v>
      </c>
      <c r="H454">
        <v>9</v>
      </c>
      <c r="I454">
        <v>8</v>
      </c>
      <c r="J454">
        <v>11</v>
      </c>
      <c r="K454">
        <v>10</v>
      </c>
      <c r="L454">
        <v>9</v>
      </c>
      <c r="M454">
        <v>9</v>
      </c>
      <c r="N454" s="10">
        <f t="shared" si="14"/>
        <v>9.25</v>
      </c>
      <c r="O454" s="1">
        <f t="shared" si="15"/>
        <v>1.2154310870109943</v>
      </c>
    </row>
    <row r="455" spans="1:15" x14ac:dyDescent="0.2">
      <c r="A455" t="s">
        <v>474</v>
      </c>
      <c r="B455" s="6">
        <v>10</v>
      </c>
      <c r="C455">
        <v>12</v>
      </c>
      <c r="D455">
        <v>10</v>
      </c>
      <c r="E455">
        <v>10</v>
      </c>
      <c r="F455">
        <v>10</v>
      </c>
      <c r="G455">
        <v>10</v>
      </c>
      <c r="H455">
        <v>8</v>
      </c>
      <c r="I455">
        <v>8</v>
      </c>
      <c r="J455">
        <v>10</v>
      </c>
      <c r="K455">
        <v>10</v>
      </c>
      <c r="L455">
        <v>4</v>
      </c>
      <c r="M455" t="s">
        <v>14</v>
      </c>
      <c r="N455" s="10">
        <f t="shared" si="14"/>
        <v>9.2727272727272734</v>
      </c>
      <c r="O455" s="1">
        <f t="shared" si="15"/>
        <v>2.053821272209881</v>
      </c>
    </row>
    <row r="456" spans="1:15" x14ac:dyDescent="0.2">
      <c r="A456" t="s">
        <v>475</v>
      </c>
      <c r="B456" s="6">
        <v>10</v>
      </c>
      <c r="C456">
        <v>10</v>
      </c>
      <c r="D456">
        <v>10</v>
      </c>
      <c r="E456">
        <v>3</v>
      </c>
      <c r="F456">
        <v>10</v>
      </c>
      <c r="G456">
        <v>8</v>
      </c>
      <c r="H456" t="s">
        <v>14</v>
      </c>
      <c r="I456" t="s">
        <v>14</v>
      </c>
      <c r="J456">
        <v>12</v>
      </c>
      <c r="K456">
        <v>10</v>
      </c>
      <c r="L456">
        <v>10</v>
      </c>
      <c r="M456">
        <v>10</v>
      </c>
      <c r="N456" s="10">
        <f t="shared" si="14"/>
        <v>9.3000000000000007</v>
      </c>
      <c r="O456" s="1">
        <f t="shared" si="15"/>
        <v>2.4060109910158123</v>
      </c>
    </row>
    <row r="457" spans="1:15" x14ac:dyDescent="0.2">
      <c r="A457" t="s">
        <v>476</v>
      </c>
      <c r="B457" s="6">
        <v>10</v>
      </c>
      <c r="C457">
        <v>10</v>
      </c>
      <c r="D457">
        <v>10</v>
      </c>
      <c r="E457">
        <v>8</v>
      </c>
      <c r="F457">
        <v>11</v>
      </c>
      <c r="G457">
        <v>11</v>
      </c>
      <c r="H457">
        <v>9</v>
      </c>
      <c r="I457">
        <v>9</v>
      </c>
      <c r="J457">
        <v>10</v>
      </c>
      <c r="K457">
        <v>9</v>
      </c>
      <c r="L457">
        <v>8</v>
      </c>
      <c r="M457">
        <v>7</v>
      </c>
      <c r="N457" s="10">
        <f t="shared" si="14"/>
        <v>9.3333333333333339</v>
      </c>
      <c r="O457" s="1">
        <f t="shared" si="15"/>
        <v>1.2309149097933301</v>
      </c>
    </row>
    <row r="458" spans="1:15" x14ac:dyDescent="0.2">
      <c r="A458" t="s">
        <v>477</v>
      </c>
      <c r="B458" s="6">
        <v>8</v>
      </c>
      <c r="C458">
        <v>8</v>
      </c>
      <c r="D458">
        <v>7</v>
      </c>
      <c r="E458">
        <v>6</v>
      </c>
      <c r="F458">
        <v>10</v>
      </c>
      <c r="G458">
        <v>10</v>
      </c>
      <c r="H458">
        <v>10</v>
      </c>
      <c r="I458">
        <v>11</v>
      </c>
      <c r="J458">
        <v>11</v>
      </c>
      <c r="K458">
        <v>10</v>
      </c>
      <c r="L458">
        <v>11</v>
      </c>
      <c r="M458">
        <v>10</v>
      </c>
      <c r="N458" s="10">
        <f t="shared" si="14"/>
        <v>9.3333333333333339</v>
      </c>
      <c r="O458" s="1">
        <f t="shared" si="15"/>
        <v>1.6696942198734457</v>
      </c>
    </row>
    <row r="459" spans="1:15" x14ac:dyDescent="0.2">
      <c r="A459" t="s">
        <v>478</v>
      </c>
      <c r="B459" s="6">
        <v>11</v>
      </c>
      <c r="C459">
        <v>11</v>
      </c>
      <c r="D459">
        <v>12</v>
      </c>
      <c r="E459">
        <v>11</v>
      </c>
      <c r="F459">
        <v>10</v>
      </c>
      <c r="G459">
        <v>7</v>
      </c>
      <c r="H459">
        <v>6</v>
      </c>
      <c r="I459">
        <v>7</v>
      </c>
      <c r="J459">
        <v>11</v>
      </c>
      <c r="K459">
        <v>10</v>
      </c>
      <c r="L459">
        <v>9</v>
      </c>
      <c r="M459">
        <v>7</v>
      </c>
      <c r="N459" s="10">
        <f t="shared" si="14"/>
        <v>9.3333333333333339</v>
      </c>
      <c r="O459" s="1">
        <f t="shared" si="15"/>
        <v>2.0597146021777504</v>
      </c>
    </row>
    <row r="460" spans="1:15" x14ac:dyDescent="0.2">
      <c r="A460" t="s">
        <v>479</v>
      </c>
      <c r="B460" s="6">
        <v>10</v>
      </c>
      <c r="C460">
        <v>10</v>
      </c>
      <c r="D460">
        <v>10</v>
      </c>
      <c r="E460">
        <v>10</v>
      </c>
      <c r="F460">
        <v>14</v>
      </c>
      <c r="G460">
        <v>10</v>
      </c>
      <c r="H460">
        <v>10</v>
      </c>
      <c r="I460">
        <v>8</v>
      </c>
      <c r="J460">
        <v>8</v>
      </c>
      <c r="K460">
        <v>8</v>
      </c>
      <c r="L460">
        <v>6</v>
      </c>
      <c r="M460">
        <v>8</v>
      </c>
      <c r="N460" s="10">
        <f t="shared" si="14"/>
        <v>9.3333333333333339</v>
      </c>
      <c r="O460" s="1">
        <f t="shared" si="15"/>
        <v>1.9694638556693254</v>
      </c>
    </row>
    <row r="461" spans="1:15" x14ac:dyDescent="0.2">
      <c r="A461" t="s">
        <v>480</v>
      </c>
      <c r="B461" s="6">
        <v>10</v>
      </c>
      <c r="C461">
        <v>10</v>
      </c>
      <c r="D461">
        <v>9</v>
      </c>
      <c r="E461">
        <v>6</v>
      </c>
      <c r="F461">
        <v>10</v>
      </c>
      <c r="G461">
        <v>10</v>
      </c>
      <c r="H461">
        <v>10</v>
      </c>
      <c r="I461">
        <v>9</v>
      </c>
      <c r="J461">
        <v>11</v>
      </c>
      <c r="K461">
        <v>9</v>
      </c>
      <c r="L461">
        <v>9</v>
      </c>
      <c r="M461">
        <v>9</v>
      </c>
      <c r="N461" s="10">
        <f t="shared" si="14"/>
        <v>9.3333333333333339</v>
      </c>
      <c r="O461" s="1">
        <f t="shared" si="15"/>
        <v>1.2309149097933301</v>
      </c>
    </row>
    <row r="462" spans="1:15" x14ac:dyDescent="0.2">
      <c r="A462" t="s">
        <v>481</v>
      </c>
      <c r="B462" s="6">
        <v>10</v>
      </c>
      <c r="C462">
        <v>10</v>
      </c>
      <c r="D462">
        <v>10</v>
      </c>
      <c r="E462">
        <v>9</v>
      </c>
      <c r="F462" t="s">
        <v>15</v>
      </c>
      <c r="G462" t="s">
        <v>15</v>
      </c>
      <c r="H462" t="s">
        <v>15</v>
      </c>
      <c r="I462" t="s">
        <v>15</v>
      </c>
      <c r="J462">
        <v>10</v>
      </c>
      <c r="K462">
        <v>10</v>
      </c>
      <c r="L462">
        <v>8</v>
      </c>
      <c r="M462">
        <v>8</v>
      </c>
      <c r="N462" s="10">
        <f t="shared" si="14"/>
        <v>9.375</v>
      </c>
      <c r="O462" s="1">
        <f t="shared" si="15"/>
        <v>0.91612538131290433</v>
      </c>
    </row>
    <row r="463" spans="1:15" x14ac:dyDescent="0.2">
      <c r="A463" t="s">
        <v>482</v>
      </c>
      <c r="B463" s="6">
        <v>10</v>
      </c>
      <c r="C463">
        <v>6</v>
      </c>
      <c r="D463">
        <v>10</v>
      </c>
      <c r="E463">
        <v>7</v>
      </c>
      <c r="F463">
        <v>14</v>
      </c>
      <c r="G463">
        <v>10</v>
      </c>
      <c r="H463" t="s">
        <v>14</v>
      </c>
      <c r="I463" t="s">
        <v>14</v>
      </c>
      <c r="J463">
        <v>8</v>
      </c>
      <c r="K463">
        <v>10</v>
      </c>
      <c r="L463">
        <v>9</v>
      </c>
      <c r="M463">
        <v>10</v>
      </c>
      <c r="N463" s="10">
        <f t="shared" si="14"/>
        <v>9.4</v>
      </c>
      <c r="O463" s="1">
        <f t="shared" si="15"/>
        <v>2.1705094128132938</v>
      </c>
    </row>
    <row r="464" spans="1:15" x14ac:dyDescent="0.2">
      <c r="A464" t="s">
        <v>483</v>
      </c>
      <c r="B464" s="6">
        <v>10</v>
      </c>
      <c r="C464">
        <v>10</v>
      </c>
      <c r="D464">
        <v>10</v>
      </c>
      <c r="E464">
        <v>9</v>
      </c>
      <c r="F464">
        <v>10</v>
      </c>
      <c r="G464">
        <v>10</v>
      </c>
      <c r="H464">
        <v>10</v>
      </c>
      <c r="I464">
        <v>10</v>
      </c>
      <c r="J464">
        <v>9</v>
      </c>
      <c r="K464">
        <v>9</v>
      </c>
      <c r="L464">
        <v>8</v>
      </c>
      <c r="M464">
        <v>8</v>
      </c>
      <c r="N464" s="10">
        <f t="shared" si="14"/>
        <v>9.4166666666666661</v>
      </c>
      <c r="O464" s="1">
        <f t="shared" si="15"/>
        <v>0.79296146109875909</v>
      </c>
    </row>
    <row r="465" spans="1:15" x14ac:dyDescent="0.2">
      <c r="A465" t="s">
        <v>484</v>
      </c>
      <c r="B465" s="6">
        <v>10</v>
      </c>
      <c r="C465">
        <v>10</v>
      </c>
      <c r="D465">
        <v>10</v>
      </c>
      <c r="E465">
        <v>10</v>
      </c>
      <c r="F465">
        <v>10</v>
      </c>
      <c r="G465">
        <v>8</v>
      </c>
      <c r="H465">
        <v>8</v>
      </c>
      <c r="I465">
        <v>7</v>
      </c>
      <c r="J465">
        <v>10</v>
      </c>
      <c r="K465">
        <v>10</v>
      </c>
      <c r="L465">
        <v>10</v>
      </c>
      <c r="M465">
        <v>10</v>
      </c>
      <c r="N465" s="10">
        <f t="shared" si="14"/>
        <v>9.4166666666666661</v>
      </c>
      <c r="O465" s="1">
        <f t="shared" si="15"/>
        <v>1.0836246694508349</v>
      </c>
    </row>
    <row r="466" spans="1:15" x14ac:dyDescent="0.2">
      <c r="A466" t="s">
        <v>485</v>
      </c>
      <c r="B466" s="6">
        <v>10</v>
      </c>
      <c r="C466">
        <v>10</v>
      </c>
      <c r="D466">
        <v>10</v>
      </c>
      <c r="E466">
        <v>8</v>
      </c>
      <c r="F466">
        <v>10</v>
      </c>
      <c r="G466">
        <v>10</v>
      </c>
      <c r="H466">
        <v>10</v>
      </c>
      <c r="I466">
        <v>9</v>
      </c>
      <c r="J466">
        <v>10</v>
      </c>
      <c r="K466">
        <v>12</v>
      </c>
      <c r="L466">
        <v>7</v>
      </c>
      <c r="M466">
        <v>7</v>
      </c>
      <c r="N466" s="10">
        <f t="shared" si="14"/>
        <v>9.4166666666666661</v>
      </c>
      <c r="O466" s="1">
        <f t="shared" si="15"/>
        <v>1.4433756729740668</v>
      </c>
    </row>
    <row r="467" spans="1:15" x14ac:dyDescent="0.2">
      <c r="A467" t="s">
        <v>486</v>
      </c>
      <c r="B467" s="6">
        <v>6</v>
      </c>
      <c r="C467">
        <v>6</v>
      </c>
      <c r="D467">
        <v>5</v>
      </c>
      <c r="E467">
        <v>5</v>
      </c>
      <c r="F467">
        <v>13</v>
      </c>
      <c r="G467">
        <v>14</v>
      </c>
      <c r="H467">
        <v>13</v>
      </c>
      <c r="I467">
        <v>6</v>
      </c>
      <c r="J467">
        <v>8</v>
      </c>
      <c r="K467">
        <v>8</v>
      </c>
      <c r="L467">
        <v>9</v>
      </c>
      <c r="M467">
        <v>20</v>
      </c>
      <c r="N467" s="10">
        <f t="shared" si="14"/>
        <v>9.4166666666666661</v>
      </c>
      <c r="O467" s="1">
        <f t="shared" si="15"/>
        <v>4.6408920250183368</v>
      </c>
    </row>
    <row r="468" spans="1:15" x14ac:dyDescent="0.2">
      <c r="A468" t="s">
        <v>487</v>
      </c>
      <c r="B468" s="6">
        <v>10</v>
      </c>
      <c r="C468">
        <v>10</v>
      </c>
      <c r="D468">
        <v>9</v>
      </c>
      <c r="E468">
        <v>9</v>
      </c>
      <c r="F468">
        <v>10</v>
      </c>
      <c r="G468">
        <v>10</v>
      </c>
      <c r="H468">
        <v>8</v>
      </c>
      <c r="I468">
        <v>8</v>
      </c>
      <c r="J468">
        <v>10</v>
      </c>
      <c r="K468">
        <v>10</v>
      </c>
      <c r="L468">
        <v>10</v>
      </c>
      <c r="M468">
        <v>10</v>
      </c>
      <c r="N468" s="10">
        <f t="shared" si="14"/>
        <v>9.5</v>
      </c>
      <c r="O468" s="1">
        <f t="shared" si="15"/>
        <v>0.7977240352174656</v>
      </c>
    </row>
    <row r="469" spans="1:15" x14ac:dyDescent="0.2">
      <c r="A469" t="s">
        <v>488</v>
      </c>
      <c r="B469" s="6">
        <v>10</v>
      </c>
      <c r="C469">
        <v>10</v>
      </c>
      <c r="D469">
        <v>9</v>
      </c>
      <c r="E469">
        <v>9</v>
      </c>
      <c r="F469">
        <v>10</v>
      </c>
      <c r="G469">
        <v>9</v>
      </c>
      <c r="H469">
        <v>9</v>
      </c>
      <c r="I469">
        <v>8</v>
      </c>
      <c r="J469">
        <v>10</v>
      </c>
      <c r="K469">
        <v>10</v>
      </c>
      <c r="L469">
        <v>10</v>
      </c>
      <c r="M469">
        <v>10</v>
      </c>
      <c r="N469" s="10">
        <f t="shared" si="14"/>
        <v>9.5</v>
      </c>
      <c r="O469" s="1">
        <f t="shared" si="15"/>
        <v>0.67419986246324204</v>
      </c>
    </row>
    <row r="470" spans="1:15" x14ac:dyDescent="0.2">
      <c r="A470" t="s">
        <v>489</v>
      </c>
      <c r="B470" s="6">
        <v>10</v>
      </c>
      <c r="C470">
        <v>10</v>
      </c>
      <c r="D470">
        <v>9</v>
      </c>
      <c r="E470">
        <v>8</v>
      </c>
      <c r="F470">
        <v>11</v>
      </c>
      <c r="G470">
        <v>11</v>
      </c>
      <c r="H470">
        <v>10</v>
      </c>
      <c r="I470">
        <v>10</v>
      </c>
      <c r="J470">
        <v>10</v>
      </c>
      <c r="K470">
        <v>9</v>
      </c>
      <c r="L470">
        <v>8</v>
      </c>
      <c r="M470">
        <v>8</v>
      </c>
      <c r="N470" s="10">
        <f t="shared" si="14"/>
        <v>9.5</v>
      </c>
      <c r="O470" s="1">
        <f t="shared" si="15"/>
        <v>1.087114613009218</v>
      </c>
    </row>
    <row r="471" spans="1:15" x14ac:dyDescent="0.2">
      <c r="A471" t="s">
        <v>490</v>
      </c>
      <c r="B471" s="6">
        <v>9</v>
      </c>
      <c r="C471">
        <v>9</v>
      </c>
      <c r="D471">
        <v>10</v>
      </c>
      <c r="E471">
        <v>8</v>
      </c>
      <c r="F471">
        <v>12</v>
      </c>
      <c r="G471">
        <v>10</v>
      </c>
      <c r="H471">
        <v>10</v>
      </c>
      <c r="I471">
        <v>11</v>
      </c>
      <c r="J471">
        <v>8</v>
      </c>
      <c r="K471">
        <v>8</v>
      </c>
      <c r="L471">
        <v>10</v>
      </c>
      <c r="M471">
        <v>9</v>
      </c>
      <c r="N471" s="10">
        <f t="shared" si="14"/>
        <v>9.5</v>
      </c>
      <c r="O471" s="1">
        <f t="shared" si="15"/>
        <v>1.243163121016122</v>
      </c>
    </row>
    <row r="472" spans="1:15" x14ac:dyDescent="0.2">
      <c r="A472" t="s">
        <v>491</v>
      </c>
      <c r="B472" s="6">
        <v>12</v>
      </c>
      <c r="C472">
        <v>12</v>
      </c>
      <c r="D472">
        <v>11</v>
      </c>
      <c r="E472">
        <v>10</v>
      </c>
      <c r="F472">
        <v>10</v>
      </c>
      <c r="G472">
        <v>10</v>
      </c>
      <c r="H472">
        <v>9</v>
      </c>
      <c r="I472">
        <v>9</v>
      </c>
      <c r="J472">
        <v>10</v>
      </c>
      <c r="K472">
        <v>9</v>
      </c>
      <c r="L472">
        <v>9</v>
      </c>
      <c r="M472">
        <v>3</v>
      </c>
      <c r="N472" s="10">
        <f t="shared" si="14"/>
        <v>9.5</v>
      </c>
      <c r="O472" s="1">
        <f t="shared" si="15"/>
        <v>2.3159525823376357</v>
      </c>
    </row>
    <row r="473" spans="1:15" x14ac:dyDescent="0.2">
      <c r="A473" t="s">
        <v>492</v>
      </c>
      <c r="B473" s="6">
        <v>10</v>
      </c>
      <c r="C473">
        <v>11</v>
      </c>
      <c r="D473">
        <v>11</v>
      </c>
      <c r="E473">
        <v>10</v>
      </c>
      <c r="F473">
        <v>10</v>
      </c>
      <c r="G473">
        <v>7</v>
      </c>
      <c r="H473" t="s">
        <v>14</v>
      </c>
      <c r="I473" t="s">
        <v>14</v>
      </c>
      <c r="J473">
        <v>8</v>
      </c>
      <c r="K473">
        <v>9</v>
      </c>
      <c r="L473">
        <v>9</v>
      </c>
      <c r="M473">
        <v>10</v>
      </c>
      <c r="N473" s="10">
        <f t="shared" si="14"/>
        <v>9.5</v>
      </c>
      <c r="O473" s="1">
        <f t="shared" si="15"/>
        <v>1.2692955176439846</v>
      </c>
    </row>
    <row r="474" spans="1:15" x14ac:dyDescent="0.2">
      <c r="A474" t="s">
        <v>493</v>
      </c>
      <c r="B474" s="6">
        <v>10</v>
      </c>
      <c r="C474">
        <v>10</v>
      </c>
      <c r="D474">
        <v>10</v>
      </c>
      <c r="E474">
        <v>10</v>
      </c>
      <c r="F474">
        <v>10</v>
      </c>
      <c r="G474">
        <v>9</v>
      </c>
      <c r="H474">
        <v>8</v>
      </c>
      <c r="I474" t="s">
        <v>14</v>
      </c>
      <c r="J474">
        <v>10</v>
      </c>
      <c r="K474">
        <v>10</v>
      </c>
      <c r="L474">
        <v>9</v>
      </c>
      <c r="M474">
        <v>9</v>
      </c>
      <c r="N474" s="10">
        <f t="shared" si="14"/>
        <v>9.545454545454545</v>
      </c>
      <c r="O474" s="1">
        <f t="shared" si="15"/>
        <v>0.68755165095232873</v>
      </c>
    </row>
    <row r="475" spans="1:15" x14ac:dyDescent="0.2">
      <c r="A475" t="s">
        <v>494</v>
      </c>
      <c r="B475" s="6">
        <v>10</v>
      </c>
      <c r="C475">
        <v>10</v>
      </c>
      <c r="D475">
        <v>10</v>
      </c>
      <c r="E475" t="s">
        <v>14</v>
      </c>
      <c r="F475">
        <v>15</v>
      </c>
      <c r="G475">
        <v>15</v>
      </c>
      <c r="H475">
        <v>7</v>
      </c>
      <c r="I475">
        <v>7</v>
      </c>
      <c r="J475">
        <v>10</v>
      </c>
      <c r="K475">
        <v>8</v>
      </c>
      <c r="L475">
        <v>7</v>
      </c>
      <c r="M475">
        <v>6</v>
      </c>
      <c r="N475" s="10">
        <f t="shared" si="14"/>
        <v>9.545454545454545</v>
      </c>
      <c r="O475" s="1">
        <f t="shared" si="15"/>
        <v>3.0777796010642597</v>
      </c>
    </row>
    <row r="476" spans="1:15" x14ac:dyDescent="0.2">
      <c r="A476" t="s">
        <v>495</v>
      </c>
      <c r="B476" s="6">
        <v>10</v>
      </c>
      <c r="C476">
        <v>10</v>
      </c>
      <c r="D476">
        <v>10</v>
      </c>
      <c r="E476">
        <v>9</v>
      </c>
      <c r="F476">
        <v>8</v>
      </c>
      <c r="G476">
        <v>8</v>
      </c>
      <c r="H476">
        <v>8</v>
      </c>
      <c r="I476" t="s">
        <v>14</v>
      </c>
      <c r="J476">
        <v>11</v>
      </c>
      <c r="K476">
        <v>11</v>
      </c>
      <c r="L476">
        <v>10</v>
      </c>
      <c r="M476">
        <v>10</v>
      </c>
      <c r="N476" s="10">
        <f t="shared" si="14"/>
        <v>9.545454545454545</v>
      </c>
      <c r="O476" s="1">
        <f t="shared" si="15"/>
        <v>1.1281521496355333</v>
      </c>
    </row>
    <row r="477" spans="1:15" x14ac:dyDescent="0.2">
      <c r="A477" t="s">
        <v>496</v>
      </c>
      <c r="B477" s="6">
        <v>10</v>
      </c>
      <c r="C477">
        <v>13</v>
      </c>
      <c r="D477">
        <v>6</v>
      </c>
      <c r="E477">
        <v>7</v>
      </c>
      <c r="F477">
        <v>10</v>
      </c>
      <c r="G477">
        <v>10</v>
      </c>
      <c r="H477">
        <v>10</v>
      </c>
      <c r="I477">
        <v>9</v>
      </c>
      <c r="J477">
        <v>11</v>
      </c>
      <c r="K477">
        <v>11</v>
      </c>
      <c r="L477">
        <v>9</v>
      </c>
      <c r="M477">
        <v>9</v>
      </c>
      <c r="N477" s="10">
        <f t="shared" si="14"/>
        <v>9.5833333333333339</v>
      </c>
      <c r="O477" s="1">
        <f t="shared" si="15"/>
        <v>1.8319554050414582</v>
      </c>
    </row>
    <row r="478" spans="1:15" x14ac:dyDescent="0.2">
      <c r="A478" t="s">
        <v>497</v>
      </c>
      <c r="B478" s="6">
        <v>10</v>
      </c>
      <c r="C478">
        <v>10</v>
      </c>
      <c r="D478">
        <v>10</v>
      </c>
      <c r="E478">
        <v>9</v>
      </c>
      <c r="F478">
        <v>10</v>
      </c>
      <c r="G478">
        <v>10</v>
      </c>
      <c r="H478">
        <v>10</v>
      </c>
      <c r="I478">
        <v>10</v>
      </c>
      <c r="J478">
        <v>8</v>
      </c>
      <c r="K478">
        <v>10</v>
      </c>
      <c r="L478">
        <v>7</v>
      </c>
      <c r="M478">
        <v>11</v>
      </c>
      <c r="N478" s="10">
        <f t="shared" si="14"/>
        <v>9.5833333333333339</v>
      </c>
      <c r="O478" s="1">
        <f t="shared" si="15"/>
        <v>1.0836246694508349</v>
      </c>
    </row>
    <row r="479" spans="1:15" x14ac:dyDescent="0.2">
      <c r="A479" t="s">
        <v>498</v>
      </c>
      <c r="B479" s="6">
        <v>10</v>
      </c>
      <c r="C479">
        <v>10</v>
      </c>
      <c r="D479">
        <v>10</v>
      </c>
      <c r="E479">
        <v>11</v>
      </c>
      <c r="F479">
        <v>10</v>
      </c>
      <c r="G479">
        <v>10</v>
      </c>
      <c r="H479">
        <v>8</v>
      </c>
      <c r="I479">
        <v>8</v>
      </c>
      <c r="J479">
        <v>12</v>
      </c>
      <c r="K479">
        <v>10</v>
      </c>
      <c r="L479">
        <v>8</v>
      </c>
      <c r="M479">
        <v>8</v>
      </c>
      <c r="N479" s="10">
        <f t="shared" si="14"/>
        <v>9.5833333333333339</v>
      </c>
      <c r="O479" s="1">
        <f t="shared" si="15"/>
        <v>1.3113721705515091</v>
      </c>
    </row>
    <row r="480" spans="1:15" x14ac:dyDescent="0.2">
      <c r="A480" t="s">
        <v>499</v>
      </c>
      <c r="B480" s="6">
        <v>11</v>
      </c>
      <c r="C480">
        <v>10</v>
      </c>
      <c r="D480">
        <v>9</v>
      </c>
      <c r="E480">
        <v>9</v>
      </c>
      <c r="F480">
        <v>10</v>
      </c>
      <c r="G480">
        <v>10</v>
      </c>
      <c r="H480">
        <v>10</v>
      </c>
      <c r="I480">
        <v>9</v>
      </c>
      <c r="J480">
        <v>10</v>
      </c>
      <c r="K480">
        <v>10</v>
      </c>
      <c r="L480">
        <v>9</v>
      </c>
      <c r="M480">
        <v>8</v>
      </c>
      <c r="N480" s="10">
        <f t="shared" si="14"/>
        <v>9.5833333333333339</v>
      </c>
      <c r="O480" s="1">
        <f t="shared" si="15"/>
        <v>0.79296146109875909</v>
      </c>
    </row>
    <row r="481" spans="1:15" x14ac:dyDescent="0.2">
      <c r="A481" t="s">
        <v>500</v>
      </c>
      <c r="B481" s="6">
        <v>12</v>
      </c>
      <c r="C481">
        <v>10</v>
      </c>
      <c r="D481">
        <v>10</v>
      </c>
      <c r="E481">
        <v>7</v>
      </c>
      <c r="F481">
        <v>9</v>
      </c>
      <c r="G481">
        <v>8</v>
      </c>
      <c r="H481" t="s">
        <v>14</v>
      </c>
      <c r="I481" t="s">
        <v>14</v>
      </c>
      <c r="J481">
        <v>10</v>
      </c>
      <c r="K481">
        <v>10</v>
      </c>
      <c r="L481">
        <v>10</v>
      </c>
      <c r="M481">
        <v>10</v>
      </c>
      <c r="N481" s="10">
        <f t="shared" si="14"/>
        <v>9.6</v>
      </c>
      <c r="O481" s="1">
        <f t="shared" si="15"/>
        <v>1.3498971154211048</v>
      </c>
    </row>
    <row r="482" spans="1:15" x14ac:dyDescent="0.2">
      <c r="A482" t="s">
        <v>501</v>
      </c>
      <c r="B482" s="6">
        <v>10</v>
      </c>
      <c r="C482">
        <v>10</v>
      </c>
      <c r="D482">
        <v>9</v>
      </c>
      <c r="E482">
        <v>8</v>
      </c>
      <c r="F482">
        <v>12</v>
      </c>
      <c r="G482">
        <v>12</v>
      </c>
      <c r="H482">
        <v>12</v>
      </c>
      <c r="I482" t="s">
        <v>14</v>
      </c>
      <c r="J482">
        <v>11</v>
      </c>
      <c r="K482">
        <v>10</v>
      </c>
      <c r="L482">
        <v>9</v>
      </c>
      <c r="M482">
        <v>3</v>
      </c>
      <c r="N482" s="10">
        <f t="shared" si="14"/>
        <v>9.6363636363636367</v>
      </c>
      <c r="O482" s="1">
        <f t="shared" si="15"/>
        <v>2.5796405669289375</v>
      </c>
    </row>
    <row r="483" spans="1:15" x14ac:dyDescent="0.2">
      <c r="A483" t="s">
        <v>502</v>
      </c>
      <c r="B483" s="6">
        <v>10</v>
      </c>
      <c r="C483">
        <v>10</v>
      </c>
      <c r="D483">
        <v>10</v>
      </c>
      <c r="E483">
        <v>10</v>
      </c>
      <c r="F483">
        <v>10</v>
      </c>
      <c r="G483">
        <v>10</v>
      </c>
      <c r="H483">
        <v>9</v>
      </c>
      <c r="I483" t="s">
        <v>14</v>
      </c>
      <c r="J483">
        <v>10</v>
      </c>
      <c r="K483">
        <v>9</v>
      </c>
      <c r="L483">
        <v>9</v>
      </c>
      <c r="M483">
        <v>9</v>
      </c>
      <c r="N483" s="10">
        <f t="shared" si="14"/>
        <v>9.6363636363636367</v>
      </c>
      <c r="O483" s="1">
        <f t="shared" si="15"/>
        <v>0.50452497910951299</v>
      </c>
    </row>
    <row r="484" spans="1:15" x14ac:dyDescent="0.2">
      <c r="A484" t="s">
        <v>503</v>
      </c>
      <c r="B484" s="6">
        <v>9</v>
      </c>
      <c r="C484">
        <v>9</v>
      </c>
      <c r="D484">
        <v>9</v>
      </c>
      <c r="E484">
        <v>9</v>
      </c>
      <c r="F484">
        <v>10</v>
      </c>
      <c r="G484">
        <v>10</v>
      </c>
      <c r="H484">
        <v>10</v>
      </c>
      <c r="I484">
        <v>10</v>
      </c>
      <c r="J484">
        <v>13</v>
      </c>
      <c r="K484">
        <v>10</v>
      </c>
      <c r="L484">
        <v>9</v>
      </c>
      <c r="M484">
        <v>8</v>
      </c>
      <c r="N484" s="10">
        <f t="shared" si="14"/>
        <v>9.6666666666666661</v>
      </c>
      <c r="O484" s="1">
        <f t="shared" si="15"/>
        <v>1.2309149097933301</v>
      </c>
    </row>
    <row r="485" spans="1:15" x14ac:dyDescent="0.2">
      <c r="A485" t="s">
        <v>504</v>
      </c>
      <c r="B485" s="6">
        <v>10</v>
      </c>
      <c r="C485">
        <v>10</v>
      </c>
      <c r="D485">
        <v>9</v>
      </c>
      <c r="E485">
        <v>9</v>
      </c>
      <c r="F485">
        <v>11</v>
      </c>
      <c r="G485">
        <v>10</v>
      </c>
      <c r="H485">
        <v>10</v>
      </c>
      <c r="I485">
        <v>9</v>
      </c>
      <c r="J485">
        <v>10</v>
      </c>
      <c r="K485">
        <v>10</v>
      </c>
      <c r="L485">
        <v>9</v>
      </c>
      <c r="M485">
        <v>9</v>
      </c>
      <c r="N485" s="10">
        <f t="shared" si="14"/>
        <v>9.6666666666666661</v>
      </c>
      <c r="O485" s="1">
        <f t="shared" si="15"/>
        <v>0.6513389472789296</v>
      </c>
    </row>
    <row r="486" spans="1:15" x14ac:dyDescent="0.2">
      <c r="A486" t="s">
        <v>505</v>
      </c>
      <c r="B486" s="6">
        <v>10</v>
      </c>
      <c r="C486">
        <v>10</v>
      </c>
      <c r="D486">
        <v>9</v>
      </c>
      <c r="E486">
        <v>8</v>
      </c>
      <c r="F486">
        <v>10</v>
      </c>
      <c r="G486">
        <v>10</v>
      </c>
      <c r="H486">
        <v>10</v>
      </c>
      <c r="I486">
        <v>10</v>
      </c>
      <c r="J486">
        <v>10</v>
      </c>
      <c r="K486">
        <v>10</v>
      </c>
      <c r="L486">
        <v>10</v>
      </c>
      <c r="M486">
        <v>9</v>
      </c>
      <c r="N486" s="10">
        <f t="shared" si="14"/>
        <v>9.6666666666666661</v>
      </c>
      <c r="O486" s="1">
        <f t="shared" si="15"/>
        <v>0.6513389472789296</v>
      </c>
    </row>
    <row r="487" spans="1:15" x14ac:dyDescent="0.2">
      <c r="A487" t="s">
        <v>506</v>
      </c>
      <c r="B487" s="6">
        <v>11</v>
      </c>
      <c r="C487">
        <v>12</v>
      </c>
      <c r="D487">
        <v>11</v>
      </c>
      <c r="E487">
        <v>12</v>
      </c>
      <c r="F487">
        <v>9</v>
      </c>
      <c r="G487">
        <v>9</v>
      </c>
      <c r="H487">
        <v>9</v>
      </c>
      <c r="I487">
        <v>9</v>
      </c>
      <c r="J487">
        <v>9</v>
      </c>
      <c r="K487">
        <v>9</v>
      </c>
      <c r="L487">
        <v>8</v>
      </c>
      <c r="M487">
        <v>8</v>
      </c>
      <c r="N487" s="10">
        <f t="shared" si="14"/>
        <v>9.6666666666666661</v>
      </c>
      <c r="O487" s="1">
        <f t="shared" si="15"/>
        <v>1.4354811251305493</v>
      </c>
    </row>
    <row r="488" spans="1:15" x14ac:dyDescent="0.2">
      <c r="A488" t="s">
        <v>507</v>
      </c>
      <c r="B488" s="6">
        <v>6</v>
      </c>
      <c r="C488">
        <v>6</v>
      </c>
      <c r="D488">
        <v>5</v>
      </c>
      <c r="E488">
        <v>6</v>
      </c>
      <c r="F488">
        <v>11</v>
      </c>
      <c r="G488">
        <v>12</v>
      </c>
      <c r="H488">
        <v>12</v>
      </c>
      <c r="I488">
        <v>11</v>
      </c>
      <c r="J488">
        <v>12</v>
      </c>
      <c r="K488">
        <v>12</v>
      </c>
      <c r="L488">
        <v>12</v>
      </c>
      <c r="M488">
        <v>11</v>
      </c>
      <c r="N488" s="10">
        <f t="shared" si="14"/>
        <v>9.6666666666666661</v>
      </c>
      <c r="O488" s="1">
        <f t="shared" si="15"/>
        <v>2.9336088024923521</v>
      </c>
    </row>
    <row r="489" spans="1:15" x14ac:dyDescent="0.2">
      <c r="A489" t="s">
        <v>508</v>
      </c>
      <c r="B489" s="6">
        <v>12</v>
      </c>
      <c r="C489">
        <v>11</v>
      </c>
      <c r="D489">
        <v>13</v>
      </c>
      <c r="E489">
        <v>10</v>
      </c>
      <c r="F489">
        <v>7</v>
      </c>
      <c r="G489">
        <v>7</v>
      </c>
      <c r="H489">
        <v>6</v>
      </c>
      <c r="I489">
        <v>7</v>
      </c>
      <c r="J489">
        <v>11</v>
      </c>
      <c r="K489">
        <v>11</v>
      </c>
      <c r="L489">
        <v>10</v>
      </c>
      <c r="M489">
        <v>11</v>
      </c>
      <c r="N489" s="10">
        <f t="shared" si="14"/>
        <v>9.6666666666666661</v>
      </c>
      <c r="O489" s="1">
        <f t="shared" si="15"/>
        <v>2.3094010767585047</v>
      </c>
    </row>
    <row r="490" spans="1:15" x14ac:dyDescent="0.2">
      <c r="A490" t="s">
        <v>509</v>
      </c>
      <c r="B490" s="6">
        <v>10</v>
      </c>
      <c r="C490">
        <v>10</v>
      </c>
      <c r="D490">
        <v>9</v>
      </c>
      <c r="E490">
        <v>9</v>
      </c>
      <c r="F490">
        <v>10</v>
      </c>
      <c r="G490">
        <v>10</v>
      </c>
      <c r="H490">
        <v>9</v>
      </c>
      <c r="I490">
        <v>9</v>
      </c>
      <c r="J490">
        <v>10</v>
      </c>
      <c r="K490">
        <v>10</v>
      </c>
      <c r="L490">
        <v>10</v>
      </c>
      <c r="M490">
        <v>10</v>
      </c>
      <c r="N490" s="10">
        <f t="shared" si="14"/>
        <v>9.6666666666666661</v>
      </c>
      <c r="O490" s="1">
        <f t="shared" si="15"/>
        <v>0.49236596391733101</v>
      </c>
    </row>
    <row r="491" spans="1:15" x14ac:dyDescent="0.2">
      <c r="A491" t="s">
        <v>510</v>
      </c>
      <c r="B491" s="6">
        <v>10</v>
      </c>
      <c r="C491">
        <v>10</v>
      </c>
      <c r="D491">
        <v>7</v>
      </c>
      <c r="E491">
        <v>10</v>
      </c>
      <c r="F491">
        <v>11</v>
      </c>
      <c r="G491">
        <v>13</v>
      </c>
      <c r="H491">
        <v>10</v>
      </c>
      <c r="I491">
        <v>8</v>
      </c>
      <c r="J491">
        <v>10</v>
      </c>
      <c r="K491">
        <v>9</v>
      </c>
      <c r="L491">
        <v>10</v>
      </c>
      <c r="M491">
        <v>8</v>
      </c>
      <c r="N491" s="10">
        <f t="shared" si="14"/>
        <v>9.6666666666666661</v>
      </c>
      <c r="O491" s="1">
        <f t="shared" si="15"/>
        <v>1.5569978883230482</v>
      </c>
    </row>
    <row r="492" spans="1:15" x14ac:dyDescent="0.2">
      <c r="A492" t="s">
        <v>511</v>
      </c>
      <c r="B492" s="6">
        <v>13</v>
      </c>
      <c r="C492">
        <v>11</v>
      </c>
      <c r="D492">
        <v>11</v>
      </c>
      <c r="E492">
        <v>11</v>
      </c>
      <c r="F492">
        <v>11</v>
      </c>
      <c r="G492">
        <v>12</v>
      </c>
      <c r="H492">
        <v>11</v>
      </c>
      <c r="I492">
        <v>6</v>
      </c>
      <c r="J492">
        <v>6</v>
      </c>
      <c r="K492">
        <v>6</v>
      </c>
      <c r="L492">
        <v>7</v>
      </c>
      <c r="M492">
        <v>11</v>
      </c>
      <c r="N492" s="10">
        <f t="shared" si="14"/>
        <v>9.6666666666666661</v>
      </c>
      <c r="O492" s="1">
        <f t="shared" si="15"/>
        <v>2.6053557891157197</v>
      </c>
    </row>
    <row r="493" spans="1:15" x14ac:dyDescent="0.2">
      <c r="A493" t="s">
        <v>512</v>
      </c>
      <c r="B493" s="6">
        <v>10</v>
      </c>
      <c r="C493">
        <v>10</v>
      </c>
      <c r="D493">
        <v>12</v>
      </c>
      <c r="E493">
        <v>8</v>
      </c>
      <c r="F493">
        <v>9</v>
      </c>
      <c r="G493">
        <v>9</v>
      </c>
      <c r="H493">
        <v>8</v>
      </c>
      <c r="I493">
        <v>8</v>
      </c>
      <c r="J493">
        <v>12</v>
      </c>
      <c r="K493">
        <v>10</v>
      </c>
      <c r="L493">
        <v>10</v>
      </c>
      <c r="M493">
        <v>10</v>
      </c>
      <c r="N493" s="10">
        <f t="shared" si="14"/>
        <v>9.6666666666666661</v>
      </c>
      <c r="O493" s="1">
        <f t="shared" si="15"/>
        <v>1.3706888336846863</v>
      </c>
    </row>
    <row r="494" spans="1:15" x14ac:dyDescent="0.2">
      <c r="A494" t="s">
        <v>513</v>
      </c>
      <c r="B494" s="6">
        <v>11</v>
      </c>
      <c r="C494">
        <v>11</v>
      </c>
      <c r="D494">
        <v>10</v>
      </c>
      <c r="E494">
        <v>9</v>
      </c>
      <c r="F494">
        <v>11</v>
      </c>
      <c r="G494">
        <v>11</v>
      </c>
      <c r="H494">
        <v>9</v>
      </c>
      <c r="I494">
        <v>8</v>
      </c>
      <c r="J494">
        <v>9</v>
      </c>
      <c r="K494">
        <v>9</v>
      </c>
      <c r="L494">
        <v>9</v>
      </c>
      <c r="M494">
        <v>9</v>
      </c>
      <c r="N494" s="10">
        <f t="shared" si="14"/>
        <v>9.6666666666666661</v>
      </c>
      <c r="O494" s="1">
        <f t="shared" si="15"/>
        <v>1.0730867399773227</v>
      </c>
    </row>
    <row r="495" spans="1:15" x14ac:dyDescent="0.2">
      <c r="A495" t="s">
        <v>514</v>
      </c>
      <c r="B495" s="6">
        <v>10</v>
      </c>
      <c r="C495">
        <v>10</v>
      </c>
      <c r="D495">
        <v>10</v>
      </c>
      <c r="E495">
        <v>10</v>
      </c>
      <c r="F495">
        <v>10</v>
      </c>
      <c r="G495">
        <v>8</v>
      </c>
      <c r="H495">
        <v>9</v>
      </c>
      <c r="I495">
        <v>8</v>
      </c>
      <c r="J495">
        <v>12</v>
      </c>
      <c r="K495">
        <v>10</v>
      </c>
      <c r="L495">
        <v>10</v>
      </c>
      <c r="M495">
        <v>9</v>
      </c>
      <c r="N495" s="10">
        <f t="shared" si="14"/>
        <v>9.6666666666666661</v>
      </c>
      <c r="O495" s="1">
        <f t="shared" si="15"/>
        <v>1.0730867399773227</v>
      </c>
    </row>
    <row r="496" spans="1:15" x14ac:dyDescent="0.2">
      <c r="A496" t="s">
        <v>16</v>
      </c>
      <c r="B496" s="6">
        <v>6</v>
      </c>
      <c r="C496">
        <v>6</v>
      </c>
      <c r="D496">
        <v>7</v>
      </c>
      <c r="E496">
        <v>9</v>
      </c>
      <c r="F496">
        <v>13</v>
      </c>
      <c r="G496">
        <v>13</v>
      </c>
      <c r="H496">
        <v>10</v>
      </c>
      <c r="I496">
        <v>10</v>
      </c>
      <c r="J496">
        <v>10</v>
      </c>
      <c r="K496">
        <v>13</v>
      </c>
      <c r="L496">
        <v>10</v>
      </c>
      <c r="M496">
        <v>9</v>
      </c>
      <c r="N496" s="10">
        <f t="shared" si="14"/>
        <v>9.6666666666666661</v>
      </c>
      <c r="O496" s="1">
        <f t="shared" si="15"/>
        <v>2.4984843890695512</v>
      </c>
    </row>
    <row r="497" spans="1:15" x14ac:dyDescent="0.2">
      <c r="A497" t="s">
        <v>515</v>
      </c>
      <c r="B497" s="6">
        <v>6</v>
      </c>
      <c r="C497">
        <v>6</v>
      </c>
      <c r="D497">
        <v>7</v>
      </c>
      <c r="E497" t="s">
        <v>14</v>
      </c>
      <c r="F497">
        <v>13</v>
      </c>
      <c r="G497">
        <v>13</v>
      </c>
      <c r="H497">
        <v>10</v>
      </c>
      <c r="I497">
        <v>10</v>
      </c>
      <c r="J497">
        <v>10</v>
      </c>
      <c r="K497">
        <v>10</v>
      </c>
      <c r="L497">
        <v>12</v>
      </c>
      <c r="M497" t="s">
        <v>14</v>
      </c>
      <c r="N497" s="10">
        <f t="shared" si="14"/>
        <v>9.6999999999999993</v>
      </c>
      <c r="O497" s="1">
        <f t="shared" si="15"/>
        <v>2.62678510731274</v>
      </c>
    </row>
    <row r="498" spans="1:15" x14ac:dyDescent="0.2">
      <c r="A498" t="s">
        <v>516</v>
      </c>
      <c r="B498" s="6">
        <v>5</v>
      </c>
      <c r="C498">
        <v>10</v>
      </c>
      <c r="D498">
        <v>10</v>
      </c>
      <c r="E498">
        <v>10</v>
      </c>
      <c r="F498">
        <v>11</v>
      </c>
      <c r="G498">
        <v>10</v>
      </c>
      <c r="H498">
        <v>10</v>
      </c>
      <c r="I498">
        <v>10</v>
      </c>
      <c r="J498">
        <v>10</v>
      </c>
      <c r="K498">
        <v>10</v>
      </c>
      <c r="L498">
        <v>10</v>
      </c>
      <c r="M498">
        <v>11</v>
      </c>
      <c r="N498" s="10">
        <f t="shared" si="14"/>
        <v>9.75</v>
      </c>
      <c r="O498" s="1">
        <f t="shared" si="15"/>
        <v>1.5447859516333116</v>
      </c>
    </row>
    <row r="499" spans="1:15" x14ac:dyDescent="0.2">
      <c r="A499" t="s">
        <v>517</v>
      </c>
      <c r="B499" s="6">
        <v>9</v>
      </c>
      <c r="C499">
        <v>9</v>
      </c>
      <c r="D499">
        <v>9</v>
      </c>
      <c r="E499">
        <v>9</v>
      </c>
      <c r="F499">
        <v>11</v>
      </c>
      <c r="G499">
        <v>11</v>
      </c>
      <c r="H499">
        <v>10</v>
      </c>
      <c r="I499">
        <v>9</v>
      </c>
      <c r="J499">
        <v>11</v>
      </c>
      <c r="K499">
        <v>10</v>
      </c>
      <c r="L499">
        <v>10</v>
      </c>
      <c r="M499">
        <v>9</v>
      </c>
      <c r="N499" s="10">
        <f t="shared" si="14"/>
        <v>9.75</v>
      </c>
      <c r="O499" s="1">
        <f t="shared" si="15"/>
        <v>0.8660254037844386</v>
      </c>
    </row>
    <row r="500" spans="1:15" x14ac:dyDescent="0.2">
      <c r="A500" t="s">
        <v>518</v>
      </c>
      <c r="B500" s="6">
        <v>9</v>
      </c>
      <c r="C500">
        <v>9</v>
      </c>
      <c r="D500">
        <v>10</v>
      </c>
      <c r="E500" t="s">
        <v>14</v>
      </c>
      <c r="F500">
        <v>11</v>
      </c>
      <c r="G500">
        <v>11</v>
      </c>
      <c r="H500">
        <v>10</v>
      </c>
      <c r="I500" t="s">
        <v>14</v>
      </c>
      <c r="J500">
        <v>10</v>
      </c>
      <c r="K500">
        <v>10</v>
      </c>
      <c r="L500">
        <v>9</v>
      </c>
      <c r="M500">
        <v>9</v>
      </c>
      <c r="N500" s="10">
        <f t="shared" si="14"/>
        <v>9.8000000000000007</v>
      </c>
      <c r="O500" s="1">
        <f t="shared" si="15"/>
        <v>0.78881063774661564</v>
      </c>
    </row>
    <row r="501" spans="1:15" x14ac:dyDescent="0.2">
      <c r="A501" t="s">
        <v>519</v>
      </c>
      <c r="B501" s="6">
        <v>6</v>
      </c>
      <c r="C501">
        <v>7</v>
      </c>
      <c r="D501">
        <v>7</v>
      </c>
      <c r="E501">
        <v>6</v>
      </c>
      <c r="F501">
        <v>11</v>
      </c>
      <c r="G501">
        <v>10</v>
      </c>
      <c r="H501">
        <v>11</v>
      </c>
      <c r="I501" t="s">
        <v>14</v>
      </c>
      <c r="J501">
        <v>13</v>
      </c>
      <c r="K501">
        <v>13</v>
      </c>
      <c r="L501">
        <v>12</v>
      </c>
      <c r="M501">
        <v>12</v>
      </c>
      <c r="N501" s="10">
        <f t="shared" si="14"/>
        <v>9.8181818181818183</v>
      </c>
      <c r="O501" s="1">
        <f t="shared" si="15"/>
        <v>2.7863302682267181</v>
      </c>
    </row>
    <row r="502" spans="1:15" x14ac:dyDescent="0.2">
      <c r="A502" t="s">
        <v>520</v>
      </c>
      <c r="B502" s="6">
        <v>10</v>
      </c>
      <c r="C502">
        <v>10</v>
      </c>
      <c r="D502">
        <v>10</v>
      </c>
      <c r="E502">
        <v>11</v>
      </c>
      <c r="F502">
        <v>10</v>
      </c>
      <c r="G502">
        <v>10</v>
      </c>
      <c r="H502">
        <v>10</v>
      </c>
      <c r="I502">
        <v>11</v>
      </c>
      <c r="J502">
        <v>10</v>
      </c>
      <c r="K502">
        <v>10</v>
      </c>
      <c r="L502">
        <v>9</v>
      </c>
      <c r="M502">
        <v>7</v>
      </c>
      <c r="N502" s="10">
        <f t="shared" si="14"/>
        <v>9.8333333333333339</v>
      </c>
      <c r="O502" s="1">
        <f t="shared" si="15"/>
        <v>1.0298573010888745</v>
      </c>
    </row>
    <row r="503" spans="1:15" x14ac:dyDescent="0.2">
      <c r="A503" t="s">
        <v>521</v>
      </c>
      <c r="B503" s="6">
        <v>12</v>
      </c>
      <c r="C503">
        <v>10</v>
      </c>
      <c r="D503">
        <v>10</v>
      </c>
      <c r="E503">
        <v>2</v>
      </c>
      <c r="F503">
        <v>10</v>
      </c>
      <c r="G503">
        <v>10</v>
      </c>
      <c r="H503">
        <v>11</v>
      </c>
      <c r="I503">
        <v>9</v>
      </c>
      <c r="J503">
        <v>12</v>
      </c>
      <c r="K503">
        <v>12</v>
      </c>
      <c r="L503">
        <v>10</v>
      </c>
      <c r="M503">
        <v>10</v>
      </c>
      <c r="N503" s="10">
        <f t="shared" si="14"/>
        <v>9.8333333333333339</v>
      </c>
      <c r="O503" s="1">
        <f t="shared" si="15"/>
        <v>2.6571800956288354</v>
      </c>
    </row>
    <row r="504" spans="1:15" x14ac:dyDescent="0.2">
      <c r="A504" t="s">
        <v>522</v>
      </c>
      <c r="B504" s="6">
        <v>13</v>
      </c>
      <c r="C504">
        <v>11</v>
      </c>
      <c r="D504">
        <v>11</v>
      </c>
      <c r="E504">
        <v>10</v>
      </c>
      <c r="F504">
        <v>11</v>
      </c>
      <c r="G504">
        <v>11</v>
      </c>
      <c r="H504">
        <v>10</v>
      </c>
      <c r="I504">
        <v>10</v>
      </c>
      <c r="J504">
        <v>8</v>
      </c>
      <c r="K504">
        <v>8</v>
      </c>
      <c r="L504">
        <v>7</v>
      </c>
      <c r="M504">
        <v>8</v>
      </c>
      <c r="N504" s="10">
        <f t="shared" si="14"/>
        <v>9.8333333333333339</v>
      </c>
      <c r="O504" s="1">
        <f t="shared" si="15"/>
        <v>1.7494587907710395</v>
      </c>
    </row>
    <row r="505" spans="1:15" x14ac:dyDescent="0.2">
      <c r="A505" t="s">
        <v>523</v>
      </c>
      <c r="B505" s="6">
        <v>15</v>
      </c>
      <c r="C505">
        <v>14</v>
      </c>
      <c r="D505">
        <v>10</v>
      </c>
      <c r="E505">
        <v>12</v>
      </c>
      <c r="F505">
        <v>8</v>
      </c>
      <c r="G505">
        <v>7</v>
      </c>
      <c r="H505">
        <v>8</v>
      </c>
      <c r="I505">
        <v>8</v>
      </c>
      <c r="J505">
        <v>9</v>
      </c>
      <c r="K505">
        <v>9</v>
      </c>
      <c r="L505">
        <v>9</v>
      </c>
      <c r="M505">
        <v>9</v>
      </c>
      <c r="N505" s="10">
        <f t="shared" si="14"/>
        <v>9.8333333333333339</v>
      </c>
      <c r="O505" s="1">
        <f t="shared" si="15"/>
        <v>2.5166114784235845</v>
      </c>
    </row>
    <row r="506" spans="1:15" x14ac:dyDescent="0.2">
      <c r="A506" t="s">
        <v>524</v>
      </c>
      <c r="B506" s="6">
        <v>12</v>
      </c>
      <c r="C506">
        <v>13</v>
      </c>
      <c r="D506">
        <v>11</v>
      </c>
      <c r="E506">
        <v>11</v>
      </c>
      <c r="F506">
        <v>11</v>
      </c>
      <c r="G506">
        <v>11</v>
      </c>
      <c r="H506">
        <v>10</v>
      </c>
      <c r="I506">
        <v>10</v>
      </c>
      <c r="J506">
        <v>6</v>
      </c>
      <c r="K506">
        <v>7</v>
      </c>
      <c r="L506">
        <v>8</v>
      </c>
      <c r="M506">
        <v>8</v>
      </c>
      <c r="N506" s="10">
        <f t="shared" si="14"/>
        <v>9.8333333333333339</v>
      </c>
      <c r="O506" s="1">
        <f t="shared" si="15"/>
        <v>2.1248885888797844</v>
      </c>
    </row>
    <row r="507" spans="1:15" x14ac:dyDescent="0.2">
      <c r="A507" t="s">
        <v>525</v>
      </c>
      <c r="B507" s="6">
        <v>11</v>
      </c>
      <c r="C507">
        <v>11</v>
      </c>
      <c r="D507">
        <v>10</v>
      </c>
      <c r="E507">
        <v>10</v>
      </c>
      <c r="F507">
        <v>12</v>
      </c>
      <c r="G507">
        <v>12</v>
      </c>
      <c r="H507">
        <v>8</v>
      </c>
      <c r="I507">
        <v>10</v>
      </c>
      <c r="J507">
        <v>10</v>
      </c>
      <c r="K507">
        <v>8</v>
      </c>
      <c r="L507">
        <v>8</v>
      </c>
      <c r="M507">
        <v>8</v>
      </c>
      <c r="N507" s="10">
        <f t="shared" si="14"/>
        <v>9.8333333333333339</v>
      </c>
      <c r="O507" s="1">
        <f t="shared" si="15"/>
        <v>1.527525231651949</v>
      </c>
    </row>
    <row r="508" spans="1:15" x14ac:dyDescent="0.2">
      <c r="A508" t="s">
        <v>526</v>
      </c>
      <c r="B508" s="6">
        <v>12</v>
      </c>
      <c r="C508">
        <v>13</v>
      </c>
      <c r="D508">
        <v>11</v>
      </c>
      <c r="E508">
        <v>12</v>
      </c>
      <c r="F508">
        <v>10</v>
      </c>
      <c r="G508">
        <v>10</v>
      </c>
      <c r="H508">
        <v>6</v>
      </c>
      <c r="I508">
        <v>5</v>
      </c>
      <c r="J508" t="s">
        <v>14</v>
      </c>
      <c r="K508" t="s">
        <v>14</v>
      </c>
      <c r="L508" t="s">
        <v>14</v>
      </c>
      <c r="M508" t="s">
        <v>14</v>
      </c>
      <c r="N508" s="10">
        <f t="shared" si="14"/>
        <v>9.875</v>
      </c>
      <c r="O508" s="1">
        <f t="shared" si="15"/>
        <v>2.9001231500945415</v>
      </c>
    </row>
    <row r="509" spans="1:15" x14ac:dyDescent="0.2">
      <c r="A509" t="s">
        <v>527</v>
      </c>
      <c r="B509" s="6">
        <v>12</v>
      </c>
      <c r="C509">
        <v>10</v>
      </c>
      <c r="D509">
        <v>9</v>
      </c>
      <c r="E509">
        <v>9</v>
      </c>
      <c r="F509">
        <v>10</v>
      </c>
      <c r="G509">
        <v>12</v>
      </c>
      <c r="H509">
        <v>12</v>
      </c>
      <c r="I509" t="s">
        <v>14</v>
      </c>
      <c r="J509">
        <v>8</v>
      </c>
      <c r="K509">
        <v>8</v>
      </c>
      <c r="L509">
        <v>9</v>
      </c>
      <c r="M509" t="s">
        <v>14</v>
      </c>
      <c r="N509" s="10">
        <f t="shared" si="14"/>
        <v>9.9</v>
      </c>
      <c r="O509" s="1">
        <f t="shared" si="15"/>
        <v>1.5951314818673858</v>
      </c>
    </row>
    <row r="510" spans="1:15" x14ac:dyDescent="0.2">
      <c r="A510" t="s">
        <v>528</v>
      </c>
      <c r="B510" s="6">
        <v>10</v>
      </c>
      <c r="C510">
        <v>10</v>
      </c>
      <c r="D510">
        <v>10</v>
      </c>
      <c r="E510">
        <v>10</v>
      </c>
      <c r="F510">
        <v>10</v>
      </c>
      <c r="G510">
        <v>10</v>
      </c>
      <c r="H510">
        <v>9</v>
      </c>
      <c r="I510">
        <v>9</v>
      </c>
      <c r="J510">
        <v>10</v>
      </c>
      <c r="K510">
        <v>11</v>
      </c>
      <c r="L510">
        <v>10</v>
      </c>
      <c r="M510" t="s">
        <v>14</v>
      </c>
      <c r="N510" s="10">
        <f t="shared" si="14"/>
        <v>9.9090909090909083</v>
      </c>
      <c r="O510" s="1">
        <f t="shared" si="15"/>
        <v>0.5393598899705937</v>
      </c>
    </row>
    <row r="511" spans="1:15" x14ac:dyDescent="0.2">
      <c r="A511" t="s">
        <v>529</v>
      </c>
      <c r="B511" s="6">
        <v>10</v>
      </c>
      <c r="C511">
        <v>10</v>
      </c>
      <c r="D511">
        <v>9</v>
      </c>
      <c r="E511">
        <v>9</v>
      </c>
      <c r="F511">
        <v>10</v>
      </c>
      <c r="G511">
        <v>10</v>
      </c>
      <c r="H511">
        <v>10</v>
      </c>
      <c r="I511">
        <v>10</v>
      </c>
      <c r="J511">
        <v>11</v>
      </c>
      <c r="K511">
        <v>10</v>
      </c>
      <c r="L511">
        <v>10</v>
      </c>
      <c r="M511">
        <v>10</v>
      </c>
      <c r="N511" s="10">
        <f t="shared" si="14"/>
        <v>9.9166666666666661</v>
      </c>
      <c r="O511" s="1">
        <f t="shared" si="15"/>
        <v>0.51492865054443726</v>
      </c>
    </row>
    <row r="512" spans="1:15" x14ac:dyDescent="0.2">
      <c r="A512" t="s">
        <v>530</v>
      </c>
      <c r="B512" s="6">
        <v>10</v>
      </c>
      <c r="C512">
        <v>10</v>
      </c>
      <c r="D512">
        <v>9</v>
      </c>
      <c r="E512">
        <v>9</v>
      </c>
      <c r="F512">
        <v>9</v>
      </c>
      <c r="G512">
        <v>9</v>
      </c>
      <c r="H512">
        <v>8</v>
      </c>
      <c r="I512">
        <v>6</v>
      </c>
      <c r="J512">
        <v>15</v>
      </c>
      <c r="K512">
        <v>11</v>
      </c>
      <c r="L512">
        <v>12</v>
      </c>
      <c r="M512">
        <v>11</v>
      </c>
      <c r="N512" s="10">
        <f t="shared" si="14"/>
        <v>9.9166666666666661</v>
      </c>
      <c r="O512" s="1">
        <f t="shared" si="15"/>
        <v>2.2343733444579601</v>
      </c>
    </row>
    <row r="513" spans="1:15" x14ac:dyDescent="0.2">
      <c r="A513" t="s">
        <v>531</v>
      </c>
      <c r="B513" s="6">
        <v>11</v>
      </c>
      <c r="C513">
        <v>11</v>
      </c>
      <c r="D513">
        <v>11</v>
      </c>
      <c r="E513">
        <v>9</v>
      </c>
      <c r="F513">
        <v>9</v>
      </c>
      <c r="G513">
        <v>9</v>
      </c>
      <c r="H513">
        <v>9</v>
      </c>
      <c r="I513" t="s">
        <v>14</v>
      </c>
      <c r="J513">
        <v>11</v>
      </c>
      <c r="K513">
        <v>10</v>
      </c>
      <c r="L513">
        <v>10</v>
      </c>
      <c r="M513">
        <v>10</v>
      </c>
      <c r="N513" s="10">
        <f t="shared" si="14"/>
        <v>10</v>
      </c>
      <c r="O513" s="1">
        <f t="shared" si="15"/>
        <v>0.89442719099991586</v>
      </c>
    </row>
    <row r="514" spans="1:15" x14ac:dyDescent="0.2">
      <c r="A514" t="s">
        <v>532</v>
      </c>
      <c r="B514" s="6">
        <v>10</v>
      </c>
      <c r="C514">
        <v>10</v>
      </c>
      <c r="D514">
        <v>9</v>
      </c>
      <c r="E514">
        <v>9</v>
      </c>
      <c r="F514">
        <v>11</v>
      </c>
      <c r="G514">
        <v>11</v>
      </c>
      <c r="H514">
        <v>13</v>
      </c>
      <c r="I514">
        <v>11</v>
      </c>
      <c r="J514">
        <v>9</v>
      </c>
      <c r="K514">
        <v>9</v>
      </c>
      <c r="L514">
        <v>9</v>
      </c>
      <c r="M514">
        <v>9</v>
      </c>
      <c r="N514" s="10">
        <f t="shared" si="14"/>
        <v>10</v>
      </c>
      <c r="O514" s="1">
        <f t="shared" si="15"/>
        <v>1.2792042981336627</v>
      </c>
    </row>
    <row r="515" spans="1:15" x14ac:dyDescent="0.2">
      <c r="A515" t="s">
        <v>533</v>
      </c>
      <c r="B515" s="6">
        <v>10</v>
      </c>
      <c r="C515">
        <v>10</v>
      </c>
      <c r="D515">
        <v>10</v>
      </c>
      <c r="E515">
        <v>7</v>
      </c>
      <c r="F515">
        <v>11</v>
      </c>
      <c r="G515">
        <v>11</v>
      </c>
      <c r="H515">
        <v>11</v>
      </c>
      <c r="I515">
        <v>10</v>
      </c>
      <c r="J515">
        <v>11</v>
      </c>
      <c r="K515">
        <v>11</v>
      </c>
      <c r="L515">
        <v>9</v>
      </c>
      <c r="M515">
        <v>9</v>
      </c>
      <c r="N515" s="10">
        <f t="shared" ref="N515:N578" si="16">AVERAGE(B515:M515)</f>
        <v>10</v>
      </c>
      <c r="O515" s="1">
        <f t="shared" ref="O515:O579" si="17">STDEV(B515:M515)</f>
        <v>1.2060453783110545</v>
      </c>
    </row>
    <row r="516" spans="1:15" x14ac:dyDescent="0.2">
      <c r="A516" t="s">
        <v>534</v>
      </c>
      <c r="B516" s="6">
        <v>10</v>
      </c>
      <c r="C516">
        <v>10</v>
      </c>
      <c r="D516">
        <v>10</v>
      </c>
      <c r="E516">
        <v>10</v>
      </c>
      <c r="F516">
        <v>10</v>
      </c>
      <c r="G516">
        <v>10</v>
      </c>
      <c r="H516">
        <v>10</v>
      </c>
      <c r="I516">
        <v>10</v>
      </c>
      <c r="J516" t="s">
        <v>14</v>
      </c>
      <c r="K516" t="s">
        <v>14</v>
      </c>
      <c r="L516" t="s">
        <v>14</v>
      </c>
      <c r="M516" t="s">
        <v>14</v>
      </c>
      <c r="N516" s="10">
        <f t="shared" si="16"/>
        <v>10</v>
      </c>
      <c r="O516" s="1">
        <f t="shared" si="17"/>
        <v>0</v>
      </c>
    </row>
    <row r="517" spans="1:15" x14ac:dyDescent="0.2">
      <c r="A517" t="s">
        <v>535</v>
      </c>
      <c r="B517" s="6">
        <v>10</v>
      </c>
      <c r="C517">
        <v>9</v>
      </c>
      <c r="D517">
        <v>9</v>
      </c>
      <c r="E517">
        <v>9</v>
      </c>
      <c r="F517">
        <v>10</v>
      </c>
      <c r="G517">
        <v>10</v>
      </c>
      <c r="H517">
        <v>5</v>
      </c>
      <c r="I517">
        <v>5</v>
      </c>
      <c r="J517">
        <v>13</v>
      </c>
      <c r="K517">
        <v>15</v>
      </c>
      <c r="L517">
        <v>13</v>
      </c>
      <c r="M517">
        <v>12</v>
      </c>
      <c r="N517" s="10">
        <f t="shared" si="16"/>
        <v>10</v>
      </c>
      <c r="O517" s="1">
        <f t="shared" si="17"/>
        <v>3.0151134457776365</v>
      </c>
    </row>
    <row r="518" spans="1:15" x14ac:dyDescent="0.2">
      <c r="A518" t="s">
        <v>536</v>
      </c>
      <c r="B518" s="6">
        <v>11</v>
      </c>
      <c r="C518">
        <v>10</v>
      </c>
      <c r="D518">
        <v>10</v>
      </c>
      <c r="E518">
        <v>10</v>
      </c>
      <c r="F518">
        <v>12</v>
      </c>
      <c r="G518">
        <v>11</v>
      </c>
      <c r="H518">
        <v>12</v>
      </c>
      <c r="I518">
        <v>7</v>
      </c>
      <c r="J518">
        <v>10</v>
      </c>
      <c r="K518">
        <v>10</v>
      </c>
      <c r="L518">
        <v>9</v>
      </c>
      <c r="M518">
        <v>8</v>
      </c>
      <c r="N518" s="10">
        <f t="shared" si="16"/>
        <v>10</v>
      </c>
      <c r="O518" s="1">
        <f t="shared" si="17"/>
        <v>1.4770978917519928</v>
      </c>
    </row>
    <row r="519" spans="1:15" x14ac:dyDescent="0.2">
      <c r="A519" t="s">
        <v>537</v>
      </c>
      <c r="B519" s="6">
        <v>11</v>
      </c>
      <c r="C519">
        <v>10</v>
      </c>
      <c r="D519">
        <v>9</v>
      </c>
      <c r="E519">
        <v>9</v>
      </c>
      <c r="F519">
        <v>10</v>
      </c>
      <c r="G519">
        <v>10</v>
      </c>
      <c r="H519">
        <v>10</v>
      </c>
      <c r="I519">
        <v>11</v>
      </c>
      <c r="J519">
        <v>8</v>
      </c>
      <c r="K519">
        <v>12</v>
      </c>
      <c r="L519">
        <v>10</v>
      </c>
      <c r="M519">
        <v>10</v>
      </c>
      <c r="N519" s="10">
        <f t="shared" si="16"/>
        <v>10</v>
      </c>
      <c r="O519" s="1">
        <f t="shared" si="17"/>
        <v>1.044465935734187</v>
      </c>
    </row>
    <row r="520" spans="1:15" x14ac:dyDescent="0.2">
      <c r="A520" t="s">
        <v>538</v>
      </c>
      <c r="B520" s="6">
        <v>10</v>
      </c>
      <c r="C520">
        <v>10</v>
      </c>
      <c r="D520" t="s">
        <v>14</v>
      </c>
      <c r="E520" t="s">
        <v>14</v>
      </c>
      <c r="F520">
        <v>10</v>
      </c>
      <c r="G520">
        <v>10</v>
      </c>
      <c r="H520" t="s">
        <v>14</v>
      </c>
      <c r="I520" t="s">
        <v>14</v>
      </c>
      <c r="J520">
        <v>10</v>
      </c>
      <c r="K520">
        <v>10</v>
      </c>
      <c r="L520" t="s">
        <v>14</v>
      </c>
      <c r="M520" t="s">
        <v>14</v>
      </c>
      <c r="N520" s="10">
        <f t="shared" si="16"/>
        <v>10</v>
      </c>
      <c r="O520" s="1">
        <f t="shared" si="17"/>
        <v>0</v>
      </c>
    </row>
    <row r="521" spans="1:15" x14ac:dyDescent="0.2">
      <c r="A521" t="s">
        <v>539</v>
      </c>
      <c r="B521" s="6">
        <v>10</v>
      </c>
      <c r="C521">
        <v>10</v>
      </c>
      <c r="D521">
        <v>10</v>
      </c>
      <c r="E521">
        <v>10</v>
      </c>
      <c r="F521">
        <v>10</v>
      </c>
      <c r="G521">
        <v>10</v>
      </c>
      <c r="H521">
        <v>10</v>
      </c>
      <c r="I521">
        <v>9</v>
      </c>
      <c r="J521">
        <v>11</v>
      </c>
      <c r="K521">
        <v>11</v>
      </c>
      <c r="L521">
        <v>10</v>
      </c>
      <c r="M521">
        <v>10</v>
      </c>
      <c r="N521" s="10">
        <f t="shared" si="16"/>
        <v>10.083333333333334</v>
      </c>
      <c r="O521" s="1">
        <f t="shared" si="17"/>
        <v>0.51492865054443726</v>
      </c>
    </row>
    <row r="522" spans="1:15" x14ac:dyDescent="0.2">
      <c r="A522" t="s">
        <v>540</v>
      </c>
      <c r="B522" s="6">
        <v>10</v>
      </c>
      <c r="C522">
        <v>10</v>
      </c>
      <c r="D522">
        <v>10</v>
      </c>
      <c r="E522">
        <v>6</v>
      </c>
      <c r="F522">
        <v>15</v>
      </c>
      <c r="G522">
        <v>10</v>
      </c>
      <c r="H522">
        <v>10</v>
      </c>
      <c r="I522">
        <v>10</v>
      </c>
      <c r="J522">
        <v>10</v>
      </c>
      <c r="K522">
        <v>10</v>
      </c>
      <c r="L522">
        <v>10</v>
      </c>
      <c r="M522">
        <v>10</v>
      </c>
      <c r="N522" s="10">
        <f t="shared" si="16"/>
        <v>10.083333333333334</v>
      </c>
      <c r="O522" s="1">
        <f t="shared" si="17"/>
        <v>1.9286515936521496</v>
      </c>
    </row>
    <row r="523" spans="1:15" x14ac:dyDescent="0.2">
      <c r="A523" t="s">
        <v>541</v>
      </c>
      <c r="B523" s="6">
        <v>8</v>
      </c>
      <c r="C523">
        <v>10</v>
      </c>
      <c r="D523">
        <v>10</v>
      </c>
      <c r="E523">
        <v>8</v>
      </c>
      <c r="F523">
        <v>10</v>
      </c>
      <c r="G523">
        <v>10</v>
      </c>
      <c r="H523">
        <v>10</v>
      </c>
      <c r="I523">
        <v>11</v>
      </c>
      <c r="J523">
        <v>12</v>
      </c>
      <c r="K523">
        <v>11</v>
      </c>
      <c r="L523">
        <v>10</v>
      </c>
      <c r="M523">
        <v>11</v>
      </c>
      <c r="N523" s="10">
        <f t="shared" si="16"/>
        <v>10.083333333333334</v>
      </c>
      <c r="O523" s="1">
        <f t="shared" si="17"/>
        <v>1.1645001528813179</v>
      </c>
    </row>
    <row r="524" spans="1:15" x14ac:dyDescent="0.2">
      <c r="A524" t="s">
        <v>542</v>
      </c>
      <c r="B524" s="6">
        <v>10</v>
      </c>
      <c r="C524">
        <v>10</v>
      </c>
      <c r="D524">
        <v>8</v>
      </c>
      <c r="E524">
        <v>8</v>
      </c>
      <c r="F524">
        <v>10</v>
      </c>
      <c r="G524">
        <v>10</v>
      </c>
      <c r="H524">
        <v>11</v>
      </c>
      <c r="I524" t="s">
        <v>14</v>
      </c>
      <c r="J524">
        <v>12</v>
      </c>
      <c r="K524">
        <v>11</v>
      </c>
      <c r="L524">
        <v>11</v>
      </c>
      <c r="M524" t="s">
        <v>14</v>
      </c>
      <c r="N524" s="10">
        <f t="shared" si="16"/>
        <v>10.1</v>
      </c>
      <c r="O524" s="1">
        <f t="shared" si="17"/>
        <v>1.2866839377079178</v>
      </c>
    </row>
    <row r="525" spans="1:15" x14ac:dyDescent="0.2">
      <c r="A525" t="s">
        <v>543</v>
      </c>
      <c r="B525" s="6">
        <v>10</v>
      </c>
      <c r="C525">
        <v>10</v>
      </c>
      <c r="D525">
        <v>10</v>
      </c>
      <c r="E525">
        <v>9</v>
      </c>
      <c r="F525">
        <v>10</v>
      </c>
      <c r="G525">
        <v>10</v>
      </c>
      <c r="H525">
        <v>10</v>
      </c>
      <c r="I525">
        <v>11</v>
      </c>
      <c r="J525">
        <v>10</v>
      </c>
      <c r="K525">
        <v>10</v>
      </c>
      <c r="L525">
        <v>10</v>
      </c>
      <c r="M525">
        <v>12</v>
      </c>
      <c r="N525" s="10">
        <f t="shared" si="16"/>
        <v>10.166666666666666</v>
      </c>
      <c r="O525" s="1">
        <f t="shared" si="17"/>
        <v>0.71774056256527352</v>
      </c>
    </row>
    <row r="526" spans="1:15" x14ac:dyDescent="0.2">
      <c r="A526" t="s">
        <v>544</v>
      </c>
      <c r="B526" s="6">
        <v>10</v>
      </c>
      <c r="C526">
        <v>10</v>
      </c>
      <c r="D526">
        <v>10</v>
      </c>
      <c r="E526">
        <v>9</v>
      </c>
      <c r="F526">
        <v>10</v>
      </c>
      <c r="G526">
        <v>10</v>
      </c>
      <c r="H526">
        <v>10</v>
      </c>
      <c r="I526">
        <v>10</v>
      </c>
      <c r="J526">
        <v>11</v>
      </c>
      <c r="K526">
        <v>11</v>
      </c>
      <c r="L526">
        <v>11</v>
      </c>
      <c r="M526">
        <v>10</v>
      </c>
      <c r="N526" s="10">
        <f t="shared" si="16"/>
        <v>10.166666666666666</v>
      </c>
      <c r="O526" s="1">
        <f t="shared" si="17"/>
        <v>0.57735026918962584</v>
      </c>
    </row>
    <row r="527" spans="1:15" x14ac:dyDescent="0.2">
      <c r="A527" t="s">
        <v>545</v>
      </c>
      <c r="B527" s="6">
        <v>11</v>
      </c>
      <c r="C527">
        <v>9</v>
      </c>
      <c r="D527">
        <v>9</v>
      </c>
      <c r="E527">
        <v>9</v>
      </c>
      <c r="F527">
        <v>14</v>
      </c>
      <c r="G527">
        <v>11</v>
      </c>
      <c r="H527">
        <v>11</v>
      </c>
      <c r="I527">
        <v>11</v>
      </c>
      <c r="J527">
        <v>13</v>
      </c>
      <c r="K527">
        <v>13</v>
      </c>
      <c r="L527">
        <v>6</v>
      </c>
      <c r="M527">
        <v>5</v>
      </c>
      <c r="N527" s="10">
        <f t="shared" si="16"/>
        <v>10.166666666666666</v>
      </c>
      <c r="O527" s="1">
        <f t="shared" si="17"/>
        <v>2.7247463045653317</v>
      </c>
    </row>
    <row r="528" spans="1:15" x14ac:dyDescent="0.2">
      <c r="A528" t="s">
        <v>546</v>
      </c>
      <c r="B528" s="6">
        <v>12</v>
      </c>
      <c r="C528">
        <v>8</v>
      </c>
      <c r="D528">
        <v>7</v>
      </c>
      <c r="E528">
        <v>8</v>
      </c>
      <c r="F528">
        <v>12</v>
      </c>
      <c r="G528">
        <v>12</v>
      </c>
      <c r="H528">
        <v>10</v>
      </c>
      <c r="I528">
        <v>10</v>
      </c>
      <c r="J528">
        <v>11</v>
      </c>
      <c r="K528">
        <v>11</v>
      </c>
      <c r="L528">
        <v>11</v>
      </c>
      <c r="M528">
        <v>10</v>
      </c>
      <c r="N528" s="10">
        <f t="shared" si="16"/>
        <v>10.166666666666666</v>
      </c>
      <c r="O528" s="1">
        <f t="shared" si="17"/>
        <v>1.6966991126265982</v>
      </c>
    </row>
    <row r="529" spans="1:15" x14ac:dyDescent="0.2">
      <c r="A529" t="s">
        <v>547</v>
      </c>
      <c r="B529" s="6">
        <v>10</v>
      </c>
      <c r="C529">
        <v>10</v>
      </c>
      <c r="D529">
        <v>10</v>
      </c>
      <c r="E529">
        <v>10</v>
      </c>
      <c r="F529">
        <v>13</v>
      </c>
      <c r="G529">
        <v>10</v>
      </c>
      <c r="H529">
        <v>9</v>
      </c>
      <c r="I529">
        <v>9</v>
      </c>
      <c r="J529">
        <v>11</v>
      </c>
      <c r="K529">
        <v>11</v>
      </c>
      <c r="L529">
        <v>10</v>
      </c>
      <c r="M529">
        <v>10</v>
      </c>
      <c r="N529" s="10">
        <f t="shared" si="16"/>
        <v>10.25</v>
      </c>
      <c r="O529" s="1">
        <f t="shared" si="17"/>
        <v>1.0552897060221726</v>
      </c>
    </row>
    <row r="530" spans="1:15" x14ac:dyDescent="0.2">
      <c r="A530" t="s">
        <v>548</v>
      </c>
      <c r="B530" s="6">
        <v>11</v>
      </c>
      <c r="C530">
        <v>11</v>
      </c>
      <c r="D530">
        <v>10</v>
      </c>
      <c r="E530">
        <v>9</v>
      </c>
      <c r="F530">
        <v>10</v>
      </c>
      <c r="G530">
        <v>10</v>
      </c>
      <c r="H530">
        <v>10</v>
      </c>
      <c r="I530">
        <v>10</v>
      </c>
      <c r="J530">
        <v>11</v>
      </c>
      <c r="K530">
        <v>11</v>
      </c>
      <c r="L530">
        <v>10</v>
      </c>
      <c r="M530" t="s">
        <v>14</v>
      </c>
      <c r="N530" s="10">
        <f t="shared" si="16"/>
        <v>10.272727272727273</v>
      </c>
      <c r="O530" s="1">
        <f t="shared" si="17"/>
        <v>0.64666979068286334</v>
      </c>
    </row>
    <row r="531" spans="1:15" x14ac:dyDescent="0.2">
      <c r="A531" t="s">
        <v>549</v>
      </c>
      <c r="B531" s="6">
        <v>10</v>
      </c>
      <c r="C531">
        <v>10</v>
      </c>
      <c r="D531">
        <v>9</v>
      </c>
      <c r="E531">
        <v>9</v>
      </c>
      <c r="F531">
        <v>11</v>
      </c>
      <c r="G531">
        <v>11</v>
      </c>
      <c r="H531">
        <v>10</v>
      </c>
      <c r="I531">
        <v>10</v>
      </c>
      <c r="J531">
        <v>11</v>
      </c>
      <c r="K531">
        <v>11</v>
      </c>
      <c r="L531">
        <v>11</v>
      </c>
      <c r="M531" t="s">
        <v>14</v>
      </c>
      <c r="N531" s="10">
        <f t="shared" si="16"/>
        <v>10.272727272727273</v>
      </c>
      <c r="O531" s="1">
        <f t="shared" si="17"/>
        <v>0.78624539310689656</v>
      </c>
    </row>
    <row r="532" spans="1:15" x14ac:dyDescent="0.2">
      <c r="A532" t="s">
        <v>550</v>
      </c>
      <c r="B532" s="6">
        <v>10</v>
      </c>
      <c r="C532">
        <v>10</v>
      </c>
      <c r="D532">
        <v>11</v>
      </c>
      <c r="E532">
        <v>10</v>
      </c>
      <c r="F532">
        <v>11</v>
      </c>
      <c r="G532">
        <v>11</v>
      </c>
      <c r="H532">
        <v>10</v>
      </c>
      <c r="I532">
        <v>10</v>
      </c>
      <c r="J532">
        <v>11</v>
      </c>
      <c r="K532">
        <v>11</v>
      </c>
      <c r="L532">
        <v>10</v>
      </c>
      <c r="M532">
        <v>9</v>
      </c>
      <c r="N532" s="10">
        <f t="shared" si="16"/>
        <v>10.333333333333334</v>
      </c>
      <c r="O532" s="1">
        <f t="shared" si="17"/>
        <v>0.65133894727892971</v>
      </c>
    </row>
    <row r="533" spans="1:15" x14ac:dyDescent="0.2">
      <c r="A533" t="s">
        <v>551</v>
      </c>
      <c r="B533" s="6">
        <v>11</v>
      </c>
      <c r="C533">
        <v>9</v>
      </c>
      <c r="D533">
        <v>9</v>
      </c>
      <c r="E533">
        <v>9</v>
      </c>
      <c r="F533">
        <v>20</v>
      </c>
      <c r="G533">
        <v>10</v>
      </c>
      <c r="H533">
        <v>11</v>
      </c>
      <c r="I533">
        <v>8</v>
      </c>
      <c r="J533">
        <v>11</v>
      </c>
      <c r="K533">
        <v>11</v>
      </c>
      <c r="L533">
        <v>10</v>
      </c>
      <c r="M533">
        <v>5</v>
      </c>
      <c r="N533" s="10">
        <f t="shared" si="16"/>
        <v>10.333333333333334</v>
      </c>
      <c r="O533" s="1">
        <f t="shared" si="17"/>
        <v>3.4989175815420759</v>
      </c>
    </row>
    <row r="534" spans="1:15" x14ac:dyDescent="0.2">
      <c r="A534" t="s">
        <v>552</v>
      </c>
      <c r="B534" s="6">
        <v>12</v>
      </c>
      <c r="C534">
        <v>10</v>
      </c>
      <c r="D534">
        <v>10</v>
      </c>
      <c r="E534">
        <v>10</v>
      </c>
      <c r="F534">
        <v>8</v>
      </c>
      <c r="G534">
        <v>8</v>
      </c>
      <c r="H534">
        <v>8</v>
      </c>
      <c r="I534">
        <v>8</v>
      </c>
      <c r="J534">
        <v>15</v>
      </c>
      <c r="K534">
        <v>13</v>
      </c>
      <c r="L534">
        <v>11</v>
      </c>
      <c r="M534">
        <v>11</v>
      </c>
      <c r="N534" s="10">
        <f t="shared" si="16"/>
        <v>10.333333333333334</v>
      </c>
      <c r="O534" s="1">
        <f t="shared" si="17"/>
        <v>2.2292817160908527</v>
      </c>
    </row>
    <row r="535" spans="1:15" x14ac:dyDescent="0.2">
      <c r="A535" t="s">
        <v>553</v>
      </c>
      <c r="B535" s="6">
        <v>10</v>
      </c>
      <c r="C535">
        <v>10</v>
      </c>
      <c r="D535">
        <v>9</v>
      </c>
      <c r="E535" t="s">
        <v>14</v>
      </c>
      <c r="F535">
        <v>10</v>
      </c>
      <c r="G535">
        <v>9</v>
      </c>
      <c r="H535" t="s">
        <v>14</v>
      </c>
      <c r="I535" t="s">
        <v>14</v>
      </c>
      <c r="J535">
        <v>13</v>
      </c>
      <c r="K535">
        <v>12</v>
      </c>
      <c r="L535">
        <v>10</v>
      </c>
      <c r="M535">
        <v>10</v>
      </c>
      <c r="N535" s="10">
        <f t="shared" si="16"/>
        <v>10.333333333333334</v>
      </c>
      <c r="O535" s="1">
        <f t="shared" si="17"/>
        <v>1.3228756555322954</v>
      </c>
    </row>
    <row r="536" spans="1:15" x14ac:dyDescent="0.2">
      <c r="A536" t="s">
        <v>554</v>
      </c>
      <c r="B536" s="6">
        <v>11</v>
      </c>
      <c r="C536">
        <v>12</v>
      </c>
      <c r="D536">
        <v>10</v>
      </c>
      <c r="E536">
        <v>10</v>
      </c>
      <c r="F536">
        <v>15</v>
      </c>
      <c r="G536">
        <v>11</v>
      </c>
      <c r="H536">
        <v>10</v>
      </c>
      <c r="I536">
        <v>10</v>
      </c>
      <c r="J536">
        <v>10</v>
      </c>
      <c r="K536">
        <v>9</v>
      </c>
      <c r="L536">
        <v>8</v>
      </c>
      <c r="M536">
        <v>8</v>
      </c>
      <c r="N536" s="10">
        <f t="shared" si="16"/>
        <v>10.333333333333334</v>
      </c>
      <c r="O536" s="1">
        <f t="shared" si="17"/>
        <v>1.8748737331221861</v>
      </c>
    </row>
    <row r="537" spans="1:15" x14ac:dyDescent="0.2">
      <c r="A537" t="s">
        <v>364</v>
      </c>
      <c r="B537" s="6">
        <v>11</v>
      </c>
      <c r="C537">
        <v>10</v>
      </c>
      <c r="D537">
        <v>8</v>
      </c>
      <c r="E537">
        <v>8</v>
      </c>
      <c r="F537">
        <v>11</v>
      </c>
      <c r="G537">
        <v>11</v>
      </c>
      <c r="H537">
        <v>11</v>
      </c>
      <c r="I537">
        <v>10</v>
      </c>
      <c r="J537">
        <v>11</v>
      </c>
      <c r="K537">
        <v>11</v>
      </c>
      <c r="L537">
        <v>11</v>
      </c>
      <c r="M537">
        <v>11</v>
      </c>
      <c r="N537" s="10">
        <f t="shared" si="16"/>
        <v>10.333333333333334</v>
      </c>
      <c r="O537" s="1">
        <f t="shared" si="17"/>
        <v>1.1547005383792546</v>
      </c>
    </row>
    <row r="538" spans="1:15" x14ac:dyDescent="0.2">
      <c r="A538" t="s">
        <v>555</v>
      </c>
      <c r="B538" s="6">
        <v>10</v>
      </c>
      <c r="C538">
        <v>10</v>
      </c>
      <c r="D538">
        <v>11</v>
      </c>
      <c r="E538">
        <v>10</v>
      </c>
      <c r="F538">
        <v>11</v>
      </c>
      <c r="G538">
        <v>11</v>
      </c>
      <c r="H538">
        <v>1</v>
      </c>
      <c r="I538">
        <v>9</v>
      </c>
      <c r="J538">
        <v>17</v>
      </c>
      <c r="K538">
        <v>13</v>
      </c>
      <c r="L538">
        <v>11</v>
      </c>
      <c r="M538" t="s">
        <v>14</v>
      </c>
      <c r="N538" s="10">
        <f t="shared" si="16"/>
        <v>10.363636363636363</v>
      </c>
      <c r="O538" s="1">
        <f t="shared" si="17"/>
        <v>3.7755192297941553</v>
      </c>
    </row>
    <row r="539" spans="1:15" x14ac:dyDescent="0.2">
      <c r="A539" t="s">
        <v>556</v>
      </c>
      <c r="B539" s="6">
        <v>10</v>
      </c>
      <c r="C539">
        <v>10</v>
      </c>
      <c r="D539">
        <v>10</v>
      </c>
      <c r="E539">
        <v>10</v>
      </c>
      <c r="F539">
        <v>13</v>
      </c>
      <c r="G539">
        <v>11</v>
      </c>
      <c r="H539">
        <v>10</v>
      </c>
      <c r="I539">
        <v>11</v>
      </c>
      <c r="J539">
        <v>11</v>
      </c>
      <c r="K539">
        <v>10</v>
      </c>
      <c r="L539">
        <v>9</v>
      </c>
      <c r="M539">
        <v>10</v>
      </c>
      <c r="N539" s="10">
        <f t="shared" si="16"/>
        <v>10.416666666666666</v>
      </c>
      <c r="O539" s="1">
        <f t="shared" si="17"/>
        <v>0.99620491989562199</v>
      </c>
    </row>
    <row r="540" spans="1:15" x14ac:dyDescent="0.2">
      <c r="A540" t="s">
        <v>557</v>
      </c>
      <c r="B540" s="6">
        <v>10</v>
      </c>
      <c r="C540">
        <v>9</v>
      </c>
      <c r="D540">
        <v>8</v>
      </c>
      <c r="E540">
        <v>10</v>
      </c>
      <c r="F540">
        <v>10</v>
      </c>
      <c r="G540">
        <v>10</v>
      </c>
      <c r="H540">
        <v>10</v>
      </c>
      <c r="I540">
        <v>8</v>
      </c>
      <c r="J540">
        <v>15</v>
      </c>
      <c r="K540">
        <v>13</v>
      </c>
      <c r="L540">
        <v>12</v>
      </c>
      <c r="M540">
        <v>10</v>
      </c>
      <c r="N540" s="10">
        <f t="shared" si="16"/>
        <v>10.416666666666666</v>
      </c>
      <c r="O540" s="1">
        <f t="shared" si="17"/>
        <v>2.0207259421636921</v>
      </c>
    </row>
    <row r="541" spans="1:15" x14ac:dyDescent="0.2">
      <c r="A541" t="s">
        <v>558</v>
      </c>
      <c r="B541" s="6">
        <v>12</v>
      </c>
      <c r="C541">
        <v>12</v>
      </c>
      <c r="D541">
        <v>11</v>
      </c>
      <c r="E541">
        <v>11</v>
      </c>
      <c r="F541">
        <v>10</v>
      </c>
      <c r="G541">
        <v>10</v>
      </c>
      <c r="H541">
        <v>10</v>
      </c>
      <c r="I541">
        <v>11</v>
      </c>
      <c r="J541">
        <v>10</v>
      </c>
      <c r="K541">
        <v>10</v>
      </c>
      <c r="L541">
        <v>9</v>
      </c>
      <c r="M541">
        <v>9</v>
      </c>
      <c r="N541" s="10">
        <f t="shared" si="16"/>
        <v>10.416666666666666</v>
      </c>
      <c r="O541" s="1">
        <f t="shared" si="17"/>
        <v>0.99620491989562199</v>
      </c>
    </row>
    <row r="542" spans="1:15" x14ac:dyDescent="0.2">
      <c r="A542" t="s">
        <v>559</v>
      </c>
      <c r="B542" s="6">
        <v>11</v>
      </c>
      <c r="C542">
        <v>12</v>
      </c>
      <c r="D542">
        <v>11</v>
      </c>
      <c r="E542">
        <v>11</v>
      </c>
      <c r="F542">
        <v>10</v>
      </c>
      <c r="G542">
        <v>10</v>
      </c>
      <c r="H542">
        <v>10</v>
      </c>
      <c r="I542">
        <v>11</v>
      </c>
      <c r="J542">
        <v>10</v>
      </c>
      <c r="K542">
        <v>10</v>
      </c>
      <c r="L542">
        <v>10</v>
      </c>
      <c r="M542">
        <v>9</v>
      </c>
      <c r="N542" s="10">
        <f t="shared" si="16"/>
        <v>10.416666666666666</v>
      </c>
      <c r="O542" s="1">
        <f t="shared" si="17"/>
        <v>0.79296146109875909</v>
      </c>
    </row>
    <row r="543" spans="1:15" x14ac:dyDescent="0.2">
      <c r="A543" t="s">
        <v>560</v>
      </c>
      <c r="B543" s="6">
        <v>12</v>
      </c>
      <c r="C543">
        <v>11</v>
      </c>
      <c r="D543">
        <v>9</v>
      </c>
      <c r="E543">
        <v>9</v>
      </c>
      <c r="F543">
        <v>10</v>
      </c>
      <c r="G543">
        <v>11</v>
      </c>
      <c r="H543">
        <v>10</v>
      </c>
      <c r="I543">
        <v>11</v>
      </c>
      <c r="J543">
        <v>10</v>
      </c>
      <c r="K543">
        <v>11</v>
      </c>
      <c r="L543">
        <v>10</v>
      </c>
      <c r="M543">
        <v>11</v>
      </c>
      <c r="N543" s="10">
        <f t="shared" si="16"/>
        <v>10.416666666666666</v>
      </c>
      <c r="O543" s="1">
        <f t="shared" si="17"/>
        <v>0.90033663737851999</v>
      </c>
    </row>
    <row r="544" spans="1:15" x14ac:dyDescent="0.2">
      <c r="A544" t="s">
        <v>561</v>
      </c>
      <c r="B544" s="6">
        <v>15</v>
      </c>
      <c r="C544">
        <v>10</v>
      </c>
      <c r="D544">
        <v>10</v>
      </c>
      <c r="E544">
        <v>8</v>
      </c>
      <c r="F544">
        <v>10</v>
      </c>
      <c r="G544">
        <v>11</v>
      </c>
      <c r="H544">
        <v>8</v>
      </c>
      <c r="I544">
        <v>9</v>
      </c>
      <c r="J544">
        <v>11</v>
      </c>
      <c r="K544">
        <v>11</v>
      </c>
      <c r="L544">
        <v>11</v>
      </c>
      <c r="M544">
        <v>11</v>
      </c>
      <c r="N544" s="10">
        <f t="shared" si="16"/>
        <v>10.416666666666666</v>
      </c>
      <c r="O544" s="1">
        <f t="shared" si="17"/>
        <v>1.8319554050414582</v>
      </c>
    </row>
    <row r="545" spans="1:15" x14ac:dyDescent="0.2">
      <c r="A545" t="s">
        <v>562</v>
      </c>
      <c r="B545" s="6">
        <v>10</v>
      </c>
      <c r="C545">
        <v>10</v>
      </c>
      <c r="D545">
        <v>10</v>
      </c>
      <c r="E545" t="s">
        <v>14</v>
      </c>
      <c r="F545">
        <v>11</v>
      </c>
      <c r="G545">
        <v>11</v>
      </c>
      <c r="H545">
        <v>11</v>
      </c>
      <c r="I545">
        <v>11</v>
      </c>
      <c r="J545">
        <v>11</v>
      </c>
      <c r="K545">
        <v>11</v>
      </c>
      <c r="L545">
        <v>10</v>
      </c>
      <c r="M545">
        <v>9</v>
      </c>
      <c r="N545" s="10">
        <f t="shared" si="16"/>
        <v>10.454545454545455</v>
      </c>
      <c r="O545" s="1">
        <f t="shared" si="17"/>
        <v>0.68755165095232862</v>
      </c>
    </row>
    <row r="546" spans="1:15" x14ac:dyDescent="0.2">
      <c r="A546" t="s">
        <v>563</v>
      </c>
      <c r="B546" s="6">
        <v>11</v>
      </c>
      <c r="C546">
        <v>11</v>
      </c>
      <c r="D546">
        <v>10</v>
      </c>
      <c r="E546">
        <v>10</v>
      </c>
      <c r="F546">
        <v>11</v>
      </c>
      <c r="G546">
        <v>11</v>
      </c>
      <c r="H546">
        <v>10</v>
      </c>
      <c r="I546" t="s">
        <v>14</v>
      </c>
      <c r="J546">
        <v>11</v>
      </c>
      <c r="K546">
        <v>11</v>
      </c>
      <c r="L546">
        <v>10</v>
      </c>
      <c r="M546">
        <v>9</v>
      </c>
      <c r="N546" s="10">
        <f t="shared" si="16"/>
        <v>10.454545454545455</v>
      </c>
      <c r="O546" s="1">
        <f t="shared" si="17"/>
        <v>0.68755165095232862</v>
      </c>
    </row>
    <row r="547" spans="1:15" x14ac:dyDescent="0.2">
      <c r="A547" t="s">
        <v>564</v>
      </c>
      <c r="B547" s="6">
        <v>11</v>
      </c>
      <c r="C547">
        <v>10</v>
      </c>
      <c r="D547">
        <v>11</v>
      </c>
      <c r="E547">
        <v>10</v>
      </c>
      <c r="F547">
        <v>10</v>
      </c>
      <c r="G547">
        <v>10</v>
      </c>
      <c r="H547">
        <v>11</v>
      </c>
      <c r="I547">
        <v>11</v>
      </c>
      <c r="J547" t="s">
        <v>14</v>
      </c>
      <c r="K547" t="s">
        <v>14</v>
      </c>
      <c r="L547" t="s">
        <v>14</v>
      </c>
      <c r="M547" t="s">
        <v>14</v>
      </c>
      <c r="N547" s="10">
        <f t="shared" si="16"/>
        <v>10.5</v>
      </c>
      <c r="O547" s="1">
        <f t="shared" si="17"/>
        <v>0.53452248382484879</v>
      </c>
    </row>
    <row r="548" spans="1:15" x14ac:dyDescent="0.2">
      <c r="A548" t="s">
        <v>565</v>
      </c>
      <c r="B548" s="6">
        <v>11</v>
      </c>
      <c r="C548">
        <v>10</v>
      </c>
      <c r="D548">
        <v>10</v>
      </c>
      <c r="E548">
        <v>11</v>
      </c>
      <c r="F548">
        <v>10</v>
      </c>
      <c r="G548">
        <v>10</v>
      </c>
      <c r="H548">
        <v>10</v>
      </c>
      <c r="I548">
        <v>10</v>
      </c>
      <c r="J548">
        <v>11</v>
      </c>
      <c r="K548">
        <v>11</v>
      </c>
      <c r="L548">
        <v>11</v>
      </c>
      <c r="M548">
        <v>11</v>
      </c>
      <c r="N548" s="10">
        <f t="shared" si="16"/>
        <v>10.5</v>
      </c>
      <c r="O548" s="1">
        <f t="shared" si="17"/>
        <v>0.5222329678670935</v>
      </c>
    </row>
    <row r="549" spans="1:15" x14ac:dyDescent="0.2">
      <c r="A549" t="s">
        <v>566</v>
      </c>
      <c r="B549" s="6">
        <v>11</v>
      </c>
      <c r="C549">
        <v>11</v>
      </c>
      <c r="D549">
        <v>10</v>
      </c>
      <c r="E549" t="s">
        <v>14</v>
      </c>
      <c r="F549">
        <v>12</v>
      </c>
      <c r="G549">
        <v>12</v>
      </c>
      <c r="H549" t="s">
        <v>14</v>
      </c>
      <c r="I549" t="s">
        <v>14</v>
      </c>
      <c r="J549">
        <v>10</v>
      </c>
      <c r="K549">
        <v>10</v>
      </c>
      <c r="L549">
        <v>9</v>
      </c>
      <c r="M549" t="s">
        <v>14</v>
      </c>
      <c r="N549" s="10">
        <f t="shared" si="16"/>
        <v>10.625</v>
      </c>
      <c r="O549" s="1">
        <f t="shared" si="17"/>
        <v>1.0606601717798212</v>
      </c>
    </row>
    <row r="550" spans="1:15" x14ac:dyDescent="0.2">
      <c r="A550" t="s">
        <v>567</v>
      </c>
      <c r="B550" s="6">
        <v>10</v>
      </c>
      <c r="C550">
        <v>11</v>
      </c>
      <c r="D550">
        <v>12</v>
      </c>
      <c r="E550">
        <v>11</v>
      </c>
      <c r="F550">
        <v>13</v>
      </c>
      <c r="G550">
        <v>13</v>
      </c>
      <c r="H550">
        <v>7</v>
      </c>
      <c r="I550">
        <v>8</v>
      </c>
      <c r="J550">
        <v>10</v>
      </c>
      <c r="K550">
        <v>10</v>
      </c>
      <c r="L550">
        <v>11</v>
      </c>
      <c r="M550">
        <v>12</v>
      </c>
      <c r="N550" s="10">
        <f t="shared" si="16"/>
        <v>10.666666666666666</v>
      </c>
      <c r="O550" s="1">
        <f t="shared" si="17"/>
        <v>1.8257418583505556</v>
      </c>
    </row>
    <row r="551" spans="1:15" x14ac:dyDescent="0.2">
      <c r="A551" t="s">
        <v>568</v>
      </c>
      <c r="B551" s="6">
        <v>10</v>
      </c>
      <c r="C551">
        <v>10</v>
      </c>
      <c r="D551">
        <v>10</v>
      </c>
      <c r="E551">
        <v>10</v>
      </c>
      <c r="F551">
        <v>11</v>
      </c>
      <c r="G551">
        <v>11</v>
      </c>
      <c r="H551">
        <v>10</v>
      </c>
      <c r="I551">
        <v>10</v>
      </c>
      <c r="J551">
        <v>11</v>
      </c>
      <c r="K551">
        <v>12</v>
      </c>
      <c r="L551">
        <v>11</v>
      </c>
      <c r="M551">
        <v>12</v>
      </c>
      <c r="N551" s="10">
        <f t="shared" si="16"/>
        <v>10.666666666666666</v>
      </c>
      <c r="O551" s="1">
        <f t="shared" si="17"/>
        <v>0.7784989441615231</v>
      </c>
    </row>
    <row r="552" spans="1:15" x14ac:dyDescent="0.2">
      <c r="A552" t="s">
        <v>569</v>
      </c>
      <c r="B552" s="6">
        <v>12</v>
      </c>
      <c r="C552">
        <v>12</v>
      </c>
      <c r="D552">
        <v>12</v>
      </c>
      <c r="E552">
        <v>12</v>
      </c>
      <c r="F552">
        <v>9</v>
      </c>
      <c r="G552">
        <v>9</v>
      </c>
      <c r="H552">
        <v>9</v>
      </c>
      <c r="I552">
        <v>8</v>
      </c>
      <c r="J552">
        <v>13</v>
      </c>
      <c r="K552">
        <v>12</v>
      </c>
      <c r="L552">
        <v>10</v>
      </c>
      <c r="M552">
        <v>10</v>
      </c>
      <c r="N552" s="10">
        <f t="shared" si="16"/>
        <v>10.666666666666666</v>
      </c>
      <c r="O552" s="1">
        <f t="shared" si="17"/>
        <v>1.6696942198734457</v>
      </c>
    </row>
    <row r="553" spans="1:15" x14ac:dyDescent="0.2">
      <c r="A553" t="s">
        <v>570</v>
      </c>
      <c r="B553" s="6">
        <v>9</v>
      </c>
      <c r="C553">
        <v>8</v>
      </c>
      <c r="D553">
        <v>7</v>
      </c>
      <c r="E553">
        <v>7</v>
      </c>
      <c r="F553">
        <v>13</v>
      </c>
      <c r="G553">
        <v>14</v>
      </c>
      <c r="H553">
        <v>12</v>
      </c>
      <c r="I553">
        <v>11</v>
      </c>
      <c r="J553">
        <v>11</v>
      </c>
      <c r="K553">
        <v>12</v>
      </c>
      <c r="L553">
        <v>13</v>
      </c>
      <c r="M553">
        <v>11</v>
      </c>
      <c r="N553" s="10">
        <f t="shared" si="16"/>
        <v>10.666666666666666</v>
      </c>
      <c r="O553" s="1">
        <f t="shared" si="17"/>
        <v>2.3868325657594216</v>
      </c>
    </row>
    <row r="554" spans="1:15" x14ac:dyDescent="0.2">
      <c r="A554" t="s">
        <v>571</v>
      </c>
      <c r="B554" s="6">
        <v>11</v>
      </c>
      <c r="C554">
        <v>11</v>
      </c>
      <c r="D554">
        <v>11</v>
      </c>
      <c r="E554">
        <v>11</v>
      </c>
      <c r="F554">
        <v>11</v>
      </c>
      <c r="G554">
        <v>11</v>
      </c>
      <c r="H554">
        <v>10</v>
      </c>
      <c r="I554">
        <v>9</v>
      </c>
      <c r="J554">
        <v>12</v>
      </c>
      <c r="K554">
        <v>11</v>
      </c>
      <c r="L554">
        <v>12</v>
      </c>
      <c r="M554">
        <v>9</v>
      </c>
      <c r="N554" s="10">
        <f t="shared" si="16"/>
        <v>10.75</v>
      </c>
      <c r="O554" s="1">
        <f t="shared" si="17"/>
        <v>0.96530729916342273</v>
      </c>
    </row>
    <row r="555" spans="1:15" x14ac:dyDescent="0.2">
      <c r="A555" t="s">
        <v>572</v>
      </c>
      <c r="B555" s="6">
        <v>14</v>
      </c>
      <c r="C555">
        <v>15</v>
      </c>
      <c r="D555">
        <v>16</v>
      </c>
      <c r="E555">
        <v>15</v>
      </c>
      <c r="F555">
        <v>10</v>
      </c>
      <c r="G555">
        <v>10</v>
      </c>
      <c r="H555">
        <v>9</v>
      </c>
      <c r="I555">
        <v>8</v>
      </c>
      <c r="J555">
        <v>12</v>
      </c>
      <c r="K555">
        <v>6</v>
      </c>
      <c r="L555">
        <v>6</v>
      </c>
      <c r="M555">
        <v>8</v>
      </c>
      <c r="N555" s="10">
        <f t="shared" si="16"/>
        <v>10.75</v>
      </c>
      <c r="O555" s="1">
        <f t="shared" si="17"/>
        <v>3.5707142142714252</v>
      </c>
    </row>
    <row r="556" spans="1:15" x14ac:dyDescent="0.2">
      <c r="A556" t="s">
        <v>573</v>
      </c>
      <c r="B556" s="6">
        <v>10</v>
      </c>
      <c r="C556">
        <v>10</v>
      </c>
      <c r="D556">
        <v>10</v>
      </c>
      <c r="E556">
        <v>10</v>
      </c>
      <c r="F556">
        <v>11</v>
      </c>
      <c r="G556">
        <v>11</v>
      </c>
      <c r="H556">
        <v>10</v>
      </c>
      <c r="I556">
        <v>10</v>
      </c>
      <c r="J556">
        <v>15</v>
      </c>
      <c r="K556">
        <v>15</v>
      </c>
      <c r="L556">
        <v>10</v>
      </c>
      <c r="M556">
        <v>8</v>
      </c>
      <c r="N556" s="10">
        <f t="shared" si="16"/>
        <v>10.833333333333334</v>
      </c>
      <c r="O556" s="1">
        <f t="shared" si="17"/>
        <v>2.0816659994661344</v>
      </c>
    </row>
    <row r="557" spans="1:15" x14ac:dyDescent="0.2">
      <c r="A557" t="s">
        <v>574</v>
      </c>
      <c r="B557" s="6">
        <v>15</v>
      </c>
      <c r="C557">
        <v>15</v>
      </c>
      <c r="D557">
        <v>13</v>
      </c>
      <c r="E557">
        <v>10</v>
      </c>
      <c r="F557">
        <v>10</v>
      </c>
      <c r="G557">
        <v>10</v>
      </c>
      <c r="H557">
        <v>10</v>
      </c>
      <c r="I557">
        <v>9</v>
      </c>
      <c r="J557">
        <v>10</v>
      </c>
      <c r="K557">
        <v>10</v>
      </c>
      <c r="L557">
        <v>9</v>
      </c>
      <c r="M557">
        <v>9</v>
      </c>
      <c r="N557" s="10">
        <f t="shared" si="16"/>
        <v>10.833333333333334</v>
      </c>
      <c r="O557" s="1">
        <f t="shared" si="17"/>
        <v>2.2087978356535678</v>
      </c>
    </row>
    <row r="558" spans="1:15" x14ac:dyDescent="0.2">
      <c r="A558" t="s">
        <v>575</v>
      </c>
      <c r="B558" s="6">
        <v>15</v>
      </c>
      <c r="C558">
        <v>13</v>
      </c>
      <c r="D558">
        <v>13</v>
      </c>
      <c r="E558">
        <v>13</v>
      </c>
      <c r="F558">
        <v>9</v>
      </c>
      <c r="G558">
        <v>9</v>
      </c>
      <c r="H558">
        <v>10</v>
      </c>
      <c r="I558">
        <v>11</v>
      </c>
      <c r="J558">
        <v>10</v>
      </c>
      <c r="K558">
        <v>10</v>
      </c>
      <c r="L558">
        <v>9</v>
      </c>
      <c r="M558">
        <v>10</v>
      </c>
      <c r="N558" s="10">
        <f t="shared" si="16"/>
        <v>11</v>
      </c>
      <c r="O558" s="1">
        <f t="shared" si="17"/>
        <v>2</v>
      </c>
    </row>
    <row r="559" spans="1:15" x14ac:dyDescent="0.2">
      <c r="A559" t="s">
        <v>576</v>
      </c>
      <c r="B559" s="6">
        <v>11</v>
      </c>
      <c r="C559">
        <v>11</v>
      </c>
      <c r="D559">
        <v>9</v>
      </c>
      <c r="E559">
        <v>9</v>
      </c>
      <c r="F559">
        <v>12</v>
      </c>
      <c r="G559">
        <v>12</v>
      </c>
      <c r="H559">
        <v>12</v>
      </c>
      <c r="I559">
        <v>10</v>
      </c>
      <c r="J559">
        <v>13</v>
      </c>
      <c r="K559">
        <v>12</v>
      </c>
      <c r="L559">
        <v>12</v>
      </c>
      <c r="M559">
        <v>9</v>
      </c>
      <c r="N559" s="10">
        <f t="shared" si="16"/>
        <v>11</v>
      </c>
      <c r="O559" s="1">
        <f t="shared" si="17"/>
        <v>1.4142135623730951</v>
      </c>
    </row>
    <row r="560" spans="1:15" x14ac:dyDescent="0.2">
      <c r="A560" t="s">
        <v>577</v>
      </c>
      <c r="B560" s="6">
        <v>10</v>
      </c>
      <c r="C560">
        <v>10</v>
      </c>
      <c r="D560" t="s">
        <v>14</v>
      </c>
      <c r="E560" t="s">
        <v>14</v>
      </c>
      <c r="F560">
        <v>11</v>
      </c>
      <c r="G560">
        <v>11</v>
      </c>
      <c r="H560" t="s">
        <v>14</v>
      </c>
      <c r="I560" t="s">
        <v>14</v>
      </c>
      <c r="J560">
        <v>12</v>
      </c>
      <c r="K560">
        <v>12</v>
      </c>
      <c r="L560">
        <v>11</v>
      </c>
      <c r="M560">
        <v>11</v>
      </c>
      <c r="N560" s="10">
        <f t="shared" si="16"/>
        <v>11</v>
      </c>
      <c r="O560" s="1">
        <f t="shared" si="17"/>
        <v>0.7559289460184544</v>
      </c>
    </row>
    <row r="561" spans="1:15" x14ac:dyDescent="0.2">
      <c r="A561" t="s">
        <v>412</v>
      </c>
      <c r="B561" s="6">
        <v>11</v>
      </c>
      <c r="C561">
        <v>11</v>
      </c>
      <c r="D561">
        <v>10</v>
      </c>
      <c r="E561">
        <v>11</v>
      </c>
      <c r="F561">
        <v>10</v>
      </c>
      <c r="G561">
        <v>10</v>
      </c>
      <c r="H561">
        <v>10</v>
      </c>
      <c r="I561">
        <v>9</v>
      </c>
      <c r="J561">
        <v>13</v>
      </c>
      <c r="K561">
        <v>14</v>
      </c>
      <c r="L561">
        <v>12</v>
      </c>
      <c r="M561">
        <v>11</v>
      </c>
      <c r="N561" s="10">
        <f t="shared" si="16"/>
        <v>11</v>
      </c>
      <c r="O561" s="1">
        <f t="shared" si="17"/>
        <v>1.4142135623730951</v>
      </c>
    </row>
    <row r="562" spans="1:15" x14ac:dyDescent="0.2">
      <c r="A562" t="s">
        <v>578</v>
      </c>
      <c r="B562" s="6">
        <v>12</v>
      </c>
      <c r="C562">
        <v>12</v>
      </c>
      <c r="D562">
        <v>12</v>
      </c>
      <c r="E562">
        <v>12</v>
      </c>
      <c r="F562">
        <v>12</v>
      </c>
      <c r="G562">
        <v>12</v>
      </c>
      <c r="H562">
        <v>11</v>
      </c>
      <c r="I562">
        <v>12</v>
      </c>
      <c r="J562">
        <v>10</v>
      </c>
      <c r="K562">
        <v>10</v>
      </c>
      <c r="L562">
        <v>9</v>
      </c>
      <c r="M562">
        <v>9</v>
      </c>
      <c r="N562" s="10">
        <f t="shared" si="16"/>
        <v>11.083333333333334</v>
      </c>
      <c r="O562" s="1">
        <f t="shared" si="17"/>
        <v>1.2401124093721483</v>
      </c>
    </row>
    <row r="563" spans="1:15" x14ac:dyDescent="0.2">
      <c r="A563" t="s">
        <v>579</v>
      </c>
      <c r="B563" s="6">
        <v>13</v>
      </c>
      <c r="C563">
        <v>14</v>
      </c>
      <c r="D563">
        <v>15</v>
      </c>
      <c r="E563">
        <v>13</v>
      </c>
      <c r="F563">
        <v>10</v>
      </c>
      <c r="G563">
        <v>10</v>
      </c>
      <c r="H563">
        <v>9</v>
      </c>
      <c r="I563">
        <v>9</v>
      </c>
      <c r="J563">
        <v>10</v>
      </c>
      <c r="K563">
        <v>10</v>
      </c>
      <c r="L563">
        <v>10</v>
      </c>
      <c r="M563">
        <v>10</v>
      </c>
      <c r="N563" s="10">
        <f t="shared" si="16"/>
        <v>11.083333333333334</v>
      </c>
      <c r="O563" s="1">
        <f t="shared" si="17"/>
        <v>2.0652243256245848</v>
      </c>
    </row>
    <row r="564" spans="1:15" x14ac:dyDescent="0.2">
      <c r="A564" t="s">
        <v>580</v>
      </c>
      <c r="B564" s="6">
        <v>10</v>
      </c>
      <c r="C564">
        <v>10</v>
      </c>
      <c r="D564">
        <v>11</v>
      </c>
      <c r="E564">
        <v>10</v>
      </c>
      <c r="F564">
        <v>12</v>
      </c>
      <c r="G564">
        <v>12</v>
      </c>
      <c r="H564">
        <v>12</v>
      </c>
      <c r="I564">
        <v>7</v>
      </c>
      <c r="J564">
        <v>13</v>
      </c>
      <c r="K564">
        <v>12</v>
      </c>
      <c r="L564">
        <v>13</v>
      </c>
      <c r="M564">
        <v>11</v>
      </c>
      <c r="N564" s="10">
        <f t="shared" si="16"/>
        <v>11.083333333333334</v>
      </c>
      <c r="O564" s="1">
        <f t="shared" si="17"/>
        <v>1.6764862244009247</v>
      </c>
    </row>
    <row r="565" spans="1:15" x14ac:dyDescent="0.2">
      <c r="A565" t="s">
        <v>581</v>
      </c>
      <c r="B565" s="6">
        <v>13</v>
      </c>
      <c r="C565">
        <v>13</v>
      </c>
      <c r="D565">
        <v>12</v>
      </c>
      <c r="E565">
        <v>12</v>
      </c>
      <c r="F565">
        <v>12</v>
      </c>
      <c r="G565">
        <v>12</v>
      </c>
      <c r="H565">
        <v>9</v>
      </c>
      <c r="I565">
        <v>7</v>
      </c>
      <c r="J565">
        <v>11</v>
      </c>
      <c r="K565">
        <v>11</v>
      </c>
      <c r="L565">
        <v>10</v>
      </c>
      <c r="M565" t="s">
        <v>14</v>
      </c>
      <c r="N565" s="10">
        <f t="shared" si="16"/>
        <v>11.090909090909092</v>
      </c>
      <c r="O565" s="1">
        <f t="shared" si="17"/>
        <v>1.8140862964338547</v>
      </c>
    </row>
    <row r="566" spans="1:15" x14ac:dyDescent="0.2">
      <c r="A566" t="s">
        <v>582</v>
      </c>
      <c r="B566" s="6">
        <v>11</v>
      </c>
      <c r="C566">
        <v>12</v>
      </c>
      <c r="D566">
        <v>12</v>
      </c>
      <c r="E566">
        <v>11</v>
      </c>
      <c r="F566">
        <v>12</v>
      </c>
      <c r="G566">
        <v>11</v>
      </c>
      <c r="H566">
        <v>11</v>
      </c>
      <c r="I566">
        <v>10</v>
      </c>
      <c r="J566">
        <v>11</v>
      </c>
      <c r="K566">
        <v>11</v>
      </c>
      <c r="L566">
        <v>11</v>
      </c>
      <c r="M566">
        <v>11</v>
      </c>
      <c r="N566" s="10">
        <f t="shared" si="16"/>
        <v>11.166666666666666</v>
      </c>
      <c r="O566" s="1">
        <f t="shared" si="17"/>
        <v>0.57735026918962584</v>
      </c>
    </row>
    <row r="567" spans="1:15" x14ac:dyDescent="0.2">
      <c r="A567" t="s">
        <v>583</v>
      </c>
      <c r="B567" s="6">
        <v>13</v>
      </c>
      <c r="C567">
        <v>12</v>
      </c>
      <c r="D567">
        <v>6</v>
      </c>
      <c r="E567">
        <v>6</v>
      </c>
      <c r="F567">
        <v>13</v>
      </c>
      <c r="G567">
        <v>14</v>
      </c>
      <c r="H567">
        <v>10</v>
      </c>
      <c r="I567">
        <v>10</v>
      </c>
      <c r="J567">
        <v>13</v>
      </c>
      <c r="K567">
        <v>12</v>
      </c>
      <c r="L567">
        <v>13</v>
      </c>
      <c r="M567">
        <v>13</v>
      </c>
      <c r="N567" s="10">
        <f t="shared" si="16"/>
        <v>11.25</v>
      </c>
      <c r="O567" s="1">
        <f t="shared" si="17"/>
        <v>2.7344602259445514</v>
      </c>
    </row>
    <row r="568" spans="1:15" x14ac:dyDescent="0.2">
      <c r="A568" t="s">
        <v>584</v>
      </c>
      <c r="B568" s="6">
        <v>10</v>
      </c>
      <c r="C568">
        <v>10</v>
      </c>
      <c r="D568">
        <v>10</v>
      </c>
      <c r="E568">
        <v>8</v>
      </c>
      <c r="F568">
        <v>16</v>
      </c>
      <c r="G568">
        <v>13</v>
      </c>
      <c r="H568">
        <v>11</v>
      </c>
      <c r="I568">
        <v>12</v>
      </c>
      <c r="J568" t="s">
        <v>15</v>
      </c>
      <c r="K568" t="s">
        <v>15</v>
      </c>
      <c r="L568" t="s">
        <v>15</v>
      </c>
      <c r="M568" t="s">
        <v>15</v>
      </c>
      <c r="N568" s="10">
        <f t="shared" si="16"/>
        <v>11.25</v>
      </c>
      <c r="O568" s="1">
        <f t="shared" si="17"/>
        <v>2.4348657927227588</v>
      </c>
    </row>
    <row r="569" spans="1:15" x14ac:dyDescent="0.2">
      <c r="A569" t="s">
        <v>585</v>
      </c>
      <c r="B569" s="6">
        <v>11</v>
      </c>
      <c r="C569">
        <v>11</v>
      </c>
      <c r="D569">
        <v>11</v>
      </c>
      <c r="E569">
        <v>10</v>
      </c>
      <c r="F569">
        <v>12</v>
      </c>
      <c r="G569">
        <v>12</v>
      </c>
      <c r="H569">
        <v>12</v>
      </c>
      <c r="I569">
        <v>11</v>
      </c>
      <c r="J569">
        <v>12</v>
      </c>
      <c r="K569">
        <v>12</v>
      </c>
      <c r="L569">
        <v>12</v>
      </c>
      <c r="M569">
        <v>11</v>
      </c>
      <c r="N569" s="10">
        <f t="shared" si="16"/>
        <v>11.416666666666666</v>
      </c>
      <c r="O569" s="1">
        <f t="shared" si="17"/>
        <v>0.66855792342152154</v>
      </c>
    </row>
    <row r="570" spans="1:15" x14ac:dyDescent="0.2">
      <c r="A570" t="s">
        <v>586</v>
      </c>
      <c r="B570" s="6">
        <v>12</v>
      </c>
      <c r="C570">
        <v>11</v>
      </c>
      <c r="D570">
        <v>12</v>
      </c>
      <c r="E570">
        <v>11</v>
      </c>
      <c r="F570">
        <v>10</v>
      </c>
      <c r="G570">
        <v>10</v>
      </c>
      <c r="H570">
        <v>10</v>
      </c>
      <c r="I570">
        <v>11</v>
      </c>
      <c r="J570">
        <v>14</v>
      </c>
      <c r="K570">
        <v>14</v>
      </c>
      <c r="L570">
        <v>11</v>
      </c>
      <c r="M570">
        <v>11</v>
      </c>
      <c r="N570" s="10">
        <f t="shared" si="16"/>
        <v>11.416666666666666</v>
      </c>
      <c r="O570" s="1">
        <f t="shared" si="17"/>
        <v>1.3789543689024515</v>
      </c>
    </row>
    <row r="571" spans="1:15" x14ac:dyDescent="0.2">
      <c r="A571" t="s">
        <v>587</v>
      </c>
      <c r="B571" s="6">
        <v>11</v>
      </c>
      <c r="C571">
        <v>11</v>
      </c>
      <c r="D571">
        <v>10</v>
      </c>
      <c r="E571" t="s">
        <v>14</v>
      </c>
      <c r="F571">
        <v>12</v>
      </c>
      <c r="G571">
        <v>12</v>
      </c>
      <c r="H571">
        <v>12</v>
      </c>
      <c r="I571" t="s">
        <v>14</v>
      </c>
      <c r="J571">
        <v>12</v>
      </c>
      <c r="K571">
        <v>12</v>
      </c>
      <c r="L571">
        <v>12</v>
      </c>
      <c r="M571" t="s">
        <v>14</v>
      </c>
      <c r="N571" s="10">
        <f t="shared" si="16"/>
        <v>11.555555555555555</v>
      </c>
      <c r="O571" s="1">
        <f t="shared" si="17"/>
        <v>0.72648315725677881</v>
      </c>
    </row>
    <row r="572" spans="1:15" x14ac:dyDescent="0.2">
      <c r="A572" t="s">
        <v>588</v>
      </c>
      <c r="B572" s="6">
        <v>12</v>
      </c>
      <c r="C572">
        <v>12</v>
      </c>
      <c r="D572">
        <v>11</v>
      </c>
      <c r="E572">
        <v>11</v>
      </c>
      <c r="F572">
        <v>11</v>
      </c>
      <c r="G572">
        <v>11</v>
      </c>
      <c r="H572">
        <v>10</v>
      </c>
      <c r="I572">
        <v>10</v>
      </c>
      <c r="J572">
        <v>15</v>
      </c>
      <c r="K572">
        <v>14</v>
      </c>
      <c r="L572">
        <v>12</v>
      </c>
      <c r="M572">
        <v>12</v>
      </c>
      <c r="N572" s="10">
        <f t="shared" si="16"/>
        <v>11.75</v>
      </c>
      <c r="O572" s="1">
        <f t="shared" si="17"/>
        <v>1.4847711791873706</v>
      </c>
    </row>
    <row r="573" spans="1:15" x14ac:dyDescent="0.2">
      <c r="A573" t="s">
        <v>589</v>
      </c>
      <c r="B573" s="6">
        <v>14</v>
      </c>
      <c r="C573">
        <v>13</v>
      </c>
      <c r="D573">
        <v>12</v>
      </c>
      <c r="E573">
        <v>12</v>
      </c>
      <c r="F573">
        <v>14</v>
      </c>
      <c r="G573">
        <v>12</v>
      </c>
      <c r="H573">
        <v>12</v>
      </c>
      <c r="I573">
        <v>11</v>
      </c>
      <c r="J573">
        <v>11</v>
      </c>
      <c r="K573">
        <v>11</v>
      </c>
      <c r="L573">
        <v>11</v>
      </c>
      <c r="M573" t="s">
        <v>14</v>
      </c>
      <c r="N573" s="10">
        <f t="shared" si="16"/>
        <v>12.090909090909092</v>
      </c>
      <c r="O573" s="1">
        <f t="shared" si="17"/>
        <v>1.1361818036340356</v>
      </c>
    </row>
    <row r="574" spans="1:15" x14ac:dyDescent="0.2">
      <c r="A574" t="s">
        <v>590</v>
      </c>
      <c r="B574" s="6">
        <v>11</v>
      </c>
      <c r="C574">
        <v>12</v>
      </c>
      <c r="D574">
        <v>11</v>
      </c>
      <c r="E574">
        <v>12</v>
      </c>
      <c r="F574">
        <v>13</v>
      </c>
      <c r="G574">
        <v>14</v>
      </c>
      <c r="H574">
        <v>13</v>
      </c>
      <c r="I574">
        <v>14</v>
      </c>
      <c r="J574">
        <v>12</v>
      </c>
      <c r="K574">
        <v>11</v>
      </c>
      <c r="L574">
        <v>12</v>
      </c>
      <c r="M574">
        <v>11</v>
      </c>
      <c r="N574" s="10">
        <f t="shared" si="16"/>
        <v>12.166666666666666</v>
      </c>
      <c r="O574" s="1">
        <f t="shared" si="17"/>
        <v>1.1146408580454255</v>
      </c>
    </row>
    <row r="575" spans="1:15" x14ac:dyDescent="0.2">
      <c r="A575" t="s">
        <v>591</v>
      </c>
      <c r="B575" s="6">
        <v>11</v>
      </c>
      <c r="C575">
        <v>11</v>
      </c>
      <c r="D575">
        <v>11</v>
      </c>
      <c r="E575">
        <v>11</v>
      </c>
      <c r="F575">
        <v>12</v>
      </c>
      <c r="G575">
        <v>13</v>
      </c>
      <c r="H575">
        <v>13</v>
      </c>
      <c r="I575">
        <v>12</v>
      </c>
      <c r="J575">
        <v>13</v>
      </c>
      <c r="K575">
        <v>14</v>
      </c>
      <c r="L575">
        <v>13</v>
      </c>
      <c r="M575">
        <v>14</v>
      </c>
      <c r="N575" s="10">
        <f t="shared" si="16"/>
        <v>12.333333333333334</v>
      </c>
      <c r="O575" s="1">
        <f t="shared" si="17"/>
        <v>1.1547005383792515</v>
      </c>
    </row>
    <row r="576" spans="1:15" x14ac:dyDescent="0.2">
      <c r="A576" t="s">
        <v>592</v>
      </c>
      <c r="B576" s="6">
        <v>11</v>
      </c>
      <c r="C576">
        <v>11</v>
      </c>
      <c r="D576">
        <v>10</v>
      </c>
      <c r="E576" t="s">
        <v>14</v>
      </c>
      <c r="F576">
        <v>12</v>
      </c>
      <c r="G576">
        <v>13</v>
      </c>
      <c r="H576">
        <v>12</v>
      </c>
      <c r="I576">
        <v>13</v>
      </c>
      <c r="J576">
        <v>13</v>
      </c>
      <c r="K576">
        <v>14</v>
      </c>
      <c r="L576">
        <v>13</v>
      </c>
      <c r="M576">
        <v>14</v>
      </c>
      <c r="N576" s="10">
        <f t="shared" si="16"/>
        <v>12.363636363636363</v>
      </c>
      <c r="O576" s="1">
        <f t="shared" si="17"/>
        <v>1.2862913567871994</v>
      </c>
    </row>
    <row r="577" spans="1:15" x14ac:dyDescent="0.2">
      <c r="A577" t="s">
        <v>593</v>
      </c>
      <c r="B577" s="6">
        <v>15</v>
      </c>
      <c r="C577">
        <v>15</v>
      </c>
      <c r="D577">
        <v>13</v>
      </c>
      <c r="E577">
        <v>12</v>
      </c>
      <c r="F577">
        <v>13</v>
      </c>
      <c r="G577">
        <v>12</v>
      </c>
      <c r="H577">
        <v>10</v>
      </c>
      <c r="I577">
        <v>10</v>
      </c>
      <c r="J577">
        <v>13</v>
      </c>
      <c r="K577">
        <v>14</v>
      </c>
      <c r="L577">
        <v>13</v>
      </c>
      <c r="M577">
        <v>14</v>
      </c>
      <c r="N577" s="10">
        <f t="shared" si="16"/>
        <v>12.833333333333334</v>
      </c>
      <c r="O577" s="1">
        <f t="shared" si="17"/>
        <v>1.6422453217986963</v>
      </c>
    </row>
    <row r="578" spans="1:15" x14ac:dyDescent="0.2">
      <c r="A578" t="s">
        <v>594</v>
      </c>
      <c r="B578" s="6">
        <v>14</v>
      </c>
      <c r="C578">
        <v>13</v>
      </c>
      <c r="D578">
        <v>13</v>
      </c>
      <c r="E578">
        <v>14</v>
      </c>
      <c r="F578" t="s">
        <v>14</v>
      </c>
      <c r="G578" t="s">
        <v>14</v>
      </c>
      <c r="H578" t="s">
        <v>14</v>
      </c>
      <c r="I578" t="s">
        <v>14</v>
      </c>
      <c r="J578" t="s">
        <v>14</v>
      </c>
      <c r="K578" t="s">
        <v>14</v>
      </c>
      <c r="L578" t="s">
        <v>14</v>
      </c>
      <c r="M578" t="s">
        <v>14</v>
      </c>
      <c r="N578" s="10">
        <f t="shared" si="16"/>
        <v>13.5</v>
      </c>
      <c r="O578" s="1">
        <f t="shared" si="17"/>
        <v>0.57735026918962573</v>
      </c>
    </row>
    <row r="579" spans="1:15" x14ac:dyDescent="0.2">
      <c r="A579" t="s">
        <v>595</v>
      </c>
      <c r="B579" s="6">
        <v>14</v>
      </c>
      <c r="C579">
        <v>14</v>
      </c>
      <c r="D579">
        <v>14</v>
      </c>
      <c r="E579">
        <v>14</v>
      </c>
      <c r="F579">
        <v>14</v>
      </c>
      <c r="G579">
        <v>14</v>
      </c>
      <c r="H579">
        <v>14</v>
      </c>
      <c r="I579">
        <v>14</v>
      </c>
      <c r="J579">
        <v>14</v>
      </c>
      <c r="K579">
        <v>14</v>
      </c>
      <c r="L579">
        <v>14</v>
      </c>
      <c r="M579">
        <v>14</v>
      </c>
      <c r="N579" s="10">
        <f t="shared" ref="N579" si="18">AVERAGE(B579:M579)</f>
        <v>14</v>
      </c>
      <c r="O579" s="1">
        <f t="shared" si="17"/>
        <v>0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activeCell="L16" sqref="L16"/>
    </sheetView>
  </sheetViews>
  <sheetFormatPr defaultRowHeight="12.75" x14ac:dyDescent="0.2"/>
  <cols>
    <col min="1" max="1" width="8.7109375" customWidth="1"/>
    <col min="2" max="2" width="8.7109375" style="6" customWidth="1"/>
    <col min="3" max="4" width="8.7109375" customWidth="1"/>
    <col min="5" max="5" width="8.7109375" style="6" customWidth="1"/>
    <col min="6" max="1025" width="8.7109375" customWidth="1"/>
  </cols>
  <sheetData>
    <row r="1" spans="1:7" ht="72" customHeight="1" x14ac:dyDescent="0.2"/>
    <row r="2" spans="1:7" x14ac:dyDescent="0.2">
      <c r="A2" s="4" t="s">
        <v>17</v>
      </c>
      <c r="B2" s="7" t="s">
        <v>18</v>
      </c>
      <c r="C2" s="4" t="s">
        <v>18</v>
      </c>
      <c r="D2" s="4" t="s">
        <v>18</v>
      </c>
      <c r="E2" s="7" t="s">
        <v>19</v>
      </c>
      <c r="F2" s="4" t="s">
        <v>13</v>
      </c>
      <c r="G2" s="4" t="s">
        <v>20</v>
      </c>
    </row>
    <row r="3" spans="1:7" x14ac:dyDescent="0.2">
      <c r="A3">
        <v>6219</v>
      </c>
      <c r="B3" s="11">
        <v>4.5</v>
      </c>
      <c r="C3" s="2">
        <v>7.75</v>
      </c>
      <c r="D3" s="2">
        <v>6</v>
      </c>
      <c r="E3" s="12">
        <f t="shared" ref="E3:E23" si="0">AVERAGE(B3,C3,D3)</f>
        <v>6.083333333333333</v>
      </c>
      <c r="F3" s="3">
        <f t="shared" ref="F3:F23" si="1">STDEV(B3,C3,D3)/SQRT(3)</f>
        <v>0.93911897246538745</v>
      </c>
      <c r="G3">
        <f t="shared" ref="G3:G23" si="2">TTEST(B3:D3,$B$23:$D$23,2,2)</f>
        <v>1.3794255658846268E-2</v>
      </c>
    </row>
    <row r="4" spans="1:7" x14ac:dyDescent="0.2">
      <c r="A4">
        <v>6220</v>
      </c>
      <c r="B4" s="11">
        <v>4.4166666666666696</v>
      </c>
      <c r="C4" s="2">
        <v>8.43333333333333</v>
      </c>
      <c r="D4" s="2">
        <v>9</v>
      </c>
      <c r="E4" s="12">
        <f t="shared" si="0"/>
        <v>7.2833333333333341</v>
      </c>
      <c r="F4" s="3">
        <f t="shared" si="1"/>
        <v>1.4426377590038664</v>
      </c>
      <c r="G4">
        <f t="shared" si="2"/>
        <v>0.121204680524827</v>
      </c>
    </row>
    <row r="5" spans="1:7" x14ac:dyDescent="0.2">
      <c r="A5">
        <v>6287</v>
      </c>
      <c r="B5" s="11">
        <v>3</v>
      </c>
      <c r="C5" s="2">
        <v>3.55</v>
      </c>
      <c r="D5" s="2">
        <v>3</v>
      </c>
      <c r="E5" s="12">
        <f t="shared" si="0"/>
        <v>3.1833333333333336</v>
      </c>
      <c r="F5" s="3">
        <f t="shared" si="1"/>
        <v>0.18333333333333326</v>
      </c>
      <c r="G5">
        <f t="shared" si="2"/>
        <v>2.3250999288793643E-5</v>
      </c>
    </row>
    <row r="6" spans="1:7" x14ac:dyDescent="0.2">
      <c r="A6">
        <v>6292</v>
      </c>
      <c r="B6" s="11">
        <v>3.75</v>
      </c>
      <c r="C6" s="2">
        <v>4.81666666666667</v>
      </c>
      <c r="D6" s="2">
        <v>6</v>
      </c>
      <c r="E6" s="12">
        <f t="shared" si="0"/>
        <v>4.855555555555557</v>
      </c>
      <c r="F6" s="3">
        <f t="shared" si="1"/>
        <v>0.64981003871881915</v>
      </c>
      <c r="G6">
        <f t="shared" si="2"/>
        <v>1.5985186866131428E-3</v>
      </c>
    </row>
    <row r="7" spans="1:7" x14ac:dyDescent="0.2">
      <c r="A7">
        <v>6328</v>
      </c>
      <c r="B7" s="11">
        <v>4.9000000000000004</v>
      </c>
      <c r="C7" s="2">
        <v>7.2333333333333298</v>
      </c>
      <c r="D7" s="2">
        <v>5</v>
      </c>
      <c r="E7" s="12">
        <f t="shared" si="0"/>
        <v>5.7111111111111095</v>
      </c>
      <c r="F7" s="3">
        <f t="shared" si="1"/>
        <v>0.76165835962728157</v>
      </c>
      <c r="G7">
        <f t="shared" si="2"/>
        <v>5.1743263766761832E-3</v>
      </c>
    </row>
    <row r="8" spans="1:7" x14ac:dyDescent="0.2">
      <c r="A8">
        <v>6401</v>
      </c>
      <c r="B8" s="11">
        <v>4.5833333333333304</v>
      </c>
      <c r="C8" s="2">
        <v>5.2758620689655196</v>
      </c>
      <c r="D8" s="2">
        <v>7</v>
      </c>
      <c r="E8" s="12">
        <f t="shared" si="0"/>
        <v>5.6197318007662842</v>
      </c>
      <c r="F8" s="3">
        <f t="shared" si="1"/>
        <v>0.71850637639967796</v>
      </c>
      <c r="G8">
        <f t="shared" si="2"/>
        <v>3.9722205685630129E-3</v>
      </c>
    </row>
    <row r="9" spans="1:7" x14ac:dyDescent="0.2">
      <c r="A9">
        <v>6414</v>
      </c>
      <c r="B9" s="11">
        <v>5.8333333333333304</v>
      </c>
      <c r="C9" s="2">
        <v>5.5166666666666702</v>
      </c>
      <c r="D9" s="2">
        <v>5</v>
      </c>
      <c r="E9" s="12">
        <f t="shared" si="0"/>
        <v>5.45</v>
      </c>
      <c r="F9" s="3">
        <f t="shared" si="1"/>
        <v>0.24286103327104822</v>
      </c>
      <c r="G9">
        <f t="shared" si="2"/>
        <v>1.7469946121049886E-4</v>
      </c>
    </row>
    <row r="10" spans="1:7" x14ac:dyDescent="0.2">
      <c r="A10">
        <v>6435</v>
      </c>
      <c r="B10" s="11">
        <v>5.4166666666666696</v>
      </c>
      <c r="C10" s="2">
        <v>8.7333333333333307</v>
      </c>
      <c r="D10" s="2">
        <v>7</v>
      </c>
      <c r="E10" s="12">
        <f t="shared" si="0"/>
        <v>7.05</v>
      </c>
      <c r="F10" s="3">
        <f t="shared" si="1"/>
        <v>0.95776553227541861</v>
      </c>
      <c r="G10">
        <f t="shared" si="2"/>
        <v>3.4903746522072059E-2</v>
      </c>
    </row>
    <row r="11" spans="1:7" x14ac:dyDescent="0.2">
      <c r="A11">
        <v>6473</v>
      </c>
      <c r="B11" s="11">
        <v>3.75</v>
      </c>
      <c r="C11" s="2">
        <v>5.6</v>
      </c>
      <c r="D11" s="2">
        <v>6</v>
      </c>
      <c r="E11" s="12">
        <f t="shared" si="0"/>
        <v>5.1166666666666663</v>
      </c>
      <c r="F11" s="3">
        <f t="shared" si="1"/>
        <v>0.69302076287639236</v>
      </c>
      <c r="G11">
        <f t="shared" si="2"/>
        <v>2.3906188527938813E-3</v>
      </c>
    </row>
    <row r="12" spans="1:7" x14ac:dyDescent="0.2">
      <c r="A12">
        <v>6476</v>
      </c>
      <c r="B12" s="11">
        <v>3.9166666666666701</v>
      </c>
      <c r="C12" s="2">
        <v>7.4666666666666703</v>
      </c>
      <c r="D12" s="2">
        <v>5</v>
      </c>
      <c r="E12" s="12">
        <f t="shared" si="0"/>
        <v>5.461111111111113</v>
      </c>
      <c r="F12" s="3">
        <f t="shared" si="1"/>
        <v>1.0504114420220609</v>
      </c>
      <c r="G12">
        <f t="shared" si="2"/>
        <v>1.2171609611992974E-2</v>
      </c>
    </row>
    <row r="13" spans="1:7" x14ac:dyDescent="0.2">
      <c r="A13">
        <v>6522</v>
      </c>
      <c r="B13" s="11">
        <v>4.6666666666666696</v>
      </c>
      <c r="C13" s="2">
        <v>8.8666666666666707</v>
      </c>
      <c r="D13" s="2">
        <v>6</v>
      </c>
      <c r="E13" s="12">
        <f t="shared" si="0"/>
        <v>6.5111111111111128</v>
      </c>
      <c r="F13" s="3">
        <f t="shared" si="1"/>
        <v>1.2390757208400602</v>
      </c>
      <c r="G13">
        <f t="shared" si="2"/>
        <v>4.483261607692899E-2</v>
      </c>
    </row>
    <row r="14" spans="1:7" x14ac:dyDescent="0.2">
      <c r="A14">
        <v>6554</v>
      </c>
      <c r="B14" s="11">
        <v>5.3636363636363598</v>
      </c>
      <c r="C14" s="2">
        <v>3.4736842105263199</v>
      </c>
      <c r="D14" s="2">
        <v>4</v>
      </c>
      <c r="E14" s="12">
        <f t="shared" si="0"/>
        <v>4.2791068580542264</v>
      </c>
      <c r="F14" s="3">
        <f t="shared" si="1"/>
        <v>0.56314748332356446</v>
      </c>
      <c r="G14">
        <f t="shared" si="2"/>
        <v>6.751821105761089E-4</v>
      </c>
    </row>
    <row r="15" spans="1:7" x14ac:dyDescent="0.2">
      <c r="A15">
        <v>6573</v>
      </c>
      <c r="B15" s="11">
        <v>6.25</v>
      </c>
      <c r="C15" s="2">
        <v>6.2</v>
      </c>
      <c r="D15" s="2">
        <v>3</v>
      </c>
      <c r="E15" s="12">
        <f t="shared" si="0"/>
        <v>5.1499999999999995</v>
      </c>
      <c r="F15" s="3">
        <f t="shared" si="1"/>
        <v>1.0750968948580095</v>
      </c>
      <c r="G15">
        <f t="shared" si="2"/>
        <v>1.0531826669171736E-2</v>
      </c>
    </row>
    <row r="16" spans="1:7" x14ac:dyDescent="0.2">
      <c r="A16">
        <v>6594</v>
      </c>
      <c r="B16" s="11">
        <v>5.25</v>
      </c>
      <c r="C16" s="2">
        <v>7.55</v>
      </c>
      <c r="D16" s="2">
        <v>9</v>
      </c>
      <c r="E16" s="12">
        <f t="shared" si="0"/>
        <v>7.2666666666666666</v>
      </c>
      <c r="F16" s="3">
        <f t="shared" si="1"/>
        <v>1.0917620823441549</v>
      </c>
      <c r="G16">
        <f t="shared" si="2"/>
        <v>6.1310737536810593E-2</v>
      </c>
    </row>
    <row r="17" spans="1:7" x14ac:dyDescent="0.2">
      <c r="A17">
        <v>6657</v>
      </c>
      <c r="B17" s="11">
        <v>6.1666666666666696</v>
      </c>
      <c r="C17" s="2">
        <v>5.42372881355932</v>
      </c>
      <c r="D17" s="2">
        <v>4</v>
      </c>
      <c r="E17" s="12">
        <f t="shared" si="0"/>
        <v>5.1967984934086635</v>
      </c>
      <c r="F17" s="3">
        <f t="shared" si="1"/>
        <v>0.63567133508962415</v>
      </c>
      <c r="G17">
        <f t="shared" si="2"/>
        <v>1.9119409005102497E-3</v>
      </c>
    </row>
    <row r="18" spans="1:7" x14ac:dyDescent="0.2">
      <c r="A18">
        <v>6659</v>
      </c>
      <c r="B18" s="11">
        <v>3.75</v>
      </c>
      <c r="C18" s="2">
        <v>3.6166666666666698</v>
      </c>
      <c r="D18" s="2">
        <v>6</v>
      </c>
      <c r="E18" s="12">
        <f t="shared" si="0"/>
        <v>4.4555555555555566</v>
      </c>
      <c r="F18" s="3">
        <f t="shared" si="1"/>
        <v>0.77318085980920914</v>
      </c>
      <c r="G18">
        <f t="shared" si="2"/>
        <v>2.1747452511720524E-3</v>
      </c>
    </row>
    <row r="19" spans="1:7" x14ac:dyDescent="0.2">
      <c r="A19">
        <v>6677</v>
      </c>
      <c r="B19" s="11">
        <v>5.8</v>
      </c>
      <c r="C19" s="2">
        <v>3.2790697674418601</v>
      </c>
      <c r="D19" s="2">
        <v>3</v>
      </c>
      <c r="E19" s="12">
        <f t="shared" si="0"/>
        <v>4.0263565891472863</v>
      </c>
      <c r="F19" s="3">
        <f t="shared" si="1"/>
        <v>0.89047331897535476</v>
      </c>
      <c r="G19">
        <f t="shared" si="2"/>
        <v>2.6889991965486399E-3</v>
      </c>
    </row>
    <row r="20" spans="1:7" x14ac:dyDescent="0.2">
      <c r="A20">
        <v>6683</v>
      </c>
      <c r="B20" s="11">
        <v>6.0833333333333304</v>
      </c>
      <c r="C20" s="2">
        <v>4.2903225806451601</v>
      </c>
      <c r="D20" s="2">
        <v>3</v>
      </c>
      <c r="E20" s="12">
        <f t="shared" si="0"/>
        <v>4.4578853046594968</v>
      </c>
      <c r="F20" s="3">
        <f t="shared" si="1"/>
        <v>0.89401604403396795</v>
      </c>
      <c r="G20">
        <f t="shared" si="2"/>
        <v>3.5710673752932572E-3</v>
      </c>
    </row>
    <row r="21" spans="1:7" x14ac:dyDescent="0.2">
      <c r="A21">
        <v>6696</v>
      </c>
      <c r="B21" s="11">
        <v>3.5</v>
      </c>
      <c r="C21" s="2">
        <v>4.4166666666666696</v>
      </c>
      <c r="D21" s="2">
        <v>8</v>
      </c>
      <c r="E21" s="12">
        <f t="shared" si="0"/>
        <v>5.3055555555555562</v>
      </c>
      <c r="F21" s="3">
        <f t="shared" si="1"/>
        <v>1.3729642618063771</v>
      </c>
      <c r="G21">
        <f t="shared" si="2"/>
        <v>2.5442155475353959E-2</v>
      </c>
    </row>
    <row r="22" spans="1:7" x14ac:dyDescent="0.2">
      <c r="A22">
        <v>6704</v>
      </c>
      <c r="B22" s="11">
        <v>5.7777777777777803</v>
      </c>
      <c r="C22" s="2">
        <v>5.9361702127659601</v>
      </c>
      <c r="D22" s="2">
        <v>8</v>
      </c>
      <c r="E22" s="12">
        <f t="shared" si="0"/>
        <v>6.5713159968479138</v>
      </c>
      <c r="F22" s="3">
        <f t="shared" si="1"/>
        <v>0.71580386664513285</v>
      </c>
      <c r="G22">
        <f t="shared" si="2"/>
        <v>9.1175378010292258E-3</v>
      </c>
    </row>
    <row r="23" spans="1:7" x14ac:dyDescent="0.2">
      <c r="A23" t="s">
        <v>16</v>
      </c>
      <c r="B23" s="11">
        <v>9.6666666666666696</v>
      </c>
      <c r="C23" s="2">
        <v>10.491525423728801</v>
      </c>
      <c r="D23" s="2">
        <v>10.3125</v>
      </c>
      <c r="E23" s="12">
        <f t="shared" si="0"/>
        <v>10.156897363465157</v>
      </c>
      <c r="F23" s="3">
        <f t="shared" si="1"/>
        <v>0.25050424324281539</v>
      </c>
      <c r="G23">
        <f t="shared" si="2"/>
        <v>1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E E A A B Q S w M E F A A C A A g A T m a n U A F y c b K n A A A A + Q A A A B I A H A B D b 2 5 m a W c v U G F j a 2 F n Z S 5 4 b W w g o h g A K K A U A A A A A A A A A A A A A A A A A A A A A A A A A A A A h Y + 9 D o I w G E V f h X S n f 0 S j 5 K M M 6 i a J i Y l x b U q F R i i G F u H d H H w k X 0 E S R d 0 c 7 8 k Z z n 3 c 7 p A O d R V c d e t M Y x P E M E W B t q r J j S 0 S 1 P l T u E C p g J 1 U Z 1 n o Y J S t i w e X J 6 j 0 / h I T 0 v c 9 7 i P c t A X h l D J y z L Z 7 V e p a o o 9 s / s u h s c 5 L q z Q S c H j F C I 7 n D M / Y k m M W U Q Z k 4 p A Z + 3 X 4 m I w p k B 8 I q 6 7 y X a u F t u F 6 A 2 S a Q N 4 3 x B N Q S w M E F A A C A A g A T m a n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5 m p 1 A L E b b 2 G A E A A P M C A A A T A B w A R m 9 y b X V s Y X M v U 2 V j d G l v b j E u b S C i G A A o o B Q A A A A A A A A A A A A A A A A A A A A A A A A A A A D t k M F K w 0 A Q h s 8 G 8 g 7 L 9 p L A E m g r H p Q c Y q o Q k I I k 2 o O R k q Z j u 3 S z K z s T a S x 9 d 7 c E U Y s K 3 p 3 L z v 4 z z H z z I 9 Q k j W Z 5 / w 4 v f M / 3 c F 1 Z W L L L 7 G Z h y H Y k M U / u E x Y z B e R 7 z E V u W l u D U 1 J 8 i S a m b h v Q F F x L B V F q N L k P B j w 9 L + 8 Q L J b 4 2 j W V x o 0 s p 7 C l W p l 2 W c 6 M 3 Z S z L J 9 f K Y n V P K k 7 h e 2 q c t 1 H a y P a E g / F w w S U b C S B j f k J F y w 1 q m 0 0 x m P B b l t D k F O n I P 5 I o 6 n R 8 B i K n n f A 0 3 W l V + 6 o o n s G 7 s C L a u G a C u u 4 n o x t + n G H I g b 9 c W K 3 4 7 0 6 d O v I V R g 5 + r 1 g 7 / r o B 3 3 8 R d + H v i f 1 t x i f z R 7 w Y 7 u D U c j / P f + D 5 5 m m s 9 P o M O 9 X 0 9 8 A U E s B A i 0 A F A A C A A g A T m a n U A F y c b K n A A A A + Q A A A B I A A A A A A A A A A A A A A A A A A A A A A E N v b m Z p Z y 9 Q Y W N r Y W d l L n h t b F B L A Q I t A B Q A A g A I A E 5 m p 1 A P y u m r p A A A A O k A A A A T A A A A A A A A A A A A A A A A A P M A A A B b Q 2 9 u d G V u d F 9 U e X B l c 1 0 u e G 1 s U E s B A i 0 A F A A C A A g A T m a n U A s R t v Y Y A Q A A 8 w I A A B M A A A A A A A A A A A A A A A A A 5 A E A A E Z v c m 1 1 b G F z L 1 N l Y 3 R p b 2 4 x L m 1 Q S w U G A A A A A A M A A w D C A A A A S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h A A A A A A A A B I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T G J v d H J 5 d G l z U 0 F W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3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1 Q x M D o z O T o w M y 4 2 N T M 0 M z c 5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S U x i b 3 R y e X R p c 1 N B V k E v Q 2 h h b m d l Z C B U e X B l L n t D b 2 x 1 b W 4 x L D B 9 J n F 1 b 3 Q 7 L C Z x d W 9 0 O 1 N l Y 3 R p b 2 4 x L 0 J J T G J v d H J 5 d G l z U 0 F W Q S 9 D a G F u Z 2 V k I F R 5 c G U u e 0 N v b H V t b j I s M X 0 m c X V v d D s s J n F 1 b 3 Q 7 U 2 V j d G l v b j E v Q k l M Y m 9 0 c n l 0 a X N T Q V Z B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S U x i b 3 R y e X R p c 1 N B V k E v Q 2 h h b m d l Z C B U e X B l L n t D b 2 x 1 b W 4 x L D B 9 J n F 1 b 3 Q 7 L C Z x d W 9 0 O 1 N l Y 3 R p b 2 4 x L 0 J J T G J v d H J 5 d G l z U 0 F W Q S 9 D a G F u Z 2 V k I F R 5 c G U u e 0 N v b H V t b j I s M X 0 m c X V v d D s s J n F 1 b 3 Q 7 U 2 V j d G l v b j E v Q k l M Y m 9 0 c n l 0 a X N T Q V Z B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l M Y m 9 0 c n l 0 a X N T Q V Z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T G J v d H J 5 d G l z U 0 F W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T G J v d H J 5 d G l z U 0 F W Q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3 V D E w O j Q 5 O j U 3 L j k 3 M j U 2 O D h a I i A v P j x F b n R y e S B U e X B l P S J G a W x s Q 2 9 s d W 1 u V H l w Z X M i I F Z h b H V l P S J z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J T G J v d H J 5 d G l z U 0 F W Q S A o M i k v Q 2 h h b m d l Z C B U e X B l L n t D b 2 x 1 b W 4 x L D B 9 J n F 1 b 3 Q 7 L C Z x d W 9 0 O 1 N l Y 3 R p b 2 4 x L 0 J J T G J v d H J 5 d G l z U 0 F W Q S A o M i k v Q 2 h h b m d l Z C B U e X B l L n t D b 2 x 1 b W 4 y L D F 9 J n F 1 b 3 Q 7 L C Z x d W 9 0 O 1 N l Y 3 R p b 2 4 x L 0 J J T G J v d H J 5 d G l z U 0 F W Q S A o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J J T G J v d H J 5 d G l z U 0 F W Q S A o M i k v Q 2 h h b m d l Z C B U e X B l L n t D b 2 x 1 b W 4 x L D B 9 J n F 1 b 3 Q 7 L C Z x d W 9 0 O 1 N l Y 3 R p b 2 4 x L 0 J J T G J v d H J 5 d G l z U 0 F W Q S A o M i k v Q 2 h h b m d l Z C B U e X B l L n t D b 2 x 1 b W 4 y L D F 9 J n F 1 b 3 Q 7 L C Z x d W 9 0 O 1 N l Y 3 R p b 2 4 x L 0 J J T G J v d H J 5 d G l z U 0 F W Q S A o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S U x i b 3 R y e X R p c 1 N B V k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M Y m 9 0 c n l 0 a X N T Q V Z B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3 1 g 8 H G N f h M s + u 2 h e e 1 e e E A A A A A A g A A A A A A A 2 Y A A M A A A A A Q A A A A h E E E E D a g 8 b / b 5 t B Y 4 R t J P w A A A A A E g A A A o A A A A B A A A A C N / 7 + a m H 8 d j f T H J Q G w b 2 I x U A A A A K u 1 x O M 7 H t j 0 F i Z r U 5 2 B m T h A e D r S j Y x i I N 2 7 j r H I W A l / B g e g J W T A Q K P a D 1 7 G 0 W k 2 X A a 8 E a 9 h k + X W J A p D 3 + t R O M H u W O p f D B 9 U e 8 w I 8 b a s / k 2 f F A A A A M y 0 j u D i E u z 8 i L Z J C h C V 7 a Y C u k d a < / D a t a M a s h u p > 
</file>

<file path=customXml/itemProps1.xml><?xml version="1.0" encoding="utf-8"?>
<ds:datastoreItem xmlns:ds="http://schemas.openxmlformats.org/officeDocument/2006/customXml" ds:itemID="{D6720578-AF1C-4BB4-8432-78C2CBF619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BILs Pathogen assay</vt:lpstr>
      <vt:lpstr>Independent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Sayantan Panda</dc:creator>
  <dc:description/>
  <cp:lastModifiedBy>Jedrzej Jakub Szymanski</cp:lastModifiedBy>
  <cp:revision>2</cp:revision>
  <dcterms:created xsi:type="dcterms:W3CDTF">2019-03-13T16:55:02Z</dcterms:created>
  <dcterms:modified xsi:type="dcterms:W3CDTF">2020-08-11T14:50:17Z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