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thew Ashfold\Dropbox\Double-mutant manuscript\Revision\ProofRead version\Proof Read for Submission\"/>
    </mc:Choice>
  </mc:AlternateContent>
  <bookViews>
    <workbookView xWindow="-120" yWindow="-120" windowWidth="20734" windowHeight="11314" activeTab="5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6" r:id="rId5"/>
    <sheet name="Figure 2f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2" i="1" l="1"/>
  <c r="C122" i="1"/>
  <c r="C82" i="1"/>
  <c r="C42" i="1"/>
  <c r="C2" i="1"/>
  <c r="C2" i="2" l="1"/>
  <c r="C90" i="2"/>
  <c r="C78" i="2"/>
  <c r="C59" i="2"/>
  <c r="C28" i="2"/>
</calcChain>
</file>

<file path=xl/sharedStrings.xml><?xml version="1.0" encoding="utf-8"?>
<sst xmlns="http://schemas.openxmlformats.org/spreadsheetml/2006/main" count="801" uniqueCount="297">
  <si>
    <t>Vector</t>
  </si>
  <si>
    <t>Q209P</t>
  </si>
  <si>
    <t>Q209H</t>
  </si>
  <si>
    <t>Q209L 1</t>
  </si>
  <si>
    <t>Q209L 10</t>
  </si>
  <si>
    <t>Q209L 2</t>
  </si>
  <si>
    <t>Q209L 3</t>
  </si>
  <si>
    <t>Q209L 4</t>
  </si>
  <si>
    <t>Q209L 5</t>
  </si>
  <si>
    <t>Q209L 6</t>
  </si>
  <si>
    <t>Q209L 7</t>
  </si>
  <si>
    <t>Q209L 8</t>
  </si>
  <si>
    <t>Q209L 9</t>
  </si>
  <si>
    <t>Q209P 1</t>
  </si>
  <si>
    <t>Q209P 2</t>
  </si>
  <si>
    <t>Q209P 3</t>
  </si>
  <si>
    <t>Q209H 1</t>
  </si>
  <si>
    <t>Q209H 2</t>
  </si>
  <si>
    <t>Q209H 3</t>
  </si>
  <si>
    <t>Q209H 4</t>
  </si>
  <si>
    <t>Vector 1</t>
  </si>
  <si>
    <t>Vector 2</t>
  </si>
  <si>
    <t>Vector 3</t>
  </si>
  <si>
    <t>Vector 4</t>
  </si>
  <si>
    <t>Vector 5</t>
  </si>
  <si>
    <t>Vector 6</t>
  </si>
  <si>
    <t>Vector 7</t>
  </si>
  <si>
    <t>Vector 8</t>
  </si>
  <si>
    <t>Vector 9</t>
  </si>
  <si>
    <t>Vector 10</t>
  </si>
  <si>
    <t>Vector 11</t>
  </si>
  <si>
    <t>Vector 12</t>
  </si>
  <si>
    <t>Vector 13</t>
  </si>
  <si>
    <t>Vector 14</t>
  </si>
  <si>
    <t>Vector 15</t>
  </si>
  <si>
    <t>Vector 16</t>
  </si>
  <si>
    <t>Vector 17</t>
  </si>
  <si>
    <t>Vector 18</t>
  </si>
  <si>
    <t>Vector 19</t>
  </si>
  <si>
    <t>Vector 20</t>
  </si>
  <si>
    <t>Vector 21</t>
  </si>
  <si>
    <t>Vector 22</t>
  </si>
  <si>
    <t>Vector 23</t>
  </si>
  <si>
    <t>Vector 24</t>
  </si>
  <si>
    <t>Vector 25</t>
  </si>
  <si>
    <t>Vector 26</t>
  </si>
  <si>
    <t>Vector 27</t>
  </si>
  <si>
    <t>Vector 28</t>
  </si>
  <si>
    <t>Vector 29</t>
  </si>
  <si>
    <t>Vector 30</t>
  </si>
  <si>
    <t>Vector 31</t>
  </si>
  <si>
    <t>Vector 32</t>
  </si>
  <si>
    <t>Vector 33</t>
  </si>
  <si>
    <t>Vector 34</t>
  </si>
  <si>
    <t>Vector 35</t>
  </si>
  <si>
    <t>Vector 36</t>
  </si>
  <si>
    <t>Vector 37</t>
  </si>
  <si>
    <t>Vector 38</t>
  </si>
  <si>
    <t>Vector 39</t>
  </si>
  <si>
    <t>Vector 40</t>
  </si>
  <si>
    <t>Wild-type 1</t>
  </si>
  <si>
    <t>Wild-type 2</t>
  </si>
  <si>
    <t>Wild-type 3</t>
  </si>
  <si>
    <t>Wild-type 4</t>
  </si>
  <si>
    <t>Wild-type 5</t>
  </si>
  <si>
    <t>Wild-type 6</t>
  </si>
  <si>
    <t>Wild-type 7</t>
  </si>
  <si>
    <t>Wild-type 8</t>
  </si>
  <si>
    <t>Wild-type 9</t>
  </si>
  <si>
    <t>Wild-type 10</t>
  </si>
  <si>
    <t>Wild-type 11</t>
  </si>
  <si>
    <t>Wild-type 12</t>
  </si>
  <si>
    <t>Wild-type 13</t>
  </si>
  <si>
    <t>Wild-type 14</t>
  </si>
  <si>
    <t>Wild-type 15</t>
  </si>
  <si>
    <t>Wild-type 16</t>
  </si>
  <si>
    <t>Wild-type 17</t>
  </si>
  <si>
    <t>Wild-type 18</t>
  </si>
  <si>
    <t>Wild-type 19</t>
  </si>
  <si>
    <t>Wild-type 20</t>
  </si>
  <si>
    <t>Wild-type 21</t>
  </si>
  <si>
    <t>Wild-type 22</t>
  </si>
  <si>
    <t>Wild-type 23</t>
  </si>
  <si>
    <t>Wild-type 24</t>
  </si>
  <si>
    <t>Wild-type 25</t>
  </si>
  <si>
    <t>Wild-type 26</t>
  </si>
  <si>
    <t>Wild-type 27</t>
  </si>
  <si>
    <t>Wild-type 28</t>
  </si>
  <si>
    <t>Wild-type 29</t>
  </si>
  <si>
    <t>Wild-type 30</t>
  </si>
  <si>
    <t>Wild-type 31</t>
  </si>
  <si>
    <t>Wild-type 32</t>
  </si>
  <si>
    <t>Wild-type 33</t>
  </si>
  <si>
    <t>Wild-type 34</t>
  </si>
  <si>
    <t>Wild-type 35</t>
  </si>
  <si>
    <t>Wild-type 36</t>
  </si>
  <si>
    <t>Wild-type 37</t>
  </si>
  <si>
    <t>Wild-type 38</t>
  </si>
  <si>
    <t>Wild-type 39</t>
  </si>
  <si>
    <t>Wild-type 40</t>
  </si>
  <si>
    <t>Q209L 11</t>
  </si>
  <si>
    <t>Q209L 12</t>
  </si>
  <si>
    <t>Q209L 13</t>
  </si>
  <si>
    <t>Q209L 14</t>
  </si>
  <si>
    <t>Q209L 15</t>
  </si>
  <si>
    <t>Q209L 16</t>
  </si>
  <si>
    <t>Q209L 17</t>
  </si>
  <si>
    <t>Q209L 18</t>
  </si>
  <si>
    <t>Q209L 19</t>
  </si>
  <si>
    <t>Q209L 20</t>
  </si>
  <si>
    <t>Q209L 21</t>
  </si>
  <si>
    <t>Q209L 22</t>
  </si>
  <si>
    <t>Q209L 23</t>
  </si>
  <si>
    <t>Q209L 24</t>
  </si>
  <si>
    <t>Q209L 25</t>
  </si>
  <si>
    <t>Q209L 26</t>
  </si>
  <si>
    <t>Q209L 27</t>
  </si>
  <si>
    <t>Q209L 28</t>
  </si>
  <si>
    <t>Q209L 29</t>
  </si>
  <si>
    <t>Q209L 30</t>
  </si>
  <si>
    <t>Q209L 31</t>
  </si>
  <si>
    <t>Q209L 32</t>
  </si>
  <si>
    <t>Q209L 33</t>
  </si>
  <si>
    <t>Q209L 34</t>
  </si>
  <si>
    <t>Q209L 35</t>
  </si>
  <si>
    <t>Q209L 36</t>
  </si>
  <si>
    <t>Q209L 37</t>
  </si>
  <si>
    <t>Q209L 38</t>
  </si>
  <si>
    <t>Q209L 39</t>
  </si>
  <si>
    <t>Q209L 40</t>
  </si>
  <si>
    <t>Q209P 4</t>
  </si>
  <si>
    <t>Q209P 5</t>
  </si>
  <si>
    <t>Q209P 6</t>
  </si>
  <si>
    <t>Q209P 7</t>
  </si>
  <si>
    <t>Q209P 8</t>
  </si>
  <si>
    <t>Q209P 9</t>
  </si>
  <si>
    <t>Q209P 10</t>
  </si>
  <si>
    <t>Q209P 11</t>
  </si>
  <si>
    <t>Q209P 12</t>
  </si>
  <si>
    <t>Q209P 13</t>
  </si>
  <si>
    <t>Q209P 14</t>
  </si>
  <si>
    <t>Q209P 15</t>
  </si>
  <si>
    <t>Q209P 16</t>
  </si>
  <si>
    <t>Q209P 17</t>
  </si>
  <si>
    <t>Q209P 18</t>
  </si>
  <si>
    <t>Q209P 19</t>
  </si>
  <si>
    <t>Q209P 20</t>
  </si>
  <si>
    <t>Q209P 21</t>
  </si>
  <si>
    <t>Q209P 22</t>
  </si>
  <si>
    <t>Q209P 23</t>
  </si>
  <si>
    <t>Q209P 24</t>
  </si>
  <si>
    <t>Q209P 25</t>
  </si>
  <si>
    <t>Q209P 26</t>
  </si>
  <si>
    <t>Q209P 27</t>
  </si>
  <si>
    <t>Q209P 28</t>
  </si>
  <si>
    <t>Q209P 29</t>
  </si>
  <si>
    <t>Q209P 30</t>
  </si>
  <si>
    <t>Q209P 31</t>
  </si>
  <si>
    <t>Q209P 32</t>
  </si>
  <si>
    <t>Q209P 33</t>
  </si>
  <si>
    <t>Q209P 34</t>
  </si>
  <si>
    <t>Q209P 35</t>
  </si>
  <si>
    <t>Q209P 36</t>
  </si>
  <si>
    <t>Q209P 37</t>
  </si>
  <si>
    <t>Q209P 38</t>
  </si>
  <si>
    <t>Q209P 39</t>
  </si>
  <si>
    <t>Q209P 40</t>
  </si>
  <si>
    <t>Q209H 5</t>
  </si>
  <si>
    <t>Q209H 6</t>
  </si>
  <si>
    <t>Q209H 7</t>
  </si>
  <si>
    <t>Q209H 8</t>
  </si>
  <si>
    <t>Q209H 9</t>
  </si>
  <si>
    <t>Q209H 10</t>
  </si>
  <si>
    <t>Q209H 11</t>
  </si>
  <si>
    <t>Q209H 12</t>
  </si>
  <si>
    <t>Q209H 13</t>
  </si>
  <si>
    <t>Q209H 14</t>
  </si>
  <si>
    <t>Q209H 15</t>
  </si>
  <si>
    <t>Q209H 16</t>
  </si>
  <si>
    <t>Q209H 17</t>
  </si>
  <si>
    <t>Q209H 18</t>
  </si>
  <si>
    <t>Q209H 19</t>
  </si>
  <si>
    <t>Q209H 20</t>
  </si>
  <si>
    <t>Q209H 21</t>
  </si>
  <si>
    <t>Q209H 22</t>
  </si>
  <si>
    <t>Q209H 23</t>
  </si>
  <si>
    <t>Q209H 24</t>
  </si>
  <si>
    <t>Q209H 25</t>
  </si>
  <si>
    <t>Q209H 26</t>
  </si>
  <si>
    <t>Q209H 27</t>
  </si>
  <si>
    <t>Q209H 28</t>
  </si>
  <si>
    <t>Q209H 29</t>
  </si>
  <si>
    <t>Q209H 30</t>
  </si>
  <si>
    <t>Q209H 31</t>
  </si>
  <si>
    <t>Q209H 32</t>
  </si>
  <si>
    <t>Q209H 33</t>
  </si>
  <si>
    <t>Q209H 34</t>
  </si>
  <si>
    <t>Q209H 35</t>
  </si>
  <si>
    <t>Q209H 36</t>
  </si>
  <si>
    <t>Q209H 37</t>
  </si>
  <si>
    <t>Q209H 38</t>
  </si>
  <si>
    <t>Q209H 39</t>
  </si>
  <si>
    <t>Q209H 40</t>
  </si>
  <si>
    <t>SiSCR 1</t>
  </si>
  <si>
    <t>SiSCR 2</t>
  </si>
  <si>
    <t>SiSCR 3</t>
  </si>
  <si>
    <t>SiSCR 4</t>
  </si>
  <si>
    <t>SiCTNNB1 1</t>
  </si>
  <si>
    <t>SiCTNNB1 2</t>
  </si>
  <si>
    <t>SiCTNNB1 3</t>
  </si>
  <si>
    <t>SiCTNNB1 4</t>
  </si>
  <si>
    <t>Wild-Type</t>
  </si>
  <si>
    <t>SiSCR 9</t>
  </si>
  <si>
    <t>SiSCR 7</t>
  </si>
  <si>
    <t>SiSCR 5</t>
  </si>
  <si>
    <t>SiSCR 6</t>
  </si>
  <si>
    <t>SiSCR 8</t>
  </si>
  <si>
    <t>SiSCR 10</t>
  </si>
  <si>
    <t>SiSCR 11</t>
  </si>
  <si>
    <t>SiSCR 12</t>
  </si>
  <si>
    <t>SiCTNNB1 5</t>
  </si>
  <si>
    <t>SiCTNNB1 6</t>
  </si>
  <si>
    <t>SiCTNNB1 7</t>
  </si>
  <si>
    <t>SiCTNNB1 8</t>
  </si>
  <si>
    <t>SiCTNNB1 9</t>
  </si>
  <si>
    <t>SiCTNNB1 10</t>
  </si>
  <si>
    <t>SiCTNNB1 11</t>
  </si>
  <si>
    <t>SiCTNNB1 12</t>
  </si>
  <si>
    <t>SiSCR 13</t>
  </si>
  <si>
    <t>SiSCR 14</t>
  </si>
  <si>
    <t>SiSCR 15</t>
  </si>
  <si>
    <t>SiSCR 16</t>
  </si>
  <si>
    <t>SiSCR 17</t>
  </si>
  <si>
    <t>SiSCR 18</t>
  </si>
  <si>
    <t>SiSCR 19</t>
  </si>
  <si>
    <t>SiCTNNB1 13</t>
  </si>
  <si>
    <t>SiCTNNB1 14</t>
  </si>
  <si>
    <t>SiCTNNB1 15</t>
  </si>
  <si>
    <t>SiCTNNB1 16</t>
  </si>
  <si>
    <t>SiCTNNB1 17</t>
  </si>
  <si>
    <t>0 uM</t>
  </si>
  <si>
    <t>3 uM</t>
  </si>
  <si>
    <t>Wild-Type 1</t>
  </si>
  <si>
    <t>Wild-Type 2</t>
  </si>
  <si>
    <t>Wild-Type 3</t>
  </si>
  <si>
    <t>Wild-Type 4</t>
  </si>
  <si>
    <t>Wild-Type 5</t>
  </si>
  <si>
    <t>Wild-Type 6</t>
  </si>
  <si>
    <t>Wild-Type 7</t>
  </si>
  <si>
    <t>Wild-Type 8</t>
  </si>
  <si>
    <t>Wild-Type 9</t>
  </si>
  <si>
    <t>Wild-Type 10</t>
  </si>
  <si>
    <t>SiCTNNB1 18</t>
  </si>
  <si>
    <t>SiCTNNB1 19</t>
  </si>
  <si>
    <t>SiCTNNB1 20</t>
  </si>
  <si>
    <t>SiSCR 20</t>
  </si>
  <si>
    <t>WT1</t>
  </si>
  <si>
    <t>WT2</t>
  </si>
  <si>
    <t>WT3</t>
  </si>
  <si>
    <t>WT4</t>
  </si>
  <si>
    <t>WT5</t>
  </si>
  <si>
    <t>WT6</t>
  </si>
  <si>
    <t>WT7</t>
  </si>
  <si>
    <t>WT8</t>
  </si>
  <si>
    <t>WT9</t>
  </si>
  <si>
    <t>WT10</t>
  </si>
  <si>
    <t>Q209H1</t>
  </si>
  <si>
    <t>Q209H2</t>
  </si>
  <si>
    <t>Q209H3</t>
  </si>
  <si>
    <t>Q209H4</t>
  </si>
  <si>
    <t>Q209H5</t>
  </si>
  <si>
    <t>Q209H6</t>
  </si>
  <si>
    <t>Q209H7</t>
  </si>
  <si>
    <t>Q209H8</t>
  </si>
  <si>
    <t>Q209H9</t>
  </si>
  <si>
    <t>Q209H10</t>
  </si>
  <si>
    <t>Fold-change from wild-type</t>
  </si>
  <si>
    <t>Aldosterone/Protein</t>
  </si>
  <si>
    <t>CYP11B2 mRNA expression</t>
  </si>
  <si>
    <t>Plasmid</t>
  </si>
  <si>
    <t>SiRNA</t>
  </si>
  <si>
    <t>Aldosterone / Protein (pM/ug)</t>
  </si>
  <si>
    <t>ICG-001 Concentration</t>
  </si>
  <si>
    <t>Aldosterone / Protein (Fold-change from wild-type vehicle)</t>
  </si>
  <si>
    <t>WT</t>
    <phoneticPr fontId="0" type="noConversion"/>
  </si>
  <si>
    <t>WT+WT</t>
    <phoneticPr fontId="0" type="noConversion"/>
  </si>
  <si>
    <t>Q209L</t>
    <phoneticPr fontId="0" type="noConversion"/>
  </si>
  <si>
    <t>Q209H</t>
    <phoneticPr fontId="0" type="noConversion"/>
  </si>
  <si>
    <t>Del45+WT</t>
    <phoneticPr fontId="0" type="noConversion"/>
  </si>
  <si>
    <t>Del45+Q209L</t>
    <phoneticPr fontId="0" type="noConversion"/>
  </si>
  <si>
    <t>Del45+Q209H</t>
    <phoneticPr fontId="0" type="noConversion"/>
  </si>
  <si>
    <t>Aldosterone/protein (pM/μg)</t>
  </si>
  <si>
    <t>Replicate 1</t>
  </si>
  <si>
    <t>Replicate 2</t>
  </si>
  <si>
    <t>Replicate 3</t>
  </si>
  <si>
    <t>Median</t>
  </si>
  <si>
    <t>Geomean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</si>
</sst>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workbookViewId="0">
      <selection activeCell="E5" sqref="E5"/>
    </sheetView>
  </sheetViews>
  <sheetFormatPr defaultRowHeight="14.6" x14ac:dyDescent="0.4"/>
  <cols>
    <col min="1" max="1" width="19.69140625" bestFit="1" customWidth="1"/>
    <col min="2" max="2" width="26.15234375" style="1" bestFit="1" customWidth="1"/>
    <col min="3" max="3" width="9.23046875" style="6"/>
  </cols>
  <sheetData>
    <row r="1" spans="1:3" x14ac:dyDescent="0.4">
      <c r="A1" t="s">
        <v>277</v>
      </c>
      <c r="B1" t="s">
        <v>276</v>
      </c>
      <c r="C1" s="6" t="s">
        <v>295</v>
      </c>
    </row>
    <row r="2" spans="1:3" x14ac:dyDescent="0.4">
      <c r="A2" t="s">
        <v>20</v>
      </c>
      <c r="B2" s="1">
        <v>1.0133952510893931</v>
      </c>
      <c r="C2" s="6">
        <f>MEDIAN(B2:B41)</f>
        <v>1.049663631519455</v>
      </c>
    </row>
    <row r="3" spans="1:3" x14ac:dyDescent="0.4">
      <c r="A3" t="s">
        <v>21</v>
      </c>
      <c r="B3" s="1">
        <v>1.0859320119495168</v>
      </c>
    </row>
    <row r="4" spans="1:3" x14ac:dyDescent="0.4">
      <c r="A4" t="s">
        <v>22</v>
      </c>
      <c r="B4" s="1">
        <v>0.29061808896785779</v>
      </c>
    </row>
    <row r="5" spans="1:3" x14ac:dyDescent="0.4">
      <c r="A5" t="s">
        <v>23</v>
      </c>
      <c r="B5" s="1">
        <v>0.52451783272338992</v>
      </c>
    </row>
    <row r="6" spans="1:3" x14ac:dyDescent="0.4">
      <c r="A6" t="s">
        <v>24</v>
      </c>
      <c r="B6" s="1">
        <v>2.319804492365737</v>
      </c>
    </row>
    <row r="7" spans="1:3" x14ac:dyDescent="0.4">
      <c r="A7" t="s">
        <v>25</v>
      </c>
      <c r="B7" s="1">
        <v>2.6602274699031474</v>
      </c>
    </row>
    <row r="8" spans="1:3" x14ac:dyDescent="0.4">
      <c r="A8" t="s">
        <v>26</v>
      </c>
      <c r="B8" s="1">
        <v>1.6695993488789487</v>
      </c>
    </row>
    <row r="9" spans="1:3" x14ac:dyDescent="0.4">
      <c r="A9" t="s">
        <v>27</v>
      </c>
      <c r="B9" s="1">
        <v>1.9924023363331909</v>
      </c>
    </row>
    <row r="10" spans="1:3" x14ac:dyDescent="0.4">
      <c r="A10" t="s">
        <v>28</v>
      </c>
      <c r="B10" s="1">
        <v>1.156169535102006</v>
      </c>
    </row>
    <row r="11" spans="1:3" x14ac:dyDescent="0.4">
      <c r="A11" t="s">
        <v>29</v>
      </c>
      <c r="B11" s="1">
        <v>0.65349102523379787</v>
      </c>
    </row>
    <row r="12" spans="1:3" x14ac:dyDescent="0.4">
      <c r="A12" t="s">
        <v>30</v>
      </c>
      <c r="B12" s="1">
        <v>1.10714876096438</v>
      </c>
    </row>
    <row r="13" spans="1:3" x14ac:dyDescent="0.4">
      <c r="A13" t="s">
        <v>31</v>
      </c>
      <c r="B13" s="1">
        <v>1.522002068181191</v>
      </c>
    </row>
    <row r="14" spans="1:3" x14ac:dyDescent="0.4">
      <c r="A14" t="s">
        <v>32</v>
      </c>
      <c r="B14" s="1">
        <v>8.8726927010886438</v>
      </c>
    </row>
    <row r="15" spans="1:3" x14ac:dyDescent="0.4">
      <c r="A15" t="s">
        <v>33</v>
      </c>
      <c r="B15" s="1">
        <v>0.67757203220511331</v>
      </c>
    </row>
    <row r="16" spans="1:3" x14ac:dyDescent="0.4">
      <c r="A16" t="s">
        <v>34</v>
      </c>
      <c r="B16" s="1">
        <v>0.38632756576524985</v>
      </c>
    </row>
    <row r="17" spans="1:2" x14ac:dyDescent="0.4">
      <c r="A17" t="s">
        <v>35</v>
      </c>
      <c r="B17" s="1">
        <v>8.9421190915509978</v>
      </c>
    </row>
    <row r="18" spans="1:2" x14ac:dyDescent="0.4">
      <c r="A18" t="s">
        <v>36</v>
      </c>
      <c r="B18" s="1">
        <v>9.1503982629380545</v>
      </c>
    </row>
    <row r="19" spans="1:2" x14ac:dyDescent="0.4">
      <c r="A19" t="s">
        <v>37</v>
      </c>
      <c r="B19" s="1">
        <v>10.164023563688399</v>
      </c>
    </row>
    <row r="20" spans="1:2" x14ac:dyDescent="0.4">
      <c r="A20" t="s">
        <v>38</v>
      </c>
      <c r="B20" s="1">
        <v>0.60893133486036255</v>
      </c>
    </row>
    <row r="21" spans="1:2" x14ac:dyDescent="0.4">
      <c r="A21" t="s">
        <v>39</v>
      </c>
      <c r="B21" s="1">
        <v>0.37300592556644807</v>
      </c>
    </row>
    <row r="22" spans="1:2" x14ac:dyDescent="0.4">
      <c r="A22" t="s">
        <v>40</v>
      </c>
      <c r="B22" s="1">
        <v>9.2198246534004067</v>
      </c>
    </row>
    <row r="23" spans="1:2" x14ac:dyDescent="0.4">
      <c r="A23" t="s">
        <v>41</v>
      </c>
      <c r="B23" s="1">
        <v>0.66805748009792021</v>
      </c>
    </row>
    <row r="24" spans="1:2" x14ac:dyDescent="0.4">
      <c r="A24" t="s">
        <v>42</v>
      </c>
      <c r="B24" s="1">
        <v>0.72084875297960427</v>
      </c>
    </row>
    <row r="25" spans="1:2" x14ac:dyDescent="0.4">
      <c r="A25" t="s">
        <v>43</v>
      </c>
      <c r="B25" s="1">
        <v>9.63638299617452</v>
      </c>
    </row>
    <row r="26" spans="1:2" x14ac:dyDescent="0.4">
      <c r="A26" t="s">
        <v>44</v>
      </c>
      <c r="B26" s="1">
        <v>0.64495071069473686</v>
      </c>
    </row>
    <row r="27" spans="1:2" x14ac:dyDescent="0.4">
      <c r="A27" t="s">
        <v>45</v>
      </c>
      <c r="B27" s="1">
        <v>9.0393160381982902</v>
      </c>
    </row>
    <row r="28" spans="1:2" x14ac:dyDescent="0.4">
      <c r="A28" t="s">
        <v>46</v>
      </c>
      <c r="B28" s="1">
        <v>0.87601840472657089</v>
      </c>
    </row>
    <row r="29" spans="1:2" x14ac:dyDescent="0.4">
      <c r="A29" t="s">
        <v>47</v>
      </c>
      <c r="B29" s="1">
        <v>10.441729125537808</v>
      </c>
    </row>
    <row r="30" spans="1:2" x14ac:dyDescent="0.4">
      <c r="A30" t="s">
        <v>48</v>
      </c>
      <c r="B30" s="1">
        <v>0.65514487366672947</v>
      </c>
    </row>
    <row r="31" spans="1:2" x14ac:dyDescent="0.4">
      <c r="A31" t="s">
        <v>49</v>
      </c>
      <c r="B31" s="1">
        <v>11.594207207212859</v>
      </c>
    </row>
    <row r="32" spans="1:2" x14ac:dyDescent="0.4">
      <c r="A32" t="s">
        <v>50</v>
      </c>
      <c r="B32" s="1">
        <v>10.233449954150752</v>
      </c>
    </row>
    <row r="33" spans="1:3" x14ac:dyDescent="0.4">
      <c r="A33" t="s">
        <v>51</v>
      </c>
      <c r="B33" s="1">
        <v>8.3867079678521765</v>
      </c>
    </row>
    <row r="34" spans="1:3" x14ac:dyDescent="0.4">
      <c r="A34" t="s">
        <v>52</v>
      </c>
      <c r="B34" s="1">
        <v>0.92860080809366219</v>
      </c>
    </row>
    <row r="35" spans="1:3" x14ac:dyDescent="0.4">
      <c r="A35" t="s">
        <v>53</v>
      </c>
      <c r="B35" s="1">
        <v>1.1593243759742395</v>
      </c>
    </row>
    <row r="36" spans="1:3" x14ac:dyDescent="0.4">
      <c r="A36" t="s">
        <v>54</v>
      </c>
      <c r="B36" s="1">
        <v>0.60918128566375673</v>
      </c>
    </row>
    <row r="37" spans="1:3" x14ac:dyDescent="0.4">
      <c r="A37" t="s">
        <v>55</v>
      </c>
      <c r="B37" s="1">
        <v>0.78150195999169858</v>
      </c>
    </row>
    <row r="38" spans="1:3" x14ac:dyDescent="0.4">
      <c r="A38" t="s">
        <v>56</v>
      </c>
      <c r="B38" s="1">
        <v>0.79357468775377005</v>
      </c>
    </row>
    <row r="39" spans="1:3" x14ac:dyDescent="0.4">
      <c r="A39" t="s">
        <v>57</v>
      </c>
      <c r="B39" s="1">
        <v>0.425888805589626</v>
      </c>
    </row>
    <row r="40" spans="1:3" x14ac:dyDescent="0.4">
      <c r="A40" t="s">
        <v>58</v>
      </c>
      <c r="B40" s="1">
        <v>0.43432219513383019</v>
      </c>
    </row>
    <row r="41" spans="1:3" x14ac:dyDescent="0.4">
      <c r="A41" t="s">
        <v>59</v>
      </c>
      <c r="B41" s="1">
        <v>0.53852014202357346</v>
      </c>
    </row>
    <row r="42" spans="1:3" x14ac:dyDescent="0.4">
      <c r="A42" t="s">
        <v>60</v>
      </c>
      <c r="B42" s="1">
        <v>0.59132529063914041</v>
      </c>
      <c r="C42" s="6">
        <f>MEDIAN(B42:B81)</f>
        <v>0.9548402268507914</v>
      </c>
    </row>
    <row r="43" spans="1:3" x14ac:dyDescent="0.4">
      <c r="A43" t="s">
        <v>61</v>
      </c>
      <c r="B43" s="1">
        <v>1.1208945073496461</v>
      </c>
    </row>
    <row r="44" spans="1:3" x14ac:dyDescent="0.4">
      <c r="A44" t="s">
        <v>62</v>
      </c>
      <c r="B44" s="1">
        <v>1.5052795565926911</v>
      </c>
    </row>
    <row r="45" spans="1:3" x14ac:dyDescent="0.4">
      <c r="A45" t="s">
        <v>63</v>
      </c>
      <c r="B45" s="1">
        <v>1.0414135050597899</v>
      </c>
    </row>
    <row r="46" spans="1:3" x14ac:dyDescent="0.4">
      <c r="A46" t="s">
        <v>64</v>
      </c>
      <c r="B46" s="1">
        <v>1.8637116390786312</v>
      </c>
    </row>
    <row r="47" spans="1:3" x14ac:dyDescent="0.4">
      <c r="A47" t="s">
        <v>65</v>
      </c>
      <c r="B47" s="1">
        <v>0.83460798632451239</v>
      </c>
    </row>
    <row r="48" spans="1:3" x14ac:dyDescent="0.4">
      <c r="A48" t="s">
        <v>66</v>
      </c>
      <c r="B48" s="1">
        <v>0.74351507926254501</v>
      </c>
    </row>
    <row r="49" spans="1:2" x14ac:dyDescent="0.4">
      <c r="A49" t="s">
        <v>67</v>
      </c>
      <c r="B49" s="1">
        <v>0.80228528516273712</v>
      </c>
    </row>
    <row r="50" spans="1:2" x14ac:dyDescent="0.4">
      <c r="A50" t="s">
        <v>68</v>
      </c>
      <c r="B50" s="1">
        <v>0.98021536025578537</v>
      </c>
    </row>
    <row r="51" spans="1:2" x14ac:dyDescent="0.4">
      <c r="A51" t="s">
        <v>69</v>
      </c>
      <c r="B51" s="1">
        <v>1.0783126061021862</v>
      </c>
    </row>
    <row r="52" spans="1:2" x14ac:dyDescent="0.4">
      <c r="A52" t="s">
        <v>70</v>
      </c>
      <c r="B52" s="1">
        <v>1.0839735512568207</v>
      </c>
    </row>
    <row r="53" spans="1:2" x14ac:dyDescent="0.4">
      <c r="A53" t="s">
        <v>71</v>
      </c>
      <c r="B53" s="1">
        <v>1.29844829058538</v>
      </c>
    </row>
    <row r="54" spans="1:2" x14ac:dyDescent="0.4">
      <c r="A54" t="s">
        <v>72</v>
      </c>
      <c r="B54" s="1">
        <v>0.61064046848357267</v>
      </c>
    </row>
    <row r="55" spans="1:2" x14ac:dyDescent="0.4">
      <c r="A55" t="s">
        <v>73</v>
      </c>
      <c r="B55" s="1">
        <v>0.70385397667894822</v>
      </c>
    </row>
    <row r="56" spans="1:2" x14ac:dyDescent="0.4">
      <c r="A56" t="s">
        <v>74</v>
      </c>
      <c r="B56" s="1">
        <v>0.74152289716761277</v>
      </c>
    </row>
    <row r="57" spans="1:2" x14ac:dyDescent="0.4">
      <c r="A57" t="s">
        <v>75</v>
      </c>
      <c r="B57" s="1">
        <v>0.86710963455149515</v>
      </c>
    </row>
    <row r="58" spans="1:2" x14ac:dyDescent="0.4">
      <c r="A58" t="s">
        <v>76</v>
      </c>
      <c r="B58" s="1">
        <v>1.0048410310087663</v>
      </c>
    </row>
    <row r="59" spans="1:2" x14ac:dyDescent="0.4">
      <c r="A59" t="s">
        <v>77</v>
      </c>
      <c r="B59" s="1">
        <v>0.99667774086378746</v>
      </c>
    </row>
    <row r="60" spans="1:2" x14ac:dyDescent="0.4">
      <c r="A60" t="s">
        <v>78</v>
      </c>
      <c r="B60" s="1">
        <v>0.92110427842470233</v>
      </c>
    </row>
    <row r="61" spans="1:2" x14ac:dyDescent="0.4">
      <c r="A61" t="s">
        <v>79</v>
      </c>
      <c r="B61" s="1">
        <v>1.0000000000000002</v>
      </c>
    </row>
    <row r="62" spans="1:2" x14ac:dyDescent="0.4">
      <c r="A62" t="s">
        <v>80</v>
      </c>
      <c r="B62" s="1">
        <v>0.94622530419992157</v>
      </c>
    </row>
    <row r="63" spans="1:2" x14ac:dyDescent="0.4">
      <c r="A63" t="s">
        <v>81</v>
      </c>
      <c r="B63" s="1">
        <v>1.275747508305648</v>
      </c>
    </row>
    <row r="64" spans="1:2" x14ac:dyDescent="0.4">
      <c r="A64" t="s">
        <v>82</v>
      </c>
      <c r="B64" s="1">
        <v>0.99332722752845748</v>
      </c>
    </row>
    <row r="65" spans="1:2" x14ac:dyDescent="0.4">
      <c r="A65" t="s">
        <v>83</v>
      </c>
      <c r="B65" s="1">
        <v>0.90033222591362139</v>
      </c>
    </row>
    <row r="66" spans="1:2" x14ac:dyDescent="0.4">
      <c r="A66" t="s">
        <v>84</v>
      </c>
      <c r="B66" s="1">
        <v>0.84783461991364639</v>
      </c>
    </row>
    <row r="67" spans="1:2" x14ac:dyDescent="0.4">
      <c r="A67" t="s">
        <v>85</v>
      </c>
      <c r="B67" s="1">
        <v>0.96345514950166122</v>
      </c>
    </row>
    <row r="68" spans="1:2" x14ac:dyDescent="0.4">
      <c r="A68" t="s">
        <v>86</v>
      </c>
      <c r="B68" s="1">
        <v>0.94622530419992157</v>
      </c>
    </row>
    <row r="69" spans="1:2" x14ac:dyDescent="0.4">
      <c r="A69" t="s">
        <v>87</v>
      </c>
      <c r="B69" s="1">
        <v>0.82059800664451832</v>
      </c>
    </row>
    <row r="70" spans="1:2" x14ac:dyDescent="0.4">
      <c r="A70" t="s">
        <v>88</v>
      </c>
      <c r="B70" s="1">
        <v>1.1335862881067644</v>
      </c>
    </row>
    <row r="71" spans="1:2" x14ac:dyDescent="0.4">
      <c r="A71" t="s">
        <v>89</v>
      </c>
      <c r="B71" s="1">
        <v>1.176079734219269</v>
      </c>
    </row>
    <row r="72" spans="1:2" x14ac:dyDescent="0.4">
      <c r="A72" t="s">
        <v>90</v>
      </c>
      <c r="B72" s="1">
        <v>1.2068559466178201</v>
      </c>
    </row>
    <row r="73" spans="1:2" x14ac:dyDescent="0.4">
      <c r="A73" t="s">
        <v>91</v>
      </c>
      <c r="B73" s="1">
        <v>1.1689452041163282</v>
      </c>
    </row>
    <row r="74" spans="1:2" x14ac:dyDescent="0.4">
      <c r="A74" t="s">
        <v>92</v>
      </c>
      <c r="B74" s="1">
        <v>0.54360410481673826</v>
      </c>
    </row>
    <row r="75" spans="1:2" x14ac:dyDescent="0.4">
      <c r="A75" t="s">
        <v>93</v>
      </c>
      <c r="B75" s="1">
        <v>0.59575698950254385</v>
      </c>
    </row>
    <row r="76" spans="1:2" x14ac:dyDescent="0.4">
      <c r="A76" t="s">
        <v>94</v>
      </c>
      <c r="B76" s="1">
        <v>0.3842843440899531</v>
      </c>
    </row>
    <row r="77" spans="1:2" x14ac:dyDescent="0.4">
      <c r="A77" t="s">
        <v>95</v>
      </c>
      <c r="B77" s="1">
        <v>0.63647632965366696</v>
      </c>
    </row>
    <row r="78" spans="1:2" x14ac:dyDescent="0.4">
      <c r="A78" t="s">
        <v>96</v>
      </c>
      <c r="B78" s="1">
        <v>1.9421089897541117</v>
      </c>
    </row>
    <row r="79" spans="1:2" x14ac:dyDescent="0.4">
      <c r="A79" t="s">
        <v>97</v>
      </c>
      <c r="B79" s="1">
        <v>2.2829872874679347</v>
      </c>
    </row>
    <row r="80" spans="1:2" x14ac:dyDescent="0.4">
      <c r="A80" t="s">
        <v>98</v>
      </c>
      <c r="B80" s="1">
        <v>0.58707849162270154</v>
      </c>
    </row>
    <row r="81" spans="1:3" x14ac:dyDescent="0.4">
      <c r="A81" t="s">
        <v>99</v>
      </c>
      <c r="B81" s="1">
        <v>0.85875825897602054</v>
      </c>
    </row>
    <row r="82" spans="1:3" x14ac:dyDescent="0.4">
      <c r="A82" t="s">
        <v>3</v>
      </c>
      <c r="B82" s="1">
        <v>35.228741806783965</v>
      </c>
      <c r="C82" s="6">
        <f>MEDIAN(B82:B121)</f>
        <v>6.205421792033917</v>
      </c>
    </row>
    <row r="83" spans="1:3" x14ac:dyDescent="0.4">
      <c r="A83" t="s">
        <v>5</v>
      </c>
      <c r="B83" s="1">
        <v>44.466653723091305</v>
      </c>
    </row>
    <row r="84" spans="1:3" x14ac:dyDescent="0.4">
      <c r="A84" t="s">
        <v>6</v>
      </c>
      <c r="B84" s="1">
        <v>55.866076108271386</v>
      </c>
    </row>
    <row r="85" spans="1:3" x14ac:dyDescent="0.4">
      <c r="A85" t="s">
        <v>7</v>
      </c>
      <c r="B85" s="1">
        <v>29.783646602259711</v>
      </c>
    </row>
    <row r="86" spans="1:3" x14ac:dyDescent="0.4">
      <c r="A86" t="s">
        <v>8</v>
      </c>
      <c r="B86" s="1">
        <v>59.973549597069592</v>
      </c>
    </row>
    <row r="87" spans="1:3" x14ac:dyDescent="0.4">
      <c r="A87" t="s">
        <v>9</v>
      </c>
      <c r="B87" s="1">
        <v>70.15916046594613</v>
      </c>
    </row>
    <row r="88" spans="1:3" x14ac:dyDescent="0.4">
      <c r="A88" t="s">
        <v>10</v>
      </c>
      <c r="B88" s="1">
        <v>88.665925094405168</v>
      </c>
    </row>
    <row r="89" spans="1:3" x14ac:dyDescent="0.4">
      <c r="A89" t="s">
        <v>11</v>
      </c>
      <c r="B89" s="1">
        <v>99.43455934161004</v>
      </c>
    </row>
    <row r="90" spans="1:3" x14ac:dyDescent="0.4">
      <c r="A90" t="s">
        <v>12</v>
      </c>
      <c r="B90" s="1">
        <v>77.94328932615332</v>
      </c>
    </row>
    <row r="91" spans="1:3" x14ac:dyDescent="0.4">
      <c r="A91" t="s">
        <v>4</v>
      </c>
      <c r="B91" s="1">
        <v>0.94538561120655928</v>
      </c>
    </row>
    <row r="92" spans="1:3" x14ac:dyDescent="0.4">
      <c r="A92" t="s">
        <v>100</v>
      </c>
      <c r="B92" s="1">
        <v>5.2093812679443303</v>
      </c>
    </row>
    <row r="93" spans="1:3" x14ac:dyDescent="0.4">
      <c r="A93" t="s">
        <v>101</v>
      </c>
      <c r="B93" s="1">
        <v>8.1038453951681948</v>
      </c>
    </row>
    <row r="94" spans="1:3" x14ac:dyDescent="0.4">
      <c r="A94" t="s">
        <v>102</v>
      </c>
      <c r="B94" s="1">
        <v>1.0828994717555847</v>
      </c>
    </row>
    <row r="95" spans="1:3" x14ac:dyDescent="0.4">
      <c r="A95" t="s">
        <v>103</v>
      </c>
      <c r="B95" s="1">
        <v>3.9845213958001775</v>
      </c>
    </row>
    <row r="96" spans="1:3" x14ac:dyDescent="0.4">
      <c r="A96" t="s">
        <v>104</v>
      </c>
      <c r="B96" s="1">
        <v>3.1397676991729973</v>
      </c>
    </row>
    <row r="97" spans="1:2" x14ac:dyDescent="0.4">
      <c r="A97" t="s">
        <v>105</v>
      </c>
      <c r="B97" s="1">
        <v>1.2815378363971417</v>
      </c>
    </row>
    <row r="98" spans="1:2" x14ac:dyDescent="0.4">
      <c r="A98" t="s">
        <v>106</v>
      </c>
      <c r="B98" s="1">
        <v>2.1017220516913122</v>
      </c>
    </row>
    <row r="99" spans="1:2" x14ac:dyDescent="0.4">
      <c r="A99" t="s">
        <v>107</v>
      </c>
      <c r="B99" s="1">
        <v>4.536643940845881</v>
      </c>
    </row>
    <row r="100" spans="1:2" x14ac:dyDescent="0.4">
      <c r="A100" t="s">
        <v>108</v>
      </c>
      <c r="B100" s="1">
        <v>3.7741289281895813</v>
      </c>
    </row>
    <row r="101" spans="1:2" x14ac:dyDescent="0.4">
      <c r="A101" t="s">
        <v>109</v>
      </c>
      <c r="B101" s="1">
        <v>4.8698437783091384</v>
      </c>
    </row>
    <row r="102" spans="1:2" x14ac:dyDescent="0.4">
      <c r="A102" t="s">
        <v>110</v>
      </c>
      <c r="B102" s="1">
        <v>1.7078698255941731</v>
      </c>
    </row>
    <row r="103" spans="1:2" x14ac:dyDescent="0.4">
      <c r="A103" t="s">
        <v>111</v>
      </c>
      <c r="B103" s="1">
        <v>3.5646743067667916</v>
      </c>
    </row>
    <row r="104" spans="1:2" x14ac:dyDescent="0.4">
      <c r="A104" t="s">
        <v>112</v>
      </c>
      <c r="B104" s="1">
        <v>3.8166811292524825</v>
      </c>
    </row>
    <row r="105" spans="1:2" x14ac:dyDescent="0.4">
      <c r="A105" t="s">
        <v>113</v>
      </c>
      <c r="B105" s="1">
        <v>3.8460291765524053</v>
      </c>
    </row>
    <row r="106" spans="1:2" x14ac:dyDescent="0.4">
      <c r="A106" t="s">
        <v>114</v>
      </c>
      <c r="B106" s="1">
        <v>3.9869866824209375</v>
      </c>
    </row>
    <row r="107" spans="1:2" x14ac:dyDescent="0.4">
      <c r="A107" t="s">
        <v>115</v>
      </c>
      <c r="B107" s="1">
        <v>4.0480123142274902</v>
      </c>
    </row>
    <row r="108" spans="1:2" x14ac:dyDescent="0.4">
      <c r="A108" t="s">
        <v>116</v>
      </c>
      <c r="B108" s="1">
        <v>3.772229451669443</v>
      </c>
    </row>
    <row r="109" spans="1:2" x14ac:dyDescent="0.4">
      <c r="A109" t="s">
        <v>117</v>
      </c>
      <c r="B109" s="1">
        <v>3.8885942162735527</v>
      </c>
    </row>
    <row r="110" spans="1:2" x14ac:dyDescent="0.4">
      <c r="A110" t="s">
        <v>118</v>
      </c>
      <c r="B110" s="1">
        <v>5.4756057795777586</v>
      </c>
    </row>
    <row r="111" spans="1:2" x14ac:dyDescent="0.4">
      <c r="A111" t="s">
        <v>119</v>
      </c>
      <c r="B111" s="1">
        <v>5.1362087271245915</v>
      </c>
    </row>
    <row r="112" spans="1:2" x14ac:dyDescent="0.4">
      <c r="A112" t="s">
        <v>120</v>
      </c>
      <c r="B112" s="1">
        <v>6.9352378044900753</v>
      </c>
    </row>
    <row r="113" spans="1:3" x14ac:dyDescent="0.4">
      <c r="A113" t="s">
        <v>121</v>
      </c>
      <c r="B113" s="1">
        <v>7.7112084679295245</v>
      </c>
    </row>
    <row r="114" spans="1:3" x14ac:dyDescent="0.4">
      <c r="A114" t="s">
        <v>122</v>
      </c>
      <c r="B114" s="1">
        <v>8.3416846319740774</v>
      </c>
    </row>
    <row r="115" spans="1:3" x14ac:dyDescent="0.4">
      <c r="A115" t="s">
        <v>123</v>
      </c>
      <c r="B115" s="1">
        <v>9.1176552954135257</v>
      </c>
    </row>
    <row r="116" spans="1:3" x14ac:dyDescent="0.4">
      <c r="A116" t="s">
        <v>124</v>
      </c>
      <c r="B116" s="1">
        <v>9.4571424606682832</v>
      </c>
    </row>
    <row r="117" spans="1:3" x14ac:dyDescent="0.4">
      <c r="A117" t="s">
        <v>125</v>
      </c>
      <c r="B117" s="1">
        <v>8.6326736307638683</v>
      </c>
    </row>
    <row r="118" spans="1:3" x14ac:dyDescent="0.4">
      <c r="A118" t="s">
        <v>126</v>
      </c>
      <c r="B118" s="1">
        <v>7.6627103014645597</v>
      </c>
    </row>
    <row r="119" spans="1:3" x14ac:dyDescent="0.4">
      <c r="A119" t="s">
        <v>127</v>
      </c>
      <c r="B119" s="1">
        <v>8.7781681301587664</v>
      </c>
    </row>
    <row r="120" spans="1:3" x14ac:dyDescent="0.4">
      <c r="A120" t="s">
        <v>128</v>
      </c>
      <c r="B120" s="1">
        <v>9.5541387935982165</v>
      </c>
    </row>
    <row r="121" spans="1:3" x14ac:dyDescent="0.4">
      <c r="A121" t="s">
        <v>129</v>
      </c>
      <c r="B121" s="1">
        <v>8.1476919661142144</v>
      </c>
    </row>
    <row r="122" spans="1:3" x14ac:dyDescent="0.4">
      <c r="A122" t="s">
        <v>13</v>
      </c>
      <c r="B122" s="1">
        <v>6.0605401163160977</v>
      </c>
      <c r="C122" s="6">
        <f>MEDIAN(B122:B161)</f>
        <v>4.0277283855640285</v>
      </c>
    </row>
    <row r="123" spans="1:3" x14ac:dyDescent="0.4">
      <c r="A123" t="s">
        <v>14</v>
      </c>
      <c r="B123" s="1">
        <v>2.2374214789230251</v>
      </c>
    </row>
    <row r="124" spans="1:3" x14ac:dyDescent="0.4">
      <c r="A124" t="s">
        <v>15</v>
      </c>
      <c r="B124" s="1">
        <v>3.2373344042039212</v>
      </c>
    </row>
    <row r="125" spans="1:3" x14ac:dyDescent="0.4">
      <c r="A125" t="s">
        <v>130</v>
      </c>
      <c r="B125" s="1">
        <v>3.8475268978927568</v>
      </c>
    </row>
    <row r="126" spans="1:3" x14ac:dyDescent="0.4">
      <c r="A126" t="s">
        <v>131</v>
      </c>
      <c r="B126" s="1">
        <v>1.6687411471079396</v>
      </c>
    </row>
    <row r="127" spans="1:3" x14ac:dyDescent="0.4">
      <c r="A127" t="s">
        <v>132</v>
      </c>
      <c r="B127" s="1">
        <v>3.1005916717070456</v>
      </c>
    </row>
    <row r="128" spans="1:3" x14ac:dyDescent="0.4">
      <c r="A128" t="s">
        <v>133</v>
      </c>
      <c r="B128" s="1">
        <v>3.706067977076799</v>
      </c>
    </row>
    <row r="129" spans="1:2" x14ac:dyDescent="0.4">
      <c r="A129" t="s">
        <v>134</v>
      </c>
      <c r="B129" s="1">
        <v>6.2814012699338182</v>
      </c>
    </row>
    <row r="130" spans="1:2" x14ac:dyDescent="0.4">
      <c r="A130" t="s">
        <v>135</v>
      </c>
      <c r="B130" s="1">
        <v>6.9526056907114526</v>
      </c>
    </row>
    <row r="131" spans="1:2" x14ac:dyDescent="0.4">
      <c r="A131" t="s">
        <v>136</v>
      </c>
      <c r="B131" s="1">
        <v>0.78775760646292159</v>
      </c>
    </row>
    <row r="132" spans="1:2" x14ac:dyDescent="0.4">
      <c r="A132" t="s">
        <v>137</v>
      </c>
      <c r="B132" s="1">
        <v>2.8738823942224001</v>
      </c>
    </row>
    <row r="133" spans="1:2" x14ac:dyDescent="0.4">
      <c r="A133" t="s">
        <v>138</v>
      </c>
      <c r="B133" s="1">
        <v>2.8822707706428394</v>
      </c>
    </row>
    <row r="134" spans="1:2" x14ac:dyDescent="0.4">
      <c r="A134" t="s">
        <v>139</v>
      </c>
      <c r="B134" s="1">
        <v>3.4355023319585904</v>
      </c>
    </row>
    <row r="135" spans="1:2" x14ac:dyDescent="0.4">
      <c r="A135" t="s">
        <v>140</v>
      </c>
      <c r="B135" s="1">
        <v>4.4793784195827282</v>
      </c>
    </row>
    <row r="136" spans="1:2" x14ac:dyDescent="0.4">
      <c r="A136" t="s">
        <v>141</v>
      </c>
      <c r="B136" s="1">
        <v>6.3922871258573783</v>
      </c>
    </row>
    <row r="137" spans="1:2" x14ac:dyDescent="0.4">
      <c r="A137" t="s">
        <v>142</v>
      </c>
      <c r="B137" s="1">
        <v>6.0402889361075225</v>
      </c>
    </row>
    <row r="138" spans="1:2" x14ac:dyDescent="0.4">
      <c r="A138" t="s">
        <v>143</v>
      </c>
      <c r="B138" s="1">
        <v>2.5414269299939578</v>
      </c>
    </row>
    <row r="139" spans="1:2" x14ac:dyDescent="0.4">
      <c r="A139" t="s">
        <v>144</v>
      </c>
      <c r="B139" s="1">
        <v>5.1723209375292285</v>
      </c>
    </row>
    <row r="140" spans="1:2" x14ac:dyDescent="0.4">
      <c r="A140" t="s">
        <v>145</v>
      </c>
      <c r="B140" s="1">
        <v>4.1324587476633052</v>
      </c>
    </row>
    <row r="141" spans="1:2" x14ac:dyDescent="0.4">
      <c r="A141" t="s">
        <v>146</v>
      </c>
      <c r="B141" s="1">
        <v>4.0462893458661666</v>
      </c>
    </row>
    <row r="142" spans="1:2" x14ac:dyDescent="0.4">
      <c r="A142" t="s">
        <v>147</v>
      </c>
      <c r="B142" s="1">
        <v>2.9567847938987875</v>
      </c>
    </row>
    <row r="143" spans="1:2" x14ac:dyDescent="0.4">
      <c r="A143" t="s">
        <v>148</v>
      </c>
      <c r="B143" s="1">
        <v>4.7763537844169424</v>
      </c>
    </row>
    <row r="144" spans="1:2" x14ac:dyDescent="0.4">
      <c r="A144" t="s">
        <v>149</v>
      </c>
      <c r="B144" s="1">
        <v>5.7023706739476614</v>
      </c>
    </row>
    <row r="145" spans="1:2" x14ac:dyDescent="0.4">
      <c r="A145" t="s">
        <v>150</v>
      </c>
      <c r="B145" s="1">
        <v>4.0091674252618903</v>
      </c>
    </row>
    <row r="146" spans="1:2" x14ac:dyDescent="0.4">
      <c r="A146" t="s">
        <v>151</v>
      </c>
      <c r="B146" s="1">
        <v>9.2434724628312086</v>
      </c>
    </row>
    <row r="147" spans="1:2" x14ac:dyDescent="0.4">
      <c r="A147" t="s">
        <v>152</v>
      </c>
      <c r="B147" s="1">
        <v>4.5041263666522457</v>
      </c>
    </row>
    <row r="148" spans="1:2" x14ac:dyDescent="0.4">
      <c r="A148" t="s">
        <v>153</v>
      </c>
      <c r="B148" s="1">
        <v>7.2370827812570324</v>
      </c>
    </row>
    <row r="149" spans="1:2" x14ac:dyDescent="0.4">
      <c r="A149" t="s">
        <v>154</v>
      </c>
      <c r="B149" s="1">
        <v>6.7513252794022298</v>
      </c>
    </row>
    <row r="150" spans="1:2" x14ac:dyDescent="0.4">
      <c r="A150" t="s">
        <v>155</v>
      </c>
      <c r="B150" s="1">
        <v>6.9625241932521442</v>
      </c>
    </row>
    <row r="151" spans="1:2" x14ac:dyDescent="0.4">
      <c r="A151" t="s">
        <v>156</v>
      </c>
      <c r="B151" s="1">
        <v>1.7644875682360859</v>
      </c>
    </row>
    <row r="152" spans="1:2" x14ac:dyDescent="0.4">
      <c r="A152" t="s">
        <v>157</v>
      </c>
      <c r="B152" s="1">
        <v>2.1516642814960694</v>
      </c>
    </row>
    <row r="153" spans="1:2" x14ac:dyDescent="0.4">
      <c r="A153" t="s">
        <v>158</v>
      </c>
      <c r="B153" s="1">
        <v>2.1787855916011662</v>
      </c>
    </row>
    <row r="154" spans="1:2" x14ac:dyDescent="0.4">
      <c r="A154" t="s">
        <v>159</v>
      </c>
      <c r="B154" s="1">
        <v>3.4591644134870987</v>
      </c>
    </row>
    <row r="155" spans="1:2" x14ac:dyDescent="0.4">
      <c r="A155" t="s">
        <v>160</v>
      </c>
      <c r="B155" s="1">
        <v>4.098839737968861</v>
      </c>
    </row>
    <row r="156" spans="1:2" x14ac:dyDescent="0.4">
      <c r="A156" t="s">
        <v>161</v>
      </c>
      <c r="B156" s="1">
        <v>25.715401970722329</v>
      </c>
    </row>
    <row r="157" spans="1:2" x14ac:dyDescent="0.4">
      <c r="A157" t="s">
        <v>162</v>
      </c>
      <c r="B157" s="1">
        <v>34.567186066171985</v>
      </c>
    </row>
    <row r="158" spans="1:2" x14ac:dyDescent="0.4">
      <c r="A158" t="s">
        <v>163</v>
      </c>
      <c r="B158" s="1">
        <v>25.133897906057758</v>
      </c>
    </row>
    <row r="159" spans="1:2" x14ac:dyDescent="0.4">
      <c r="A159" t="s">
        <v>164</v>
      </c>
      <c r="B159" s="1">
        <v>2.0859247321866232</v>
      </c>
    </row>
    <row r="160" spans="1:2" x14ac:dyDescent="0.4">
      <c r="A160" t="s">
        <v>165</v>
      </c>
      <c r="B160" s="1">
        <v>2.3421276205093688</v>
      </c>
    </row>
    <row r="161" spans="1:3" x14ac:dyDescent="0.4">
      <c r="A161" t="s">
        <v>166</v>
      </c>
      <c r="B161" s="1">
        <v>3.9394878681452683</v>
      </c>
    </row>
    <row r="162" spans="1:3" x14ac:dyDescent="0.4">
      <c r="A162" t="s">
        <v>16</v>
      </c>
      <c r="B162" s="1">
        <v>0.92237500133521488</v>
      </c>
      <c r="C162" s="6">
        <f>MEDIAN(B162:B201)</f>
        <v>5.1342838826118715</v>
      </c>
    </row>
    <row r="163" spans="1:3" x14ac:dyDescent="0.4">
      <c r="A163" t="s">
        <v>17</v>
      </c>
      <c r="B163" s="1">
        <v>5.1700806704631228</v>
      </c>
    </row>
    <row r="164" spans="1:3" x14ac:dyDescent="0.4">
      <c r="A164" t="s">
        <v>18</v>
      </c>
      <c r="B164" s="1">
        <v>6.7489020524225038</v>
      </c>
    </row>
    <row r="165" spans="1:3" x14ac:dyDescent="0.4">
      <c r="A165" t="s">
        <v>19</v>
      </c>
      <c r="B165" s="1">
        <v>4.023918065820042</v>
      </c>
    </row>
    <row r="166" spans="1:3" x14ac:dyDescent="0.4">
      <c r="A166" t="s">
        <v>167</v>
      </c>
      <c r="B166" s="1">
        <v>5.0984870947606211</v>
      </c>
    </row>
    <row r="167" spans="1:3" x14ac:dyDescent="0.4">
      <c r="A167" t="s">
        <v>168</v>
      </c>
      <c r="B167" s="1">
        <v>4.7479184753899357</v>
      </c>
    </row>
    <row r="168" spans="1:3" x14ac:dyDescent="0.4">
      <c r="A168" t="s">
        <v>169</v>
      </c>
      <c r="B168" s="1">
        <v>2.819791068851166</v>
      </c>
    </row>
    <row r="169" spans="1:3" x14ac:dyDescent="0.4">
      <c r="A169" t="s">
        <v>170</v>
      </c>
      <c r="B169" s="1">
        <v>5.2625508295287267</v>
      </c>
    </row>
    <row r="170" spans="1:3" x14ac:dyDescent="0.4">
      <c r="A170" t="s">
        <v>171</v>
      </c>
      <c r="B170" s="1">
        <v>4.4202130268477742</v>
      </c>
    </row>
    <row r="171" spans="1:3" x14ac:dyDescent="0.4">
      <c r="A171" t="s">
        <v>172</v>
      </c>
      <c r="B171" s="1">
        <v>6.1566735432836071</v>
      </c>
    </row>
    <row r="172" spans="1:3" x14ac:dyDescent="0.4">
      <c r="A172" t="s">
        <v>173</v>
      </c>
      <c r="B172" s="1">
        <v>3.703833674220721</v>
      </c>
    </row>
    <row r="173" spans="1:3" x14ac:dyDescent="0.4">
      <c r="A173" t="s">
        <v>174</v>
      </c>
      <c r="B173" s="1">
        <v>4.393974479023985</v>
      </c>
    </row>
    <row r="174" spans="1:3" x14ac:dyDescent="0.4">
      <c r="A174" t="s">
        <v>175</v>
      </c>
      <c r="B174" s="1">
        <v>4.6183605073616398</v>
      </c>
    </row>
    <row r="175" spans="1:3" x14ac:dyDescent="0.4">
      <c r="A175" t="s">
        <v>176</v>
      </c>
      <c r="B175" s="1">
        <v>7.2807135262897429</v>
      </c>
    </row>
    <row r="176" spans="1:3" x14ac:dyDescent="0.4">
      <c r="A176" t="s">
        <v>177</v>
      </c>
      <c r="B176" s="1">
        <v>6.6150774263859784</v>
      </c>
    </row>
    <row r="177" spans="1:2" x14ac:dyDescent="0.4">
      <c r="A177" t="s">
        <v>178</v>
      </c>
      <c r="B177" s="1">
        <v>6.7217722235857522</v>
      </c>
    </row>
    <row r="178" spans="1:2" x14ac:dyDescent="0.4">
      <c r="A178" t="s">
        <v>179</v>
      </c>
      <c r="B178" s="1">
        <v>5.7920032765591518</v>
      </c>
    </row>
    <row r="179" spans="1:2" x14ac:dyDescent="0.4">
      <c r="A179" t="s">
        <v>180</v>
      </c>
      <c r="B179" s="1">
        <v>5.5481294543882393</v>
      </c>
    </row>
    <row r="180" spans="1:2" x14ac:dyDescent="0.4">
      <c r="A180" t="s">
        <v>181</v>
      </c>
      <c r="B180" s="1">
        <v>3.89837503197128</v>
      </c>
    </row>
    <row r="181" spans="1:2" x14ac:dyDescent="0.4">
      <c r="A181" t="s">
        <v>182</v>
      </c>
      <c r="B181" s="1">
        <v>2.2956626324455254</v>
      </c>
    </row>
    <row r="182" spans="1:2" x14ac:dyDescent="0.4">
      <c r="A182" t="s">
        <v>183</v>
      </c>
      <c r="B182" s="1">
        <v>3.6081542987407027</v>
      </c>
    </row>
    <row r="183" spans="1:2" x14ac:dyDescent="0.4">
      <c r="A183" t="s">
        <v>184</v>
      </c>
      <c r="B183" s="1">
        <v>6.3899806386394324</v>
      </c>
    </row>
    <row r="184" spans="1:2" x14ac:dyDescent="0.4">
      <c r="A184" t="s">
        <v>185</v>
      </c>
      <c r="B184" s="1">
        <v>4.8558232565117754</v>
      </c>
    </row>
    <row r="185" spans="1:2" x14ac:dyDescent="0.4">
      <c r="A185" t="s">
        <v>186</v>
      </c>
      <c r="B185" s="1">
        <v>4.8558232565117754</v>
      </c>
    </row>
    <row r="186" spans="1:2" x14ac:dyDescent="0.4">
      <c r="A186" t="s">
        <v>187</v>
      </c>
      <c r="B186" s="1">
        <v>2.656624146054869</v>
      </c>
    </row>
    <row r="187" spans="1:2" x14ac:dyDescent="0.4">
      <c r="A187" t="s">
        <v>188</v>
      </c>
      <c r="B187" s="1">
        <v>3.2784210162983825</v>
      </c>
    </row>
    <row r="188" spans="1:2" x14ac:dyDescent="0.4">
      <c r="A188" t="s">
        <v>189</v>
      </c>
      <c r="B188" s="1">
        <v>4.9994765082540544</v>
      </c>
    </row>
    <row r="189" spans="1:2" x14ac:dyDescent="0.4">
      <c r="A189" t="s">
        <v>190</v>
      </c>
      <c r="B189" s="1">
        <v>33.185285915556285</v>
      </c>
    </row>
    <row r="190" spans="1:2" x14ac:dyDescent="0.4">
      <c r="A190" t="s">
        <v>191</v>
      </c>
      <c r="B190" s="1">
        <v>39.981208829114351</v>
      </c>
    </row>
    <row r="191" spans="1:2" x14ac:dyDescent="0.4">
      <c r="A191" t="s">
        <v>192</v>
      </c>
      <c r="B191" s="1">
        <v>37.509964133275055</v>
      </c>
    </row>
    <row r="192" spans="1:2" x14ac:dyDescent="0.4">
      <c r="A192" t="s">
        <v>193</v>
      </c>
      <c r="B192" s="1">
        <v>35.038719437435759</v>
      </c>
    </row>
    <row r="193" spans="1:2" x14ac:dyDescent="0.4">
      <c r="A193" t="s">
        <v>194</v>
      </c>
      <c r="B193" s="1">
        <v>3.1389837960878446</v>
      </c>
    </row>
    <row r="194" spans="1:2" x14ac:dyDescent="0.4">
      <c r="A194" t="s">
        <v>195</v>
      </c>
      <c r="B194" s="1">
        <v>3.2052296302706962</v>
      </c>
    </row>
    <row r="195" spans="1:2" x14ac:dyDescent="0.4">
      <c r="A195" t="s">
        <v>196</v>
      </c>
      <c r="B195" s="1">
        <v>3.3441549287952501</v>
      </c>
    </row>
    <row r="196" spans="1:2" x14ac:dyDescent="0.4">
      <c r="A196" t="s">
        <v>197</v>
      </c>
      <c r="B196" s="1">
        <v>6.6701508492206072</v>
      </c>
    </row>
    <row r="197" spans="1:2" x14ac:dyDescent="0.4">
      <c r="A197" t="s">
        <v>198</v>
      </c>
      <c r="B197" s="1">
        <v>6.0878483836280948</v>
      </c>
    </row>
    <row r="198" spans="1:2" x14ac:dyDescent="0.4">
      <c r="A198" t="s">
        <v>199</v>
      </c>
      <c r="B198" s="1">
        <v>6.7305492432581282</v>
      </c>
    </row>
    <row r="199" spans="1:2" x14ac:dyDescent="0.4">
      <c r="A199" t="s">
        <v>200</v>
      </c>
      <c r="B199" s="1">
        <v>6.5245752328224791</v>
      </c>
    </row>
    <row r="200" spans="1:2" x14ac:dyDescent="0.4">
      <c r="A200" t="s">
        <v>201</v>
      </c>
      <c r="B200" s="1">
        <v>6.1668308989079295</v>
      </c>
    </row>
    <row r="201" spans="1:2" x14ac:dyDescent="0.4">
      <c r="A201" t="s">
        <v>202</v>
      </c>
      <c r="B201" s="1">
        <v>6.2473620909579575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opLeftCell="A103" workbookViewId="0">
      <selection activeCell="C90" sqref="C90"/>
    </sheetView>
  </sheetViews>
  <sheetFormatPr defaultColWidth="12.3828125" defaultRowHeight="14.6" x14ac:dyDescent="0.4"/>
  <cols>
    <col min="1" max="1" width="25" style="2" bestFit="1" customWidth="1"/>
    <col min="2" max="2" width="26.15234375" style="3" bestFit="1" customWidth="1"/>
    <col min="3" max="3" width="12.3828125" style="7"/>
    <col min="4" max="16384" width="12.3828125" style="2"/>
  </cols>
  <sheetData>
    <row r="1" spans="1:3" x14ac:dyDescent="0.4">
      <c r="A1" s="2" t="s">
        <v>278</v>
      </c>
      <c r="B1" t="s">
        <v>276</v>
      </c>
      <c r="C1" s="7" t="s">
        <v>296</v>
      </c>
    </row>
    <row r="2" spans="1:3" x14ac:dyDescent="0.4">
      <c r="A2" s="2" t="s">
        <v>20</v>
      </c>
      <c r="B2" s="3">
        <v>0.30960041373352465</v>
      </c>
      <c r="C2" s="7">
        <f>GEOMEAN(B2:B32)</f>
        <v>0.49555322740374391</v>
      </c>
    </row>
    <row r="3" spans="1:3" x14ac:dyDescent="0.4">
      <c r="A3" s="2" t="s">
        <v>21</v>
      </c>
      <c r="B3" s="3">
        <v>0.58554457963123185</v>
      </c>
    </row>
    <row r="4" spans="1:3" x14ac:dyDescent="0.4">
      <c r="A4" s="2" t="s">
        <v>22</v>
      </c>
      <c r="B4" s="3">
        <v>1.2148806149039378E-2</v>
      </c>
    </row>
    <row r="5" spans="1:3" x14ac:dyDescent="0.4">
      <c r="A5" s="2" t="s">
        <v>23</v>
      </c>
      <c r="B5" s="3">
        <v>1.0024598721186159E-2</v>
      </c>
    </row>
    <row r="6" spans="1:3" x14ac:dyDescent="0.4">
      <c r="A6" s="2" t="s">
        <v>24</v>
      </c>
      <c r="B6" s="3">
        <v>0.10229104018108397</v>
      </c>
    </row>
    <row r="7" spans="1:3" x14ac:dyDescent="0.4">
      <c r="A7" s="2" t="s">
        <v>25</v>
      </c>
      <c r="B7" s="3">
        <v>1.1104633563835717</v>
      </c>
    </row>
    <row r="8" spans="1:3" x14ac:dyDescent="0.4">
      <c r="A8" s="2" t="s">
        <v>26</v>
      </c>
      <c r="B8" s="3">
        <v>1.1071432792971432</v>
      </c>
    </row>
    <row r="9" spans="1:3" x14ac:dyDescent="0.4">
      <c r="A9" s="2" t="s">
        <v>27</v>
      </c>
      <c r="B9" s="3">
        <v>1.0935259358038183</v>
      </c>
    </row>
    <row r="10" spans="1:3" x14ac:dyDescent="0.4">
      <c r="A10" s="2" t="s">
        <v>28</v>
      </c>
      <c r="B10" s="3">
        <v>1.0683495868697079</v>
      </c>
    </row>
    <row r="11" spans="1:3" x14ac:dyDescent="0.4">
      <c r="A11" s="2" t="s">
        <v>29</v>
      </c>
      <c r="B11" s="3">
        <v>1.060765273820407</v>
      </c>
    </row>
    <row r="12" spans="1:3" x14ac:dyDescent="0.4">
      <c r="A12" s="2" t="s">
        <v>30</v>
      </c>
      <c r="B12" s="3">
        <v>1.0529806072286323</v>
      </c>
    </row>
    <row r="13" spans="1:3" x14ac:dyDescent="0.4">
      <c r="A13" s="2" t="s">
        <v>31</v>
      </c>
      <c r="B13" s="3">
        <v>6.6458268527780112E-2</v>
      </c>
    </row>
    <row r="14" spans="1:3" x14ac:dyDescent="0.4">
      <c r="A14" s="2" t="s">
        <v>32</v>
      </c>
      <c r="B14" s="3">
        <v>5.8062564282371117E-2</v>
      </c>
    </row>
    <row r="15" spans="1:3" x14ac:dyDescent="0.4">
      <c r="A15" s="2" t="s">
        <v>33</v>
      </c>
      <c r="B15" s="3">
        <v>3.4528928719509348E-2</v>
      </c>
    </row>
    <row r="16" spans="1:3" x14ac:dyDescent="0.4">
      <c r="A16" s="2" t="s">
        <v>34</v>
      </c>
      <c r="B16" s="3">
        <v>1.8109067128855112</v>
      </c>
    </row>
    <row r="17" spans="1:3" x14ac:dyDescent="0.4">
      <c r="A17" s="2" t="s">
        <v>35</v>
      </c>
      <c r="B17" s="3">
        <v>1.4475789652818067</v>
      </c>
    </row>
    <row r="18" spans="1:3" x14ac:dyDescent="0.4">
      <c r="A18" s="2" t="s">
        <v>36</v>
      </c>
      <c r="B18" s="3">
        <v>1.2439490484727527</v>
      </c>
    </row>
    <row r="19" spans="1:3" x14ac:dyDescent="0.4">
      <c r="A19" s="2" t="s">
        <v>37</v>
      </c>
      <c r="B19" s="3">
        <v>0.23775638130017857</v>
      </c>
    </row>
    <row r="20" spans="1:3" x14ac:dyDescent="0.4">
      <c r="A20" s="2" t="s">
        <v>38</v>
      </c>
      <c r="B20" s="3">
        <v>0.13598019764401917</v>
      </c>
    </row>
    <row r="21" spans="1:3" x14ac:dyDescent="0.4">
      <c r="A21" s="2" t="s">
        <v>39</v>
      </c>
      <c r="B21" s="3">
        <v>7.9873815176867167</v>
      </c>
    </row>
    <row r="22" spans="1:3" x14ac:dyDescent="0.4">
      <c r="A22" s="2" t="s">
        <v>40</v>
      </c>
      <c r="B22" s="3">
        <v>3.549694565597056</v>
      </c>
    </row>
    <row r="23" spans="1:3" x14ac:dyDescent="0.4">
      <c r="A23" s="2" t="s">
        <v>41</v>
      </c>
      <c r="B23" s="3">
        <v>1.9483625439186163</v>
      </c>
    </row>
    <row r="24" spans="1:3" x14ac:dyDescent="0.4">
      <c r="A24" s="2" t="s">
        <v>42</v>
      </c>
      <c r="B24" s="3">
        <v>0.7230734778875102</v>
      </c>
    </row>
    <row r="25" spans="1:3" x14ac:dyDescent="0.4">
      <c r="A25" s="2" t="s">
        <v>43</v>
      </c>
      <c r="B25" s="3">
        <v>0.92354233455531942</v>
      </c>
    </row>
    <row r="26" spans="1:3" x14ac:dyDescent="0.4">
      <c r="A26" s="2" t="s">
        <v>44</v>
      </c>
      <c r="B26" s="3">
        <v>0.60793964159154701</v>
      </c>
    </row>
    <row r="27" spans="1:3" x14ac:dyDescent="0.4">
      <c r="A27" s="2" t="s">
        <v>45</v>
      </c>
      <c r="B27" s="3">
        <v>0.20447551463944494</v>
      </c>
    </row>
    <row r="28" spans="1:3" x14ac:dyDescent="0.4">
      <c r="A28" s="2" t="s">
        <v>60</v>
      </c>
      <c r="B28" s="3">
        <v>2.7830677927747307</v>
      </c>
      <c r="C28" s="7">
        <f>GEOMEAN(B28:B58)</f>
        <v>0.99999999999999989</v>
      </c>
    </row>
    <row r="29" spans="1:3" x14ac:dyDescent="0.4">
      <c r="A29" s="2" t="s">
        <v>61</v>
      </c>
      <c r="B29" s="3">
        <v>3.2104393492400836</v>
      </c>
    </row>
    <row r="30" spans="1:3" x14ac:dyDescent="0.4">
      <c r="A30" s="2" t="s">
        <v>62</v>
      </c>
      <c r="B30" s="3">
        <v>1.7279723504488138</v>
      </c>
    </row>
    <row r="31" spans="1:3" x14ac:dyDescent="0.4">
      <c r="A31" s="2" t="s">
        <v>63</v>
      </c>
      <c r="B31" s="3">
        <v>0.31513985339313877</v>
      </c>
    </row>
    <row r="32" spans="1:3" x14ac:dyDescent="0.4">
      <c r="A32" s="2" t="s">
        <v>64</v>
      </c>
      <c r="B32" s="3">
        <v>0.3108837255310048</v>
      </c>
    </row>
    <row r="33" spans="1:2" x14ac:dyDescent="0.4">
      <c r="A33" s="2" t="s">
        <v>65</v>
      </c>
      <c r="B33" s="3">
        <v>0.39079054253838813</v>
      </c>
    </row>
    <row r="34" spans="1:2" x14ac:dyDescent="0.4">
      <c r="A34" s="2" t="s">
        <v>66</v>
      </c>
      <c r="B34" s="3">
        <v>8.3769099713431341E-2</v>
      </c>
    </row>
    <row r="35" spans="1:2" x14ac:dyDescent="0.4">
      <c r="A35" s="2" t="s">
        <v>67</v>
      </c>
      <c r="B35" s="3">
        <v>4.7268893701852743</v>
      </c>
    </row>
    <row r="36" spans="1:2" x14ac:dyDescent="0.4">
      <c r="A36" s="2" t="s">
        <v>68</v>
      </c>
      <c r="B36" s="3">
        <v>2.4281150234414324</v>
      </c>
    </row>
    <row r="37" spans="1:2" x14ac:dyDescent="0.4">
      <c r="A37" s="2" t="s">
        <v>69</v>
      </c>
      <c r="B37" s="3">
        <v>5.3732330812784239</v>
      </c>
    </row>
    <row r="38" spans="1:2" x14ac:dyDescent="0.4">
      <c r="A38" s="2" t="s">
        <v>70</v>
      </c>
      <c r="B38" s="3">
        <v>0.53495102269392913</v>
      </c>
    </row>
    <row r="39" spans="1:2" x14ac:dyDescent="0.4">
      <c r="A39" s="2" t="s">
        <v>71</v>
      </c>
      <c r="B39" s="3">
        <v>1.5629676771588448</v>
      </c>
    </row>
    <row r="40" spans="1:2" x14ac:dyDescent="0.4">
      <c r="A40" s="2" t="s">
        <v>72</v>
      </c>
      <c r="B40" s="3">
        <v>1.27772622431475</v>
      </c>
    </row>
    <row r="41" spans="1:2" x14ac:dyDescent="0.4">
      <c r="A41" s="2" t="s">
        <v>73</v>
      </c>
      <c r="B41" s="3">
        <v>9.4985397451127636</v>
      </c>
    </row>
    <row r="42" spans="1:2" x14ac:dyDescent="0.4">
      <c r="A42" s="2" t="s">
        <v>74</v>
      </c>
      <c r="B42" s="3">
        <v>2.8230266855806661</v>
      </c>
    </row>
    <row r="43" spans="1:2" x14ac:dyDescent="0.4">
      <c r="A43" s="2" t="s">
        <v>75</v>
      </c>
      <c r="B43" s="3">
        <v>6.308959896525615E-2</v>
      </c>
    </row>
    <row r="44" spans="1:2" x14ac:dyDescent="0.4">
      <c r="A44" s="2" t="s">
        <v>76</v>
      </c>
      <c r="B44" s="3">
        <v>0.18118988557355284</v>
      </c>
    </row>
    <row r="45" spans="1:2" x14ac:dyDescent="0.4">
      <c r="A45" s="2" t="s">
        <v>77</v>
      </c>
      <c r="B45" s="3">
        <v>1.4152413325241058</v>
      </c>
    </row>
    <row r="46" spans="1:2" x14ac:dyDescent="0.4">
      <c r="A46" s="2" t="s">
        <v>78</v>
      </c>
      <c r="B46" s="3">
        <v>0.84645190364636291</v>
      </c>
    </row>
    <row r="47" spans="1:2" x14ac:dyDescent="0.4">
      <c r="A47" s="2" t="s">
        <v>79</v>
      </c>
      <c r="B47" s="3">
        <v>0.39688288101579267</v>
      </c>
    </row>
    <row r="48" spans="1:2" x14ac:dyDescent="0.4">
      <c r="A48" s="2" t="s">
        <v>80</v>
      </c>
      <c r="B48" s="3">
        <v>1.6993030032500054</v>
      </c>
    </row>
    <row r="49" spans="1:3" x14ac:dyDescent="0.4">
      <c r="A49" s="2" t="s">
        <v>81</v>
      </c>
      <c r="B49" s="3">
        <v>1.0476984577898496</v>
      </c>
    </row>
    <row r="50" spans="1:3" x14ac:dyDescent="0.4">
      <c r="A50" s="2" t="s">
        <v>82</v>
      </c>
      <c r="B50" s="3">
        <v>1.005909141536615</v>
      </c>
    </row>
    <row r="51" spans="1:3" x14ac:dyDescent="0.4">
      <c r="A51" s="2" t="s">
        <v>83</v>
      </c>
      <c r="B51" s="3">
        <v>0.66711158483888422</v>
      </c>
    </row>
    <row r="52" spans="1:3" x14ac:dyDescent="0.4">
      <c r="A52" s="2" t="s">
        <v>84</v>
      </c>
      <c r="B52" s="3">
        <v>1.7605180271262995</v>
      </c>
    </row>
    <row r="53" spans="1:3" x14ac:dyDescent="0.4">
      <c r="A53" s="2" t="s">
        <v>85</v>
      </c>
      <c r="B53" s="3">
        <v>0.97383550108809946</v>
      </c>
    </row>
    <row r="54" spans="1:3" x14ac:dyDescent="0.4">
      <c r="A54" s="2" t="s">
        <v>86</v>
      </c>
      <c r="B54" s="3">
        <v>1.0268674728767497</v>
      </c>
    </row>
    <row r="55" spans="1:3" x14ac:dyDescent="0.4">
      <c r="A55" s="2" t="s">
        <v>87</v>
      </c>
      <c r="B55" s="3">
        <v>0.9731607236432509</v>
      </c>
    </row>
    <row r="56" spans="1:3" x14ac:dyDescent="0.4">
      <c r="A56" s="2" t="s">
        <v>88</v>
      </c>
      <c r="B56" s="3">
        <v>1.0275794899081727</v>
      </c>
    </row>
    <row r="57" spans="1:3" x14ac:dyDescent="0.4">
      <c r="A57" s="2" t="s">
        <v>89</v>
      </c>
      <c r="B57" s="3">
        <v>0.87387570568150741</v>
      </c>
    </row>
    <row r="58" spans="1:3" x14ac:dyDescent="0.4">
      <c r="A58" s="2" t="s">
        <v>90</v>
      </c>
      <c r="B58" s="3">
        <v>1.1443274981767944</v>
      </c>
    </row>
    <row r="59" spans="1:3" x14ac:dyDescent="0.4">
      <c r="A59" s="2" t="s">
        <v>3</v>
      </c>
      <c r="B59" s="3">
        <v>10.481711911342371</v>
      </c>
      <c r="C59" s="7">
        <f>GEOMEAN(B59:B77)</f>
        <v>4.1886619868639743</v>
      </c>
    </row>
    <row r="60" spans="1:3" x14ac:dyDescent="0.4">
      <c r="A60" s="2" t="s">
        <v>5</v>
      </c>
      <c r="B60" s="3">
        <v>10.265596633187721</v>
      </c>
    </row>
    <row r="61" spans="1:3" x14ac:dyDescent="0.4">
      <c r="A61" s="2" t="s">
        <v>6</v>
      </c>
      <c r="B61" s="3">
        <v>3.6509342977255481</v>
      </c>
    </row>
    <row r="62" spans="1:3" x14ac:dyDescent="0.4">
      <c r="A62" s="2" t="s">
        <v>7</v>
      </c>
      <c r="B62" s="3">
        <v>1.4968579124734873</v>
      </c>
    </row>
    <row r="63" spans="1:3" x14ac:dyDescent="0.4">
      <c r="A63" s="2" t="s">
        <v>8</v>
      </c>
      <c r="B63" s="3">
        <v>1.9989082072275504</v>
      </c>
    </row>
    <row r="64" spans="1:3" x14ac:dyDescent="0.4">
      <c r="A64" s="2" t="s">
        <v>9</v>
      </c>
      <c r="B64" s="3">
        <v>1.8354174033819215</v>
      </c>
    </row>
    <row r="65" spans="1:3" x14ac:dyDescent="0.4">
      <c r="A65" s="2" t="s">
        <v>10</v>
      </c>
      <c r="B65" s="3">
        <v>9.4097595331724513</v>
      </c>
    </row>
    <row r="66" spans="1:3" x14ac:dyDescent="0.4">
      <c r="A66" s="2" t="s">
        <v>11</v>
      </c>
      <c r="B66" s="3">
        <v>5.7096356212729367</v>
      </c>
    </row>
    <row r="67" spans="1:3" x14ac:dyDescent="0.4">
      <c r="A67" s="2" t="s">
        <v>12</v>
      </c>
      <c r="B67" s="3">
        <v>1.5411262683358391</v>
      </c>
    </row>
    <row r="68" spans="1:3" x14ac:dyDescent="0.4">
      <c r="A68" s="2" t="s">
        <v>4</v>
      </c>
      <c r="B68" s="3">
        <v>1.2886887615458198</v>
      </c>
    </row>
    <row r="69" spans="1:3" x14ac:dyDescent="0.4">
      <c r="A69" s="2" t="s">
        <v>100</v>
      </c>
      <c r="B69" s="3">
        <v>0.95242569493095097</v>
      </c>
    </row>
    <row r="70" spans="1:3" x14ac:dyDescent="0.4">
      <c r="A70" s="2" t="s">
        <v>101</v>
      </c>
      <c r="B70" s="3">
        <v>11.741777369067494</v>
      </c>
    </row>
    <row r="71" spans="1:3" x14ac:dyDescent="0.4">
      <c r="A71" s="2" t="s">
        <v>102</v>
      </c>
      <c r="B71" s="3">
        <v>6.789906762547508</v>
      </c>
    </row>
    <row r="72" spans="1:3" x14ac:dyDescent="0.4">
      <c r="A72" s="2" t="s">
        <v>103</v>
      </c>
      <c r="B72" s="3">
        <v>14.878181968709059</v>
      </c>
    </row>
    <row r="73" spans="1:3" x14ac:dyDescent="0.4">
      <c r="A73" s="2" t="s">
        <v>104</v>
      </c>
      <c r="B73" s="3">
        <v>10.338876499845917</v>
      </c>
    </row>
    <row r="74" spans="1:3" x14ac:dyDescent="0.4">
      <c r="A74" s="2" t="s">
        <v>105</v>
      </c>
      <c r="B74" s="3">
        <v>9.9159431486147351</v>
      </c>
    </row>
    <row r="75" spans="1:3" x14ac:dyDescent="0.4">
      <c r="A75" s="2" t="s">
        <v>106</v>
      </c>
      <c r="B75" s="3">
        <v>7.6515392391342871</v>
      </c>
    </row>
    <row r="76" spans="1:3" x14ac:dyDescent="0.4">
      <c r="A76" s="2" t="s">
        <v>107</v>
      </c>
      <c r="B76" s="3">
        <v>1.981372316202564</v>
      </c>
    </row>
    <row r="77" spans="1:3" x14ac:dyDescent="0.4">
      <c r="A77" s="2" t="s">
        <v>108</v>
      </c>
      <c r="B77" s="3">
        <v>1.6324060923018042</v>
      </c>
    </row>
    <row r="78" spans="1:3" x14ac:dyDescent="0.4">
      <c r="A78" s="2" t="s">
        <v>13</v>
      </c>
      <c r="B78" s="3">
        <v>1.6082467444588724</v>
      </c>
      <c r="C78" s="7">
        <f>GEOMEAN(B78:B89)</f>
        <v>3.4149545861872106</v>
      </c>
    </row>
    <row r="79" spans="1:3" x14ac:dyDescent="0.4">
      <c r="A79" s="2" t="s">
        <v>14</v>
      </c>
      <c r="B79" s="3">
        <v>19.296502673899813</v>
      </c>
    </row>
    <row r="80" spans="1:3" x14ac:dyDescent="0.4">
      <c r="A80" s="2" t="s">
        <v>15</v>
      </c>
      <c r="B80" s="3">
        <v>5.5078909651623009</v>
      </c>
    </row>
    <row r="81" spans="1:3" x14ac:dyDescent="0.4">
      <c r="A81" s="2" t="s">
        <v>130</v>
      </c>
      <c r="B81" s="3">
        <v>1.9676859778874658</v>
      </c>
    </row>
    <row r="82" spans="1:3" x14ac:dyDescent="0.4">
      <c r="A82" s="2" t="s">
        <v>131</v>
      </c>
      <c r="B82" s="3">
        <v>2.5833623243977795</v>
      </c>
    </row>
    <row r="83" spans="1:3" x14ac:dyDescent="0.4">
      <c r="A83" s="2" t="s">
        <v>132</v>
      </c>
      <c r="B83" s="3">
        <v>1.931872657849689</v>
      </c>
    </row>
    <row r="84" spans="1:3" x14ac:dyDescent="0.4">
      <c r="A84" s="2" t="s">
        <v>133</v>
      </c>
      <c r="B84" s="3">
        <v>5.9587098524908022</v>
      </c>
    </row>
    <row r="85" spans="1:3" x14ac:dyDescent="0.4">
      <c r="A85" s="2" t="s">
        <v>134</v>
      </c>
      <c r="B85" s="3">
        <v>5.0742009565634838</v>
      </c>
    </row>
    <row r="86" spans="1:3" x14ac:dyDescent="0.4">
      <c r="A86" s="2" t="s">
        <v>135</v>
      </c>
      <c r="B86" s="3">
        <v>4.0931450721852629</v>
      </c>
    </row>
    <row r="87" spans="1:3" x14ac:dyDescent="0.4">
      <c r="A87" s="2" t="s">
        <v>136</v>
      </c>
      <c r="B87" s="3">
        <v>2.152107285479349</v>
      </c>
    </row>
    <row r="88" spans="1:3" x14ac:dyDescent="0.4">
      <c r="A88" s="2" t="s">
        <v>137</v>
      </c>
      <c r="B88" s="3">
        <v>3.1269366687294271</v>
      </c>
    </row>
    <row r="89" spans="1:3" x14ac:dyDescent="0.4">
      <c r="A89" s="2" t="s">
        <v>138</v>
      </c>
      <c r="B89" s="3">
        <v>1.7993801338765665</v>
      </c>
    </row>
    <row r="90" spans="1:3" x14ac:dyDescent="0.4">
      <c r="A90" s="2" t="s">
        <v>16</v>
      </c>
      <c r="B90" s="3">
        <v>18.406638140429749</v>
      </c>
      <c r="C90" s="7">
        <f>GEOMEAN(B90:B109)</f>
        <v>3.5998972760280994</v>
      </c>
    </row>
    <row r="91" spans="1:3" x14ac:dyDescent="0.4">
      <c r="A91" s="2" t="s">
        <v>17</v>
      </c>
      <c r="B91" s="3">
        <v>18.117958963954568</v>
      </c>
    </row>
    <row r="92" spans="1:3" x14ac:dyDescent="0.4">
      <c r="A92" s="2" t="s">
        <v>18</v>
      </c>
      <c r="B92" s="3">
        <v>17.709520894931767</v>
      </c>
    </row>
    <row r="93" spans="1:3" x14ac:dyDescent="0.4">
      <c r="A93" s="2" t="s">
        <v>19</v>
      </c>
      <c r="B93" s="3">
        <v>17.220409136395215</v>
      </c>
    </row>
    <row r="94" spans="1:3" x14ac:dyDescent="0.4">
      <c r="A94" s="2" t="s">
        <v>167</v>
      </c>
      <c r="B94" s="3">
        <v>16.338566463435406</v>
      </c>
    </row>
    <row r="95" spans="1:3" x14ac:dyDescent="0.4">
      <c r="A95" s="2" t="s">
        <v>168</v>
      </c>
      <c r="B95" s="3">
        <v>15.431694465104957</v>
      </c>
    </row>
    <row r="96" spans="1:3" x14ac:dyDescent="0.4">
      <c r="A96" s="2" t="s">
        <v>169</v>
      </c>
      <c r="B96" s="3">
        <v>1.7979725821732717</v>
      </c>
    </row>
    <row r="97" spans="1:2" x14ac:dyDescent="0.4">
      <c r="A97" s="2" t="s">
        <v>170</v>
      </c>
      <c r="B97" s="3">
        <v>0.70370933649493284</v>
      </c>
    </row>
    <row r="98" spans="1:2" x14ac:dyDescent="0.4">
      <c r="A98" s="2" t="s">
        <v>171</v>
      </c>
      <c r="B98" s="3">
        <v>2.4593359250257469</v>
      </c>
    </row>
    <row r="99" spans="1:2" x14ac:dyDescent="0.4">
      <c r="A99" s="2" t="s">
        <v>172</v>
      </c>
      <c r="B99" s="3">
        <v>7.9529601047261825E-2</v>
      </c>
    </row>
    <row r="100" spans="1:2" x14ac:dyDescent="0.4">
      <c r="A100" s="2" t="s">
        <v>173</v>
      </c>
      <c r="B100" s="3">
        <v>1.8273462180514162</v>
      </c>
    </row>
    <row r="101" spans="1:2" x14ac:dyDescent="0.4">
      <c r="A101" s="2" t="s">
        <v>174</v>
      </c>
      <c r="B101" s="3">
        <v>1.6893871703773975</v>
      </c>
    </row>
    <row r="102" spans="1:2" x14ac:dyDescent="0.4">
      <c r="A102" s="2" t="s">
        <v>175</v>
      </c>
      <c r="B102" s="3">
        <v>1.5710727635813284</v>
      </c>
    </row>
    <row r="103" spans="1:2" x14ac:dyDescent="0.4">
      <c r="A103" s="2" t="s">
        <v>176</v>
      </c>
      <c r="B103" s="3">
        <v>1.2427189007106809</v>
      </c>
    </row>
    <row r="104" spans="1:2" x14ac:dyDescent="0.4">
      <c r="A104" s="2" t="s">
        <v>177</v>
      </c>
      <c r="B104" s="3">
        <v>4.5354635189591219</v>
      </c>
    </row>
    <row r="105" spans="1:2" x14ac:dyDescent="0.4">
      <c r="A105" s="2" t="s">
        <v>178</v>
      </c>
      <c r="B105" s="3">
        <v>3.3484652592861059</v>
      </c>
    </row>
    <row r="106" spans="1:2" x14ac:dyDescent="0.4">
      <c r="A106" s="2" t="s">
        <v>179</v>
      </c>
      <c r="B106" s="3">
        <v>8.8289997368520829</v>
      </c>
    </row>
    <row r="107" spans="1:2" x14ac:dyDescent="0.4">
      <c r="A107" s="2" t="s">
        <v>180</v>
      </c>
      <c r="B107" s="3">
        <v>7.5331329957067021</v>
      </c>
    </row>
    <row r="108" spans="1:2" x14ac:dyDescent="0.4">
      <c r="A108" s="2" t="s">
        <v>181</v>
      </c>
      <c r="B108" s="3">
        <v>2.4326014957233091</v>
      </c>
    </row>
    <row r="109" spans="1:2" x14ac:dyDescent="0.4">
      <c r="A109" s="2" t="s">
        <v>182</v>
      </c>
      <c r="B109" s="3">
        <v>1.4215846415087383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workbookViewId="0">
      <selection activeCell="D16" sqref="D16"/>
    </sheetView>
  </sheetViews>
  <sheetFormatPr defaultColWidth="9.15234375" defaultRowHeight="14.6" x14ac:dyDescent="0.4"/>
  <cols>
    <col min="1" max="1" width="10.15234375" style="2" bestFit="1" customWidth="1"/>
    <col min="2" max="2" width="12.15234375" style="2" bestFit="1" customWidth="1"/>
    <col min="3" max="3" width="28.53515625" style="3" bestFit="1" customWidth="1"/>
    <col min="4" max="4" width="12.53515625" style="3" bestFit="1" customWidth="1"/>
    <col min="5" max="5" width="6.53515625" style="3" bestFit="1" customWidth="1"/>
    <col min="6" max="6" width="3" style="4" bestFit="1" customWidth="1"/>
    <col min="7" max="7" width="9.15234375" style="4"/>
    <col min="8" max="8" width="11.84375" style="2" bestFit="1" customWidth="1"/>
    <col min="9" max="10" width="12" style="2" bestFit="1" customWidth="1"/>
    <col min="11" max="11" width="3" style="2" bestFit="1" customWidth="1"/>
    <col min="12" max="16384" width="9.15234375" style="2"/>
  </cols>
  <sheetData>
    <row r="1" spans="1:10" x14ac:dyDescent="0.4">
      <c r="A1" s="2" t="s">
        <v>279</v>
      </c>
      <c r="B1" s="2" t="s">
        <v>280</v>
      </c>
      <c r="C1" s="3" t="s">
        <v>281</v>
      </c>
    </row>
    <row r="2" spans="1:10" x14ac:dyDescent="0.4">
      <c r="A2" s="2" t="s">
        <v>0</v>
      </c>
      <c r="B2" s="2" t="s">
        <v>203</v>
      </c>
      <c r="C2" s="3">
        <v>2312.8133989296884</v>
      </c>
      <c r="H2" s="3"/>
      <c r="I2" s="3"/>
      <c r="J2" s="3"/>
    </row>
    <row r="3" spans="1:10" x14ac:dyDescent="0.4">
      <c r="A3" s="2" t="s">
        <v>0</v>
      </c>
      <c r="B3" s="2" t="s">
        <v>204</v>
      </c>
      <c r="C3" s="3">
        <v>2737.4414184622233</v>
      </c>
    </row>
    <row r="4" spans="1:10" x14ac:dyDescent="0.4">
      <c r="A4" s="2" t="s">
        <v>0</v>
      </c>
      <c r="B4" s="2" t="s">
        <v>205</v>
      </c>
      <c r="C4" s="3">
        <v>2485.9388191374451</v>
      </c>
    </row>
    <row r="5" spans="1:10" x14ac:dyDescent="0.4">
      <c r="A5" s="2" t="s">
        <v>0</v>
      </c>
      <c r="B5" s="2" t="s">
        <v>206</v>
      </c>
      <c r="C5" s="3">
        <v>2585.426034909754</v>
      </c>
    </row>
    <row r="6" spans="1:10" x14ac:dyDescent="0.4">
      <c r="A6" s="2" t="s">
        <v>0</v>
      </c>
      <c r="B6" s="2" t="s">
        <v>214</v>
      </c>
      <c r="C6" s="3">
        <v>2665.9926801067563</v>
      </c>
    </row>
    <row r="7" spans="1:10" x14ac:dyDescent="0.4">
      <c r="A7" s="2" t="s">
        <v>0</v>
      </c>
      <c r="B7" s="2" t="s">
        <v>215</v>
      </c>
      <c r="C7" s="3">
        <v>2036.0308844023666</v>
      </c>
    </row>
    <row r="8" spans="1:10" x14ac:dyDescent="0.4">
      <c r="A8" s="2" t="s">
        <v>0</v>
      </c>
      <c r="B8" s="2" t="s">
        <v>213</v>
      </c>
      <c r="C8" s="3">
        <v>2342.8409560749801</v>
      </c>
    </row>
    <row r="9" spans="1:10" x14ac:dyDescent="0.4">
      <c r="A9" s="2" t="s">
        <v>0</v>
      </c>
      <c r="B9" s="2" t="s">
        <v>216</v>
      </c>
      <c r="C9" s="3">
        <v>2593.7126238780352</v>
      </c>
    </row>
    <row r="10" spans="1:10" x14ac:dyDescent="0.4">
      <c r="A10" s="2" t="s">
        <v>0</v>
      </c>
      <c r="B10" s="2" t="s">
        <v>212</v>
      </c>
      <c r="C10" s="3">
        <v>983.27183898372664</v>
      </c>
    </row>
    <row r="11" spans="1:10" x14ac:dyDescent="0.4">
      <c r="A11" s="2" t="s">
        <v>0</v>
      </c>
      <c r="B11" s="2" t="s">
        <v>217</v>
      </c>
      <c r="C11" s="3">
        <v>1476.904405446347</v>
      </c>
    </row>
    <row r="12" spans="1:10" x14ac:dyDescent="0.4">
      <c r="A12" s="2" t="s">
        <v>0</v>
      </c>
      <c r="B12" s="2" t="s">
        <v>218</v>
      </c>
      <c r="C12" s="3">
        <v>1358.027116572026</v>
      </c>
    </row>
    <row r="13" spans="1:10" x14ac:dyDescent="0.4">
      <c r="A13" s="2" t="s">
        <v>0</v>
      </c>
      <c r="B13" s="2" t="s">
        <v>219</v>
      </c>
      <c r="C13" s="3">
        <v>2371.2176298354511</v>
      </c>
    </row>
    <row r="14" spans="1:10" x14ac:dyDescent="0.4">
      <c r="A14" s="2" t="s">
        <v>0</v>
      </c>
      <c r="B14" s="2" t="s">
        <v>207</v>
      </c>
      <c r="C14" s="3">
        <v>52.863762677339622</v>
      </c>
      <c r="H14" s="3"/>
      <c r="I14" s="3"/>
      <c r="J14" s="3"/>
    </row>
    <row r="15" spans="1:10" x14ac:dyDescent="0.4">
      <c r="A15" s="2" t="s">
        <v>0</v>
      </c>
      <c r="B15" s="2" t="s">
        <v>208</v>
      </c>
      <c r="C15" s="3">
        <v>51.242043650631352</v>
      </c>
    </row>
    <row r="16" spans="1:10" x14ac:dyDescent="0.4">
      <c r="A16" s="2" t="s">
        <v>0</v>
      </c>
      <c r="B16" s="2" t="s">
        <v>209</v>
      </c>
      <c r="C16" s="3">
        <v>49.752681656775351</v>
      </c>
    </row>
    <row r="17" spans="1:3" x14ac:dyDescent="0.4">
      <c r="A17" s="2" t="s">
        <v>0</v>
      </c>
      <c r="B17" s="2" t="s">
        <v>210</v>
      </c>
      <c r="C17" s="3">
        <v>41.584328456598719</v>
      </c>
    </row>
    <row r="18" spans="1:3" x14ac:dyDescent="0.4">
      <c r="A18" s="2" t="s">
        <v>0</v>
      </c>
      <c r="B18" s="2" t="s">
        <v>220</v>
      </c>
      <c r="C18" s="3">
        <v>47.413623821682449</v>
      </c>
    </row>
    <row r="19" spans="1:3" x14ac:dyDescent="0.4">
      <c r="A19" s="2" t="s">
        <v>0</v>
      </c>
      <c r="B19" s="2" t="s">
        <v>221</v>
      </c>
      <c r="C19" s="3">
        <v>32.115943907932717</v>
      </c>
    </row>
    <row r="20" spans="1:3" x14ac:dyDescent="0.4">
      <c r="A20" s="2" t="s">
        <v>0</v>
      </c>
      <c r="B20" s="2" t="s">
        <v>222</v>
      </c>
      <c r="C20" s="3">
        <v>47.662019809454812</v>
      </c>
    </row>
    <row r="21" spans="1:3" x14ac:dyDescent="0.4">
      <c r="A21" s="2" t="s">
        <v>0</v>
      </c>
      <c r="B21" s="2" t="s">
        <v>223</v>
      </c>
      <c r="C21" s="3">
        <v>49.798532738994503</v>
      </c>
    </row>
    <row r="22" spans="1:3" x14ac:dyDescent="0.4">
      <c r="A22" s="2" t="s">
        <v>0</v>
      </c>
      <c r="B22" s="2" t="s">
        <v>224</v>
      </c>
      <c r="C22" s="3">
        <v>81.405493550249673</v>
      </c>
    </row>
    <row r="23" spans="1:3" x14ac:dyDescent="0.4">
      <c r="A23" s="2" t="s">
        <v>0</v>
      </c>
      <c r="B23" s="2" t="s">
        <v>225</v>
      </c>
      <c r="C23" s="3">
        <v>84.265686566880063</v>
      </c>
    </row>
    <row r="24" spans="1:3" x14ac:dyDescent="0.4">
      <c r="A24" s="2" t="s">
        <v>0</v>
      </c>
      <c r="B24" s="2" t="s">
        <v>226</v>
      </c>
      <c r="C24" s="3">
        <v>81.405493550249673</v>
      </c>
    </row>
    <row r="25" spans="1:3" x14ac:dyDescent="0.4">
      <c r="A25" s="2" t="s">
        <v>0</v>
      </c>
      <c r="B25" s="2" t="s">
        <v>227</v>
      </c>
      <c r="C25" s="3">
        <v>87.913532737320992</v>
      </c>
    </row>
    <row r="26" spans="1:3" x14ac:dyDescent="0.4">
      <c r="A26" s="2" t="s">
        <v>211</v>
      </c>
      <c r="B26" s="2" t="s">
        <v>203</v>
      </c>
      <c r="C26" s="3">
        <v>3857.8506754603245</v>
      </c>
    </row>
    <row r="27" spans="1:3" x14ac:dyDescent="0.4">
      <c r="A27" s="2" t="s">
        <v>211</v>
      </c>
      <c r="B27" s="2" t="s">
        <v>204</v>
      </c>
      <c r="C27" s="3">
        <v>2106.0638978604729</v>
      </c>
    </row>
    <row r="28" spans="1:3" x14ac:dyDescent="0.4">
      <c r="A28" s="2" t="s">
        <v>211</v>
      </c>
      <c r="B28" s="2" t="s">
        <v>205</v>
      </c>
      <c r="C28" s="3">
        <v>2057.5026520391016</v>
      </c>
    </row>
    <row r="29" spans="1:3" x14ac:dyDescent="0.4">
      <c r="A29" s="2" t="s">
        <v>211</v>
      </c>
      <c r="B29" s="2" t="s">
        <v>206</v>
      </c>
      <c r="C29" s="3">
        <v>2037.0590527992954</v>
      </c>
    </row>
    <row r="30" spans="1:3" x14ac:dyDescent="0.4">
      <c r="A30" s="2" t="s">
        <v>211</v>
      </c>
      <c r="B30" s="2" t="s">
        <v>214</v>
      </c>
      <c r="C30" s="3">
        <v>2304.1492555421851</v>
      </c>
    </row>
    <row r="31" spans="1:3" x14ac:dyDescent="0.4">
      <c r="A31" s="2" t="s">
        <v>211</v>
      </c>
      <c r="B31" s="2" t="s">
        <v>215</v>
      </c>
      <c r="C31" s="3">
        <v>2030.5201307336054</v>
      </c>
    </row>
    <row r="32" spans="1:3" x14ac:dyDescent="0.4">
      <c r="A32" s="2" t="s">
        <v>211</v>
      </c>
      <c r="B32" s="2" t="s">
        <v>213</v>
      </c>
      <c r="C32" s="3">
        <v>2050.0305450071937</v>
      </c>
    </row>
    <row r="33" spans="1:3" x14ac:dyDescent="0.4">
      <c r="A33" s="2" t="s">
        <v>211</v>
      </c>
      <c r="B33" s="2" t="s">
        <v>216</v>
      </c>
      <c r="C33" s="3">
        <v>1686.0513484946639</v>
      </c>
    </row>
    <row r="34" spans="1:3" x14ac:dyDescent="0.4">
      <c r="A34" s="2" t="s">
        <v>211</v>
      </c>
      <c r="B34" s="2" t="s">
        <v>212</v>
      </c>
      <c r="C34" s="3">
        <v>1141.9550615431824</v>
      </c>
    </row>
    <row r="35" spans="1:3" x14ac:dyDescent="0.4">
      <c r="A35" s="2" t="s">
        <v>211</v>
      </c>
      <c r="B35" s="2" t="s">
        <v>217</v>
      </c>
      <c r="C35" s="3">
        <v>1864.264039005762</v>
      </c>
    </row>
    <row r="36" spans="1:3" x14ac:dyDescent="0.4">
      <c r="A36" s="2" t="s">
        <v>211</v>
      </c>
      <c r="B36" s="2" t="s">
        <v>218</v>
      </c>
      <c r="C36" s="3">
        <v>1439.6399468103243</v>
      </c>
    </row>
    <row r="37" spans="1:3" x14ac:dyDescent="0.4">
      <c r="A37" s="2" t="s">
        <v>211</v>
      </c>
      <c r="B37" s="2" t="s">
        <v>219</v>
      </c>
      <c r="C37" s="3">
        <v>1104.620000681919</v>
      </c>
    </row>
    <row r="38" spans="1:3" x14ac:dyDescent="0.4">
      <c r="A38" s="2" t="s">
        <v>211</v>
      </c>
      <c r="B38" s="2" t="s">
        <v>228</v>
      </c>
      <c r="C38" s="3">
        <v>1497.8826417538953</v>
      </c>
    </row>
    <row r="39" spans="1:3" x14ac:dyDescent="0.4">
      <c r="A39" s="2" t="s">
        <v>211</v>
      </c>
      <c r="B39" s="2" t="s">
        <v>229</v>
      </c>
      <c r="C39" s="3">
        <v>1237.0350165365337</v>
      </c>
    </row>
    <row r="40" spans="1:3" x14ac:dyDescent="0.4">
      <c r="A40" s="2" t="s">
        <v>211</v>
      </c>
      <c r="B40" s="2" t="s">
        <v>230</v>
      </c>
      <c r="C40" s="3">
        <v>1533.7764592574888</v>
      </c>
    </row>
    <row r="41" spans="1:3" x14ac:dyDescent="0.4">
      <c r="A41" s="2" t="s">
        <v>211</v>
      </c>
      <c r="B41" s="2" t="s">
        <v>231</v>
      </c>
      <c r="C41" s="3">
        <v>1541.576975261341</v>
      </c>
    </row>
    <row r="42" spans="1:3" x14ac:dyDescent="0.4">
      <c r="A42" s="2" t="s">
        <v>211</v>
      </c>
      <c r="B42" s="2" t="s">
        <v>232</v>
      </c>
      <c r="C42" s="3">
        <v>1477.2227182295583</v>
      </c>
    </row>
    <row r="43" spans="1:3" x14ac:dyDescent="0.4">
      <c r="A43" s="2" t="s">
        <v>211</v>
      </c>
      <c r="B43" s="2" t="s">
        <v>233</v>
      </c>
      <c r="C43" s="3">
        <v>1902.2348625052057</v>
      </c>
    </row>
    <row r="44" spans="1:3" x14ac:dyDescent="0.4">
      <c r="A44" s="2" t="s">
        <v>211</v>
      </c>
      <c r="B44" s="2" t="s">
        <v>234</v>
      </c>
      <c r="C44" s="3">
        <v>4571.3329633086023</v>
      </c>
    </row>
    <row r="45" spans="1:3" x14ac:dyDescent="0.4">
      <c r="A45" s="2" t="s">
        <v>211</v>
      </c>
      <c r="B45" s="2" t="s">
        <v>255</v>
      </c>
      <c r="C45" s="3">
        <v>3823.4257305199499</v>
      </c>
    </row>
    <row r="46" spans="1:3" x14ac:dyDescent="0.4">
      <c r="A46" s="2" t="s">
        <v>211</v>
      </c>
      <c r="B46" s="2" t="s">
        <v>207</v>
      </c>
      <c r="C46" s="3">
        <v>55.762581941837936</v>
      </c>
    </row>
    <row r="47" spans="1:3" x14ac:dyDescent="0.4">
      <c r="A47" s="2" t="s">
        <v>211</v>
      </c>
      <c r="B47" s="2" t="s">
        <v>208</v>
      </c>
      <c r="C47" s="3">
        <v>46.467473824590776</v>
      </c>
    </row>
    <row r="48" spans="1:3" x14ac:dyDescent="0.4">
      <c r="A48" s="2" t="s">
        <v>211</v>
      </c>
      <c r="B48" s="2" t="s">
        <v>209</v>
      </c>
      <c r="C48" s="3">
        <v>55.790254707135318</v>
      </c>
    </row>
    <row r="49" spans="1:3" x14ac:dyDescent="0.4">
      <c r="A49" s="2" t="s">
        <v>211</v>
      </c>
      <c r="B49" s="2" t="s">
        <v>210</v>
      </c>
      <c r="C49" s="3">
        <v>62.298648331184381</v>
      </c>
    </row>
    <row r="50" spans="1:3" x14ac:dyDescent="0.4">
      <c r="A50" s="2" t="s">
        <v>211</v>
      </c>
      <c r="B50" s="2" t="s">
        <v>220</v>
      </c>
      <c r="C50" s="3">
        <v>62.055155035025322</v>
      </c>
    </row>
    <row r="51" spans="1:3" x14ac:dyDescent="0.4">
      <c r="A51" s="2" t="s">
        <v>211</v>
      </c>
      <c r="B51" s="2" t="s">
        <v>221</v>
      </c>
      <c r="C51" s="3">
        <v>49.674220238774282</v>
      </c>
    </row>
    <row r="52" spans="1:3" x14ac:dyDescent="0.4">
      <c r="A52" s="2" t="s">
        <v>211</v>
      </c>
      <c r="B52" s="2" t="s">
        <v>222</v>
      </c>
      <c r="C52" s="3">
        <v>59.394688203634303</v>
      </c>
    </row>
    <row r="53" spans="1:3" x14ac:dyDescent="0.4">
      <c r="A53" s="2" t="s">
        <v>211</v>
      </c>
      <c r="B53" s="2" t="s">
        <v>223</v>
      </c>
      <c r="C53" s="3">
        <v>83.516191254435356</v>
      </c>
    </row>
    <row r="54" spans="1:3" x14ac:dyDescent="0.4">
      <c r="A54" s="2" t="s">
        <v>211</v>
      </c>
      <c r="B54" s="2" t="s">
        <v>224</v>
      </c>
      <c r="C54" s="3">
        <v>151.88013180737067</v>
      </c>
    </row>
    <row r="55" spans="1:3" x14ac:dyDescent="0.4">
      <c r="A55" s="2" t="s">
        <v>211</v>
      </c>
      <c r="B55" s="2" t="s">
        <v>225</v>
      </c>
      <c r="C55" s="3">
        <v>56.767326786274992</v>
      </c>
    </row>
    <row r="56" spans="1:3" x14ac:dyDescent="0.4">
      <c r="A56" s="2" t="s">
        <v>211</v>
      </c>
      <c r="B56" s="2" t="s">
        <v>226</v>
      </c>
      <c r="C56" s="3">
        <v>93.711142631311105</v>
      </c>
    </row>
    <row r="57" spans="1:3" x14ac:dyDescent="0.4">
      <c r="A57" s="2" t="s">
        <v>211</v>
      </c>
      <c r="B57" s="2" t="s">
        <v>227</v>
      </c>
      <c r="C57" s="3">
        <v>106.32610413937221</v>
      </c>
    </row>
    <row r="58" spans="1:3" x14ac:dyDescent="0.4">
      <c r="A58" s="2" t="s">
        <v>211</v>
      </c>
      <c r="B58" s="2" t="s">
        <v>235</v>
      </c>
      <c r="C58" s="3">
        <v>65.978251062002158</v>
      </c>
    </row>
    <row r="59" spans="1:3" x14ac:dyDescent="0.4">
      <c r="A59" s="2" t="s">
        <v>211</v>
      </c>
      <c r="B59" s="2" t="s">
        <v>236</v>
      </c>
      <c r="C59" s="3">
        <v>87.103305650898136</v>
      </c>
    </row>
    <row r="60" spans="1:3" x14ac:dyDescent="0.4">
      <c r="A60" s="2" t="s">
        <v>211</v>
      </c>
      <c r="B60" s="2" t="s">
        <v>237</v>
      </c>
      <c r="C60" s="3">
        <v>134.40220728017812</v>
      </c>
    </row>
    <row r="61" spans="1:3" x14ac:dyDescent="0.4">
      <c r="A61" s="2" t="s">
        <v>211</v>
      </c>
      <c r="B61" s="2" t="s">
        <v>238</v>
      </c>
      <c r="C61" s="3">
        <v>126.53642924596922</v>
      </c>
    </row>
    <row r="62" spans="1:3" x14ac:dyDescent="0.4">
      <c r="A62" s="2" t="s">
        <v>211</v>
      </c>
      <c r="B62" s="2" t="s">
        <v>239</v>
      </c>
      <c r="C62" s="3">
        <v>126.53642924596922</v>
      </c>
    </row>
    <row r="63" spans="1:3" x14ac:dyDescent="0.4">
      <c r="A63" s="2" t="s">
        <v>211</v>
      </c>
      <c r="B63" s="2" t="s">
        <v>252</v>
      </c>
      <c r="C63" s="3">
        <v>158.00412393396718</v>
      </c>
    </row>
    <row r="64" spans="1:3" x14ac:dyDescent="0.4">
      <c r="A64" s="2" t="s">
        <v>211</v>
      </c>
      <c r="B64" s="2" t="s">
        <v>253</v>
      </c>
      <c r="C64" s="3">
        <v>145.8051126546118</v>
      </c>
    </row>
    <row r="65" spans="1:3" x14ac:dyDescent="0.4">
      <c r="A65" s="2" t="s">
        <v>211</v>
      </c>
      <c r="B65" s="2" t="s">
        <v>254</v>
      </c>
      <c r="C65" s="3">
        <v>141.99822194718473</v>
      </c>
    </row>
    <row r="66" spans="1:3" x14ac:dyDescent="0.4">
      <c r="A66" s="2" t="s">
        <v>1</v>
      </c>
      <c r="B66" s="2" t="s">
        <v>203</v>
      </c>
      <c r="C66" s="3">
        <v>3238.3533969240207</v>
      </c>
    </row>
    <row r="67" spans="1:3" x14ac:dyDescent="0.4">
      <c r="A67" s="2" t="s">
        <v>1</v>
      </c>
      <c r="B67" s="2" t="s">
        <v>204</v>
      </c>
      <c r="C67" s="3">
        <v>2974.778037658115</v>
      </c>
    </row>
    <row r="68" spans="1:3" x14ac:dyDescent="0.4">
      <c r="A68" s="2" t="s">
        <v>1</v>
      </c>
      <c r="B68" s="2" t="s">
        <v>205</v>
      </c>
      <c r="C68" s="3">
        <v>3277.7877708694882</v>
      </c>
    </row>
    <row r="69" spans="1:3" x14ac:dyDescent="0.4">
      <c r="A69" s="2" t="s">
        <v>1</v>
      </c>
      <c r="B69" s="2" t="s">
        <v>206</v>
      </c>
      <c r="C69" s="3">
        <v>3528.5196944791496</v>
      </c>
    </row>
    <row r="70" spans="1:3" x14ac:dyDescent="0.4">
      <c r="A70" s="2" t="s">
        <v>1</v>
      </c>
      <c r="B70" s="2" t="s">
        <v>214</v>
      </c>
      <c r="C70" s="3">
        <v>4432.1628205933575</v>
      </c>
    </row>
    <row r="71" spans="1:3" x14ac:dyDescent="0.4">
      <c r="A71" s="2" t="s">
        <v>1</v>
      </c>
      <c r="B71" s="2" t="s">
        <v>215</v>
      </c>
      <c r="C71" s="3">
        <v>3624.0929917753679</v>
      </c>
    </row>
    <row r="72" spans="1:3" x14ac:dyDescent="0.4">
      <c r="A72" s="2" t="s">
        <v>1</v>
      </c>
      <c r="B72" s="2" t="s">
        <v>213</v>
      </c>
      <c r="C72" s="3">
        <v>3523.4162893943958</v>
      </c>
    </row>
    <row r="73" spans="1:3" x14ac:dyDescent="0.4">
      <c r="A73" s="2" t="s">
        <v>1</v>
      </c>
      <c r="B73" s="2" t="s">
        <v>216</v>
      </c>
      <c r="C73" s="3">
        <v>3092.6439256218646</v>
      </c>
    </row>
    <row r="74" spans="1:3" x14ac:dyDescent="0.4">
      <c r="A74" s="2" t="s">
        <v>1</v>
      </c>
      <c r="B74" s="2" t="s">
        <v>212</v>
      </c>
      <c r="C74" s="3">
        <v>3719.5981829795023</v>
      </c>
    </row>
    <row r="75" spans="1:3" x14ac:dyDescent="0.4">
      <c r="A75" s="2" t="s">
        <v>1</v>
      </c>
      <c r="B75" s="2" t="s">
        <v>217</v>
      </c>
      <c r="C75" s="3">
        <v>2492.1225223293713</v>
      </c>
    </row>
    <row r="76" spans="1:3" x14ac:dyDescent="0.4">
      <c r="A76" s="2" t="s">
        <v>1</v>
      </c>
      <c r="B76" s="2" t="s">
        <v>218</v>
      </c>
      <c r="C76" s="3">
        <v>1461.6542271335177</v>
      </c>
    </row>
    <row r="77" spans="1:3" x14ac:dyDescent="0.4">
      <c r="A77" s="2" t="s">
        <v>1</v>
      </c>
      <c r="B77" s="2" t="s">
        <v>219</v>
      </c>
      <c r="C77" s="3">
        <v>2275.2905163262358</v>
      </c>
    </row>
    <row r="78" spans="1:3" x14ac:dyDescent="0.4">
      <c r="A78" s="2" t="s">
        <v>1</v>
      </c>
      <c r="B78" s="2" t="s">
        <v>228</v>
      </c>
      <c r="C78" s="3">
        <v>3172.7685145068331</v>
      </c>
    </row>
    <row r="79" spans="1:3" x14ac:dyDescent="0.4">
      <c r="A79" s="2" t="s">
        <v>1</v>
      </c>
      <c r="B79" s="2" t="s">
        <v>229</v>
      </c>
      <c r="C79" s="3">
        <v>2841.1187986582277</v>
      </c>
    </row>
    <row r="80" spans="1:3" x14ac:dyDescent="0.4">
      <c r="A80" s="2" t="s">
        <v>1</v>
      </c>
      <c r="B80" s="2" t="s">
        <v>230</v>
      </c>
      <c r="C80" s="3">
        <v>2922.687567172029</v>
      </c>
    </row>
    <row r="81" spans="1:3" x14ac:dyDescent="0.4">
      <c r="A81" s="2" t="s">
        <v>1</v>
      </c>
      <c r="B81" s="2" t="s">
        <v>231</v>
      </c>
      <c r="C81" s="3">
        <v>2708.6003064187876</v>
      </c>
    </row>
    <row r="82" spans="1:3" x14ac:dyDescent="0.4">
      <c r="A82" s="2" t="s">
        <v>1</v>
      </c>
      <c r="B82" s="2" t="s">
        <v>232</v>
      </c>
      <c r="C82" s="3">
        <v>2467.553909126249</v>
      </c>
    </row>
    <row r="83" spans="1:3" x14ac:dyDescent="0.4">
      <c r="A83" s="2" t="s">
        <v>1</v>
      </c>
      <c r="B83" s="2" t="s">
        <v>233</v>
      </c>
      <c r="C83" s="3">
        <v>6103.1731454494229</v>
      </c>
    </row>
    <row r="84" spans="1:3" x14ac:dyDescent="0.4">
      <c r="A84" s="2" t="s">
        <v>1</v>
      </c>
      <c r="B84" s="2" t="s">
        <v>234</v>
      </c>
      <c r="C84" s="3">
        <v>6009.6670917953415</v>
      </c>
    </row>
    <row r="85" spans="1:3" x14ac:dyDescent="0.4">
      <c r="A85" s="2" t="s">
        <v>1</v>
      </c>
      <c r="B85" s="2" t="s">
        <v>255</v>
      </c>
      <c r="C85" s="3">
        <v>6811.4229448176238</v>
      </c>
    </row>
    <row r="86" spans="1:3" x14ac:dyDescent="0.4">
      <c r="A86" s="2" t="s">
        <v>1</v>
      </c>
      <c r="B86" s="2" t="s">
        <v>207</v>
      </c>
      <c r="C86" s="3">
        <v>230.98687584498222</v>
      </c>
    </row>
    <row r="87" spans="1:3" x14ac:dyDescent="0.4">
      <c r="A87" s="2" t="s">
        <v>1</v>
      </c>
      <c r="B87" s="2" t="s">
        <v>208</v>
      </c>
      <c r="C87" s="3">
        <v>194.84338870290821</v>
      </c>
    </row>
    <row r="88" spans="1:3" x14ac:dyDescent="0.4">
      <c r="A88" s="2" t="s">
        <v>1</v>
      </c>
      <c r="B88" s="2" t="s">
        <v>209</v>
      </c>
      <c r="C88" s="3">
        <v>175.44378991988262</v>
      </c>
    </row>
    <row r="89" spans="1:3" x14ac:dyDescent="0.4">
      <c r="A89" s="2" t="s">
        <v>1</v>
      </c>
      <c r="B89" s="2" t="s">
        <v>210</v>
      </c>
      <c r="C89" s="3">
        <v>179.27939787951578</v>
      </c>
    </row>
    <row r="90" spans="1:3" x14ac:dyDescent="0.4">
      <c r="A90" s="2" t="s">
        <v>1</v>
      </c>
      <c r="B90" s="2" t="s">
        <v>220</v>
      </c>
      <c r="C90" s="3">
        <v>161.8427402087506</v>
      </c>
    </row>
    <row r="91" spans="1:3" x14ac:dyDescent="0.4">
      <c r="A91" s="2" t="s">
        <v>1</v>
      </c>
      <c r="B91" s="2" t="s">
        <v>221</v>
      </c>
      <c r="C91" s="3">
        <v>147.65979890524309</v>
      </c>
    </row>
    <row r="92" spans="1:3" x14ac:dyDescent="0.4">
      <c r="A92" s="2" t="s">
        <v>1</v>
      </c>
      <c r="B92" s="2" t="s">
        <v>222</v>
      </c>
      <c r="C92" s="3">
        <v>188.87275033371944</v>
      </c>
    </row>
    <row r="93" spans="1:3" x14ac:dyDescent="0.4">
      <c r="A93" s="2" t="s">
        <v>1</v>
      </c>
      <c r="B93" s="2" t="s">
        <v>223</v>
      </c>
      <c r="C93" s="3">
        <v>228.9227080197353</v>
      </c>
    </row>
    <row r="94" spans="1:3" x14ac:dyDescent="0.4">
      <c r="A94" s="2" t="s">
        <v>1</v>
      </c>
      <c r="B94" s="2" t="s">
        <v>224</v>
      </c>
      <c r="C94" s="3">
        <v>458.3624766860853</v>
      </c>
    </row>
    <row r="95" spans="1:3" x14ac:dyDescent="0.4">
      <c r="A95" s="2" t="s">
        <v>1</v>
      </c>
      <c r="B95" s="2" t="s">
        <v>225</v>
      </c>
      <c r="C95" s="3">
        <v>451.97503972000277</v>
      </c>
    </row>
    <row r="96" spans="1:3" x14ac:dyDescent="0.4">
      <c r="A96" s="2" t="s">
        <v>1</v>
      </c>
      <c r="B96" s="2" t="s">
        <v>226</v>
      </c>
      <c r="C96" s="3">
        <v>486.29686768441974</v>
      </c>
    </row>
    <row r="97" spans="1:3" x14ac:dyDescent="0.4">
      <c r="A97" s="2" t="s">
        <v>1</v>
      </c>
      <c r="B97" s="2" t="s">
        <v>227</v>
      </c>
      <c r="C97" s="3">
        <v>442.94746214127275</v>
      </c>
    </row>
    <row r="98" spans="1:3" x14ac:dyDescent="0.4">
      <c r="A98" s="2" t="s">
        <v>1</v>
      </c>
      <c r="B98" s="2" t="s">
        <v>235</v>
      </c>
      <c r="C98" s="3">
        <v>299.86887410102315</v>
      </c>
    </row>
    <row r="99" spans="1:3" x14ac:dyDescent="0.4">
      <c r="A99" s="2" t="s">
        <v>1</v>
      </c>
      <c r="B99" s="2" t="s">
        <v>236</v>
      </c>
      <c r="C99" s="3">
        <v>321.50099395948939</v>
      </c>
    </row>
    <row r="100" spans="1:3" x14ac:dyDescent="0.4">
      <c r="A100" s="2" t="s">
        <v>1</v>
      </c>
      <c r="B100" s="2" t="s">
        <v>237</v>
      </c>
      <c r="C100" s="3">
        <v>477.99263843572555</v>
      </c>
    </row>
    <row r="101" spans="1:3" x14ac:dyDescent="0.4">
      <c r="A101" s="2" t="s">
        <v>1</v>
      </c>
      <c r="B101" s="2" t="s">
        <v>238</v>
      </c>
      <c r="C101" s="3">
        <v>429.35592118249485</v>
      </c>
    </row>
    <row r="102" spans="1:3" x14ac:dyDescent="0.4">
      <c r="A102" s="2" t="s">
        <v>1</v>
      </c>
      <c r="B102" s="2" t="s">
        <v>239</v>
      </c>
      <c r="C102" s="3">
        <v>325.64053737096941</v>
      </c>
    </row>
    <row r="103" spans="1:3" x14ac:dyDescent="0.4">
      <c r="A103" s="2" t="s">
        <v>1</v>
      </c>
      <c r="B103" s="2" t="s">
        <v>252</v>
      </c>
      <c r="C103" s="3">
        <v>597.36938765782782</v>
      </c>
    </row>
    <row r="104" spans="1:3" x14ac:dyDescent="0.4">
      <c r="A104" s="2" t="s">
        <v>1</v>
      </c>
      <c r="B104" s="2" t="s">
        <v>253</v>
      </c>
      <c r="C104" s="3">
        <v>606.6610726074224</v>
      </c>
    </row>
    <row r="105" spans="1:3" x14ac:dyDescent="0.4">
      <c r="A105" s="2" t="s">
        <v>1</v>
      </c>
      <c r="B105" s="2" t="s">
        <v>254</v>
      </c>
      <c r="C105" s="3">
        <v>783.19933569501859</v>
      </c>
    </row>
    <row r="106" spans="1:3" x14ac:dyDescent="0.4">
      <c r="A106" s="2" t="s">
        <v>2</v>
      </c>
      <c r="B106" s="2" t="s">
        <v>203</v>
      </c>
      <c r="C106" s="3">
        <v>5814.9314832078653</v>
      </c>
    </row>
    <row r="107" spans="1:3" x14ac:dyDescent="0.4">
      <c r="A107" s="2" t="s">
        <v>2</v>
      </c>
      <c r="B107" s="2" t="s">
        <v>204</v>
      </c>
      <c r="C107" s="3">
        <v>4820.7366678790922</v>
      </c>
    </row>
    <row r="108" spans="1:3" x14ac:dyDescent="0.4">
      <c r="A108" s="2" t="s">
        <v>2</v>
      </c>
      <c r="B108" s="2" t="s">
        <v>205</v>
      </c>
      <c r="C108" s="3">
        <v>6034.2126421839339</v>
      </c>
    </row>
    <row r="109" spans="1:3" x14ac:dyDescent="0.4">
      <c r="A109" s="2" t="s">
        <v>2</v>
      </c>
      <c r="B109" s="2" t="s">
        <v>206</v>
      </c>
      <c r="C109" s="3">
        <v>5660.7776496270953</v>
      </c>
    </row>
    <row r="110" spans="1:3" x14ac:dyDescent="0.4">
      <c r="A110" s="2" t="s">
        <v>2</v>
      </c>
      <c r="B110" s="2" t="s">
        <v>214</v>
      </c>
      <c r="C110" s="3">
        <v>4899.1959320985789</v>
      </c>
    </row>
    <row r="111" spans="1:3" x14ac:dyDescent="0.4">
      <c r="A111" s="2" t="s">
        <v>2</v>
      </c>
      <c r="B111" s="2" t="s">
        <v>215</v>
      </c>
      <c r="C111" s="3">
        <v>5178.6451154425577</v>
      </c>
    </row>
    <row r="112" spans="1:3" x14ac:dyDescent="0.4">
      <c r="A112" s="2" t="s">
        <v>2</v>
      </c>
      <c r="B112" s="2" t="s">
        <v>213</v>
      </c>
      <c r="C112" s="3">
        <v>5627.4634920796116</v>
      </c>
    </row>
    <row r="113" spans="1:3" x14ac:dyDescent="0.4">
      <c r="A113" s="2" t="s">
        <v>2</v>
      </c>
      <c r="B113" s="2" t="s">
        <v>216</v>
      </c>
      <c r="C113" s="3">
        <v>6989.3394668779056</v>
      </c>
    </row>
    <row r="114" spans="1:3" x14ac:dyDescent="0.4">
      <c r="A114" s="2" t="s">
        <v>2</v>
      </c>
      <c r="B114" s="2" t="s">
        <v>212</v>
      </c>
      <c r="C114" s="3">
        <v>2126.9830786703442</v>
      </c>
    </row>
    <row r="115" spans="1:3" x14ac:dyDescent="0.4">
      <c r="A115" s="2" t="s">
        <v>2</v>
      </c>
      <c r="B115" s="2" t="s">
        <v>217</v>
      </c>
      <c r="C115" s="3">
        <v>4595.4906994722223</v>
      </c>
    </row>
    <row r="116" spans="1:3" x14ac:dyDescent="0.4">
      <c r="A116" s="2" t="s">
        <v>2</v>
      </c>
      <c r="B116" s="2" t="s">
        <v>218</v>
      </c>
      <c r="C116" s="3">
        <v>6245.3984099867339</v>
      </c>
    </row>
    <row r="117" spans="1:3" x14ac:dyDescent="0.4">
      <c r="A117" s="2" t="s">
        <v>2</v>
      </c>
      <c r="B117" s="2" t="s">
        <v>219</v>
      </c>
      <c r="C117" s="3">
        <v>4064.9362944864906</v>
      </c>
    </row>
    <row r="118" spans="1:3" x14ac:dyDescent="0.4">
      <c r="A118" s="2" t="s">
        <v>2</v>
      </c>
      <c r="B118" s="2" t="s">
        <v>228</v>
      </c>
      <c r="C118" s="3">
        <v>4436.6420752249978</v>
      </c>
    </row>
    <row r="119" spans="1:3" x14ac:dyDescent="0.4">
      <c r="A119" s="2" t="s">
        <v>2</v>
      </c>
      <c r="B119" s="2" t="s">
        <v>229</v>
      </c>
      <c r="C119" s="3">
        <v>5910.7573082392464</v>
      </c>
    </row>
    <row r="120" spans="1:3" x14ac:dyDescent="0.4">
      <c r="A120" s="2" t="s">
        <v>2</v>
      </c>
      <c r="B120" s="2" t="s">
        <v>230</v>
      </c>
      <c r="C120" s="3">
        <v>3772.0658196316103</v>
      </c>
    </row>
    <row r="121" spans="1:3" x14ac:dyDescent="0.4">
      <c r="A121" s="2" t="s">
        <v>2</v>
      </c>
      <c r="B121" s="2" t="s">
        <v>231</v>
      </c>
      <c r="C121" s="3">
        <v>3704.3894734814676</v>
      </c>
    </row>
    <row r="122" spans="1:3" x14ac:dyDescent="0.4">
      <c r="A122" s="2" t="s">
        <v>2</v>
      </c>
      <c r="B122" s="2" t="s">
        <v>232</v>
      </c>
      <c r="C122" s="3">
        <v>3535.1986081061123</v>
      </c>
    </row>
    <row r="123" spans="1:3" x14ac:dyDescent="0.4">
      <c r="A123" s="2" t="s">
        <v>2</v>
      </c>
      <c r="B123" s="2" t="s">
        <v>233</v>
      </c>
      <c r="C123" s="3">
        <v>5837.1455743228298</v>
      </c>
    </row>
    <row r="124" spans="1:3" x14ac:dyDescent="0.4">
      <c r="A124" s="2" t="s">
        <v>2</v>
      </c>
      <c r="B124" s="2" t="s">
        <v>234</v>
      </c>
      <c r="C124" s="3">
        <v>7682.5030834372228</v>
      </c>
    </row>
    <row r="125" spans="1:3" x14ac:dyDescent="0.4">
      <c r="A125" s="2" t="s">
        <v>2</v>
      </c>
      <c r="B125" s="2" t="s">
        <v>255</v>
      </c>
      <c r="C125" s="3">
        <v>8782.8551972675232</v>
      </c>
    </row>
    <row r="126" spans="1:3" x14ac:dyDescent="0.4">
      <c r="A126" s="2" t="s">
        <v>2</v>
      </c>
      <c r="B126" s="2" t="s">
        <v>207</v>
      </c>
      <c r="C126" s="3">
        <v>828.59808526041354</v>
      </c>
    </row>
    <row r="127" spans="1:3" x14ac:dyDescent="0.4">
      <c r="A127" s="2" t="s">
        <v>2</v>
      </c>
      <c r="B127" s="2" t="s">
        <v>208</v>
      </c>
      <c r="C127" s="3">
        <v>831.64293500354859</v>
      </c>
    </row>
    <row r="128" spans="1:3" x14ac:dyDescent="0.4">
      <c r="A128" s="2" t="s">
        <v>2</v>
      </c>
      <c r="B128" s="2" t="s">
        <v>209</v>
      </c>
      <c r="C128" s="3">
        <v>748.84631838791711</v>
      </c>
    </row>
    <row r="129" spans="1:3" x14ac:dyDescent="0.4">
      <c r="A129" s="2" t="s">
        <v>2</v>
      </c>
      <c r="B129" s="2" t="s">
        <v>210</v>
      </c>
      <c r="C129" s="3">
        <v>737.68838308517059</v>
      </c>
    </row>
    <row r="130" spans="1:3" x14ac:dyDescent="0.4">
      <c r="A130" s="2" t="s">
        <v>2</v>
      </c>
      <c r="B130" s="2" t="s">
        <v>220</v>
      </c>
      <c r="C130" s="3">
        <v>959.14759034810186</v>
      </c>
    </row>
    <row r="131" spans="1:3" x14ac:dyDescent="0.4">
      <c r="A131" s="2" t="s">
        <v>2</v>
      </c>
      <c r="B131" s="2" t="s">
        <v>221</v>
      </c>
      <c r="C131" s="3">
        <v>398.33616360872219</v>
      </c>
    </row>
    <row r="132" spans="1:3" x14ac:dyDescent="0.4">
      <c r="A132" s="2" t="s">
        <v>2</v>
      </c>
      <c r="B132" s="2" t="s">
        <v>222</v>
      </c>
      <c r="C132" s="3">
        <v>1124.8015935947392</v>
      </c>
    </row>
    <row r="133" spans="1:3" x14ac:dyDescent="0.4">
      <c r="A133" s="2" t="s">
        <v>2</v>
      </c>
      <c r="B133" s="2" t="s">
        <v>223</v>
      </c>
      <c r="C133" s="3">
        <v>1212.314299466696</v>
      </c>
    </row>
    <row r="134" spans="1:3" x14ac:dyDescent="0.4">
      <c r="A134" s="2" t="s">
        <v>2</v>
      </c>
      <c r="B134" s="2" t="s">
        <v>224</v>
      </c>
      <c r="C134" s="3">
        <v>638.12403022849719</v>
      </c>
    </row>
    <row r="135" spans="1:3" x14ac:dyDescent="0.4">
      <c r="A135" s="2" t="s">
        <v>2</v>
      </c>
      <c r="B135" s="2" t="s">
        <v>225</v>
      </c>
      <c r="C135" s="3">
        <v>628.67900299788084</v>
      </c>
    </row>
    <row r="136" spans="1:3" x14ac:dyDescent="0.4">
      <c r="A136" s="2" t="s">
        <v>2</v>
      </c>
      <c r="B136" s="2" t="s">
        <v>226</v>
      </c>
      <c r="C136" s="3">
        <v>456.95941268124693</v>
      </c>
    </row>
    <row r="137" spans="1:3" x14ac:dyDescent="0.4">
      <c r="A137" s="2" t="s">
        <v>2</v>
      </c>
      <c r="B137" s="2" t="s">
        <v>227</v>
      </c>
      <c r="C137" s="3">
        <v>668.61797528734417</v>
      </c>
    </row>
    <row r="138" spans="1:3" x14ac:dyDescent="0.4">
      <c r="A138" s="2" t="s">
        <v>2</v>
      </c>
      <c r="B138" s="2" t="s">
        <v>235</v>
      </c>
      <c r="C138" s="3">
        <v>733.74368685845104</v>
      </c>
    </row>
    <row r="139" spans="1:3" x14ac:dyDescent="0.4">
      <c r="A139" s="2" t="s">
        <v>2</v>
      </c>
      <c r="B139" s="2" t="s">
        <v>236</v>
      </c>
      <c r="C139" s="3">
        <v>594.85681024824521</v>
      </c>
    </row>
    <row r="140" spans="1:3" x14ac:dyDescent="0.4">
      <c r="A140" s="2" t="s">
        <v>2</v>
      </c>
      <c r="B140" s="2" t="s">
        <v>237</v>
      </c>
      <c r="C140" s="3">
        <v>275.50202094660443</v>
      </c>
    </row>
    <row r="141" spans="1:3" x14ac:dyDescent="0.4">
      <c r="A141" s="2" t="s">
        <v>2</v>
      </c>
      <c r="B141" s="2" t="s">
        <v>238</v>
      </c>
      <c r="C141" s="3">
        <v>261.7783835395507</v>
      </c>
    </row>
    <row r="142" spans="1:3" x14ac:dyDescent="0.4">
      <c r="A142" s="2" t="s">
        <v>2</v>
      </c>
      <c r="B142" s="2" t="s">
        <v>239</v>
      </c>
      <c r="C142" s="3">
        <v>263.15074728025604</v>
      </c>
    </row>
    <row r="143" spans="1:3" x14ac:dyDescent="0.4">
      <c r="A143" s="2" t="s">
        <v>2</v>
      </c>
      <c r="B143" s="2" t="s">
        <v>252</v>
      </c>
      <c r="C143" s="3">
        <v>3036.2896360246823</v>
      </c>
    </row>
    <row r="144" spans="1:3" x14ac:dyDescent="0.4">
      <c r="A144" s="2" t="s">
        <v>2</v>
      </c>
      <c r="B144" s="2" t="s">
        <v>253</v>
      </c>
      <c r="C144" s="3">
        <v>2585.2712972202112</v>
      </c>
    </row>
    <row r="145" spans="1:3" x14ac:dyDescent="0.4">
      <c r="A145" s="2" t="s">
        <v>2</v>
      </c>
      <c r="B145" s="2" t="s">
        <v>254</v>
      </c>
      <c r="C145" s="3">
        <v>1830.6999564781327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sqref="A1:XFD1048576"/>
    </sheetView>
  </sheetViews>
  <sheetFormatPr defaultColWidth="17.15234375" defaultRowHeight="14.6" x14ac:dyDescent="0.4"/>
  <cols>
    <col min="1" max="1" width="21" style="2" bestFit="1" customWidth="1"/>
    <col min="2" max="2" width="12.53515625" style="2" bestFit="1" customWidth="1"/>
    <col min="3" max="3" width="55.15234375" style="3" bestFit="1" customWidth="1"/>
    <col min="4" max="16384" width="17.15234375" style="2"/>
  </cols>
  <sheetData>
    <row r="1" spans="1:3" x14ac:dyDescent="0.4">
      <c r="A1" s="2" t="s">
        <v>282</v>
      </c>
      <c r="B1" s="2" t="s">
        <v>279</v>
      </c>
      <c r="C1" s="3" t="s">
        <v>283</v>
      </c>
    </row>
    <row r="2" spans="1:3" x14ac:dyDescent="0.4">
      <c r="A2" s="2" t="s">
        <v>240</v>
      </c>
      <c r="B2" s="2" t="s">
        <v>20</v>
      </c>
      <c r="C2" s="3">
        <v>0.29814841994662372</v>
      </c>
    </row>
    <row r="3" spans="1:3" x14ac:dyDescent="0.4">
      <c r="A3" s="2" t="s">
        <v>240</v>
      </c>
      <c r="B3" s="2" t="s">
        <v>21</v>
      </c>
      <c r="C3" s="3">
        <v>8.5502003231738871E-2</v>
      </c>
    </row>
    <row r="4" spans="1:3" x14ac:dyDescent="0.4">
      <c r="A4" s="2" t="s">
        <v>240</v>
      </c>
      <c r="B4" s="2" t="s">
        <v>22</v>
      </c>
      <c r="C4" s="3">
        <v>0.68250373508303797</v>
      </c>
    </row>
    <row r="5" spans="1:3" x14ac:dyDescent="0.4">
      <c r="A5" s="2" t="s">
        <v>240</v>
      </c>
      <c r="B5" s="2" t="s">
        <v>23</v>
      </c>
      <c r="C5" s="3">
        <v>0.4912085460012281</v>
      </c>
    </row>
    <row r="6" spans="1:3" x14ac:dyDescent="0.4">
      <c r="A6" s="2" t="s">
        <v>240</v>
      </c>
      <c r="B6" s="2" t="s">
        <v>24</v>
      </c>
      <c r="C6" s="3">
        <v>0.59760343586521936</v>
      </c>
    </row>
    <row r="7" spans="1:3" x14ac:dyDescent="0.4">
      <c r="A7" s="2" t="s">
        <v>240</v>
      </c>
      <c r="B7" s="2" t="s">
        <v>25</v>
      </c>
      <c r="C7" s="3">
        <v>0.58599955601732612</v>
      </c>
    </row>
    <row r="8" spans="1:3" x14ac:dyDescent="0.4">
      <c r="A8" s="2" t="s">
        <v>240</v>
      </c>
      <c r="B8" s="2" t="s">
        <v>26</v>
      </c>
      <c r="C8" s="3">
        <v>0.7409740758395934</v>
      </c>
    </row>
    <row r="9" spans="1:3" x14ac:dyDescent="0.4">
      <c r="A9" s="2" t="s">
        <v>240</v>
      </c>
      <c r="B9" s="2" t="s">
        <v>27</v>
      </c>
      <c r="C9" s="3">
        <v>2.2435908450010684</v>
      </c>
    </row>
    <row r="10" spans="1:3" x14ac:dyDescent="0.4">
      <c r="A10" s="2" t="s">
        <v>240</v>
      </c>
      <c r="B10" s="2" t="s">
        <v>28</v>
      </c>
      <c r="C10" s="3">
        <v>2.8010416679069148</v>
      </c>
    </row>
    <row r="11" spans="1:3" x14ac:dyDescent="0.4">
      <c r="A11" s="2" t="s">
        <v>240</v>
      </c>
      <c r="B11" s="2" t="s">
        <v>29</v>
      </c>
      <c r="C11" s="3">
        <v>2.9591328264440744</v>
      </c>
    </row>
    <row r="12" spans="1:3" x14ac:dyDescent="0.4">
      <c r="A12" s="2" t="s">
        <v>240</v>
      </c>
      <c r="B12" s="2" t="s">
        <v>242</v>
      </c>
      <c r="C12" s="3">
        <v>0.1599323706652267</v>
      </c>
    </row>
    <row r="13" spans="1:3" x14ac:dyDescent="0.4">
      <c r="A13" s="2" t="s">
        <v>240</v>
      </c>
      <c r="B13" s="2" t="s">
        <v>243</v>
      </c>
      <c r="C13" s="3">
        <v>0.11305931212671277</v>
      </c>
    </row>
    <row r="14" spans="1:3" x14ac:dyDescent="0.4">
      <c r="A14" s="2" t="s">
        <v>240</v>
      </c>
      <c r="B14" s="2" t="s">
        <v>244</v>
      </c>
      <c r="C14" s="3">
        <v>0.57138290912342582</v>
      </c>
    </row>
    <row r="15" spans="1:3" x14ac:dyDescent="0.4">
      <c r="A15" s="2" t="s">
        <v>240</v>
      </c>
      <c r="B15" s="2" t="s">
        <v>245</v>
      </c>
      <c r="C15" s="3">
        <v>0.17272285860210271</v>
      </c>
    </row>
    <row r="16" spans="1:3" x14ac:dyDescent="0.4">
      <c r="A16" s="2" t="s">
        <v>240</v>
      </c>
      <c r="B16" s="2" t="s">
        <v>246</v>
      </c>
      <c r="C16" s="3">
        <v>0.84020767562128629</v>
      </c>
    </row>
    <row r="17" spans="1:3" x14ac:dyDescent="0.4">
      <c r="A17" s="2" t="s">
        <v>240</v>
      </c>
      <c r="B17" s="2" t="s">
        <v>247</v>
      </c>
      <c r="C17" s="3">
        <v>1.0202946938586708</v>
      </c>
    </row>
    <row r="18" spans="1:3" x14ac:dyDescent="0.4">
      <c r="A18" s="2" t="s">
        <v>240</v>
      </c>
      <c r="B18" s="2" t="s">
        <v>248</v>
      </c>
      <c r="C18" s="3">
        <v>0.9684643325242166</v>
      </c>
    </row>
    <row r="19" spans="1:3" x14ac:dyDescent="0.4">
      <c r="A19" s="2" t="s">
        <v>240</v>
      </c>
      <c r="B19" s="2" t="s">
        <v>249</v>
      </c>
      <c r="C19" s="3">
        <v>1.9384001232622594</v>
      </c>
    </row>
    <row r="20" spans="1:3" x14ac:dyDescent="0.4">
      <c r="A20" s="2" t="s">
        <v>240</v>
      </c>
      <c r="B20" s="2" t="s">
        <v>250</v>
      </c>
      <c r="C20" s="3">
        <v>2.3682966773570633</v>
      </c>
    </row>
    <row r="21" spans="1:3" x14ac:dyDescent="0.4">
      <c r="A21" s="2" t="s">
        <v>240</v>
      </c>
      <c r="B21" s="2" t="s">
        <v>251</v>
      </c>
      <c r="C21" s="3">
        <v>1.8472390468590343</v>
      </c>
    </row>
    <row r="22" spans="1:3" x14ac:dyDescent="0.4">
      <c r="A22" s="2" t="s">
        <v>240</v>
      </c>
      <c r="B22" s="2" t="s">
        <v>13</v>
      </c>
      <c r="C22" s="3">
        <v>1.1319710291475102</v>
      </c>
    </row>
    <row r="23" spans="1:3" x14ac:dyDescent="0.4">
      <c r="A23" s="2" t="s">
        <v>240</v>
      </c>
      <c r="B23" s="2" t="s">
        <v>14</v>
      </c>
      <c r="C23" s="3">
        <v>0.4909560566573648</v>
      </c>
    </row>
    <row r="24" spans="1:3" x14ac:dyDescent="0.4">
      <c r="A24" s="2" t="s">
        <v>240</v>
      </c>
      <c r="B24" s="2" t="s">
        <v>15</v>
      </c>
      <c r="C24" s="3">
        <v>1.0903527625498588</v>
      </c>
    </row>
    <row r="25" spans="1:3" x14ac:dyDescent="0.4">
      <c r="A25" s="2" t="s">
        <v>240</v>
      </c>
      <c r="B25" s="2" t="s">
        <v>130</v>
      </c>
      <c r="C25" s="3">
        <v>2.0455083038618556</v>
      </c>
    </row>
    <row r="26" spans="1:3" x14ac:dyDescent="0.4">
      <c r="A26" s="2" t="s">
        <v>240</v>
      </c>
      <c r="B26" s="2" t="s">
        <v>131</v>
      </c>
      <c r="C26" s="3">
        <v>2.8701176243752755</v>
      </c>
    </row>
    <row r="27" spans="1:3" x14ac:dyDescent="0.4">
      <c r="A27" s="2" t="s">
        <v>240</v>
      </c>
      <c r="B27" s="2" t="s">
        <v>132</v>
      </c>
      <c r="C27" s="3">
        <v>3.2226386975686174</v>
      </c>
    </row>
    <row r="28" spans="1:3" x14ac:dyDescent="0.4">
      <c r="A28" s="2" t="s">
        <v>240</v>
      </c>
      <c r="B28" s="2" t="s">
        <v>133</v>
      </c>
      <c r="C28" s="3">
        <v>5.4205184812798519</v>
      </c>
    </row>
    <row r="29" spans="1:3" x14ac:dyDescent="0.4">
      <c r="A29" s="2" t="s">
        <v>240</v>
      </c>
      <c r="B29" s="2" t="s">
        <v>134</v>
      </c>
      <c r="C29" s="3">
        <v>4.2631754352440554</v>
      </c>
    </row>
    <row r="30" spans="1:3" x14ac:dyDescent="0.4">
      <c r="A30" s="2" t="s">
        <v>240</v>
      </c>
      <c r="B30" s="2" t="s">
        <v>135</v>
      </c>
      <c r="C30" s="3">
        <v>5.1986324386156122</v>
      </c>
    </row>
    <row r="31" spans="1:3" x14ac:dyDescent="0.4">
      <c r="A31" s="2" t="s">
        <v>240</v>
      </c>
      <c r="B31" s="2" t="s">
        <v>136</v>
      </c>
      <c r="C31" s="3">
        <v>5.4143298632777119</v>
      </c>
    </row>
    <row r="32" spans="1:3" x14ac:dyDescent="0.4">
      <c r="A32" s="2" t="s">
        <v>240</v>
      </c>
      <c r="B32" s="2" t="s">
        <v>16</v>
      </c>
      <c r="C32" s="3">
        <v>1.4286193170065939</v>
      </c>
    </row>
    <row r="33" spans="1:3" x14ac:dyDescent="0.4">
      <c r="A33" s="2" t="s">
        <v>240</v>
      </c>
      <c r="B33" s="2" t="s">
        <v>17</v>
      </c>
      <c r="C33" s="3">
        <v>4.6013731232359625</v>
      </c>
    </row>
    <row r="34" spans="1:3" x14ac:dyDescent="0.4">
      <c r="A34" s="2" t="s">
        <v>240</v>
      </c>
      <c r="B34" s="2" t="s">
        <v>18</v>
      </c>
      <c r="C34" s="3">
        <v>4.4102195587691631</v>
      </c>
    </row>
    <row r="35" spans="1:3" x14ac:dyDescent="0.4">
      <c r="A35" s="2" t="s">
        <v>240</v>
      </c>
      <c r="B35" s="2" t="s">
        <v>19</v>
      </c>
      <c r="C35" s="3">
        <v>4.3190689370349205</v>
      </c>
    </row>
    <row r="36" spans="1:3" x14ac:dyDescent="0.4">
      <c r="A36" s="2" t="s">
        <v>240</v>
      </c>
      <c r="B36" s="2" t="s">
        <v>167</v>
      </c>
      <c r="C36" s="3">
        <v>3.5424562827442325</v>
      </c>
    </row>
    <row r="37" spans="1:3" x14ac:dyDescent="0.4">
      <c r="A37" s="2" t="s">
        <v>240</v>
      </c>
      <c r="B37" s="2" t="s">
        <v>168</v>
      </c>
      <c r="C37" s="3">
        <v>4.1681332209546644</v>
      </c>
    </row>
    <row r="38" spans="1:3" x14ac:dyDescent="0.4">
      <c r="A38" s="2" t="s">
        <v>240</v>
      </c>
      <c r="B38" s="2" t="s">
        <v>169</v>
      </c>
      <c r="C38" s="3">
        <v>4.6398514518975853</v>
      </c>
    </row>
    <row r="39" spans="1:3" x14ac:dyDescent="0.4">
      <c r="A39" s="2" t="s">
        <v>240</v>
      </c>
      <c r="B39" s="2" t="s">
        <v>170</v>
      </c>
      <c r="C39" s="3">
        <v>5.5465466112822206</v>
      </c>
    </row>
    <row r="40" spans="1:3" x14ac:dyDescent="0.4">
      <c r="A40" s="2" t="s">
        <v>240</v>
      </c>
      <c r="B40" s="2" t="s">
        <v>171</v>
      </c>
      <c r="C40" s="3">
        <v>8.7176555107944473</v>
      </c>
    </row>
    <row r="41" spans="1:3" x14ac:dyDescent="0.4">
      <c r="A41" s="2" t="s">
        <v>240</v>
      </c>
      <c r="B41" s="2" t="s">
        <v>172</v>
      </c>
      <c r="C41" s="3">
        <v>6.9802789836913561</v>
      </c>
    </row>
    <row r="42" spans="1:3" x14ac:dyDescent="0.4">
      <c r="A42" s="2" t="s">
        <v>241</v>
      </c>
      <c r="B42" s="2" t="s">
        <v>20</v>
      </c>
      <c r="C42" s="3">
        <v>9.0183005373538364E-2</v>
      </c>
    </row>
    <row r="43" spans="1:3" x14ac:dyDescent="0.4">
      <c r="A43" s="2" t="s">
        <v>241</v>
      </c>
      <c r="B43" s="2" t="s">
        <v>21</v>
      </c>
      <c r="C43" s="3">
        <v>7.5823129172441231E-2</v>
      </c>
    </row>
    <row r="44" spans="1:3" x14ac:dyDescent="0.4">
      <c r="A44" s="2" t="s">
        <v>241</v>
      </c>
      <c r="B44" s="2" t="s">
        <v>22</v>
      </c>
      <c r="C44" s="3">
        <v>7.8425009229937823E-2</v>
      </c>
    </row>
    <row r="45" spans="1:3" x14ac:dyDescent="0.4">
      <c r="A45" s="2" t="s">
        <v>241</v>
      </c>
      <c r="B45" s="2" t="s">
        <v>23</v>
      </c>
      <c r="C45" s="3">
        <v>7.5356024118175088E-2</v>
      </c>
    </row>
    <row r="46" spans="1:3" x14ac:dyDescent="0.4">
      <c r="A46" s="2" t="s">
        <v>241</v>
      </c>
      <c r="B46" s="2" t="s">
        <v>24</v>
      </c>
      <c r="C46" s="3">
        <v>7.5356024118175088E-2</v>
      </c>
    </row>
    <row r="47" spans="1:3" x14ac:dyDescent="0.4">
      <c r="A47" s="2" t="s">
        <v>241</v>
      </c>
      <c r="B47" s="2" t="s">
        <v>25</v>
      </c>
      <c r="C47" s="3">
        <v>0.11894031914868715</v>
      </c>
    </row>
    <row r="48" spans="1:3" x14ac:dyDescent="0.4">
      <c r="A48" s="2" t="s">
        <v>241</v>
      </c>
      <c r="B48" s="2" t="s">
        <v>26</v>
      </c>
      <c r="C48" s="3">
        <v>0.23738819512936732</v>
      </c>
    </row>
    <row r="49" spans="1:3" x14ac:dyDescent="0.4">
      <c r="A49" s="2" t="s">
        <v>241</v>
      </c>
      <c r="B49" s="2" t="s">
        <v>27</v>
      </c>
      <c r="C49" s="3">
        <v>0.23987713187794302</v>
      </c>
    </row>
    <row r="50" spans="1:3" x14ac:dyDescent="0.4">
      <c r="A50" s="2" t="s">
        <v>241</v>
      </c>
      <c r="B50" s="2" t="s">
        <v>28</v>
      </c>
      <c r="C50" s="3">
        <v>0.4827793754336453</v>
      </c>
    </row>
    <row r="51" spans="1:3" x14ac:dyDescent="0.4">
      <c r="A51" s="2" t="s">
        <v>241</v>
      </c>
      <c r="B51" s="2" t="s">
        <v>29</v>
      </c>
      <c r="C51" s="3">
        <v>0.25756079108866059</v>
      </c>
    </row>
    <row r="52" spans="1:3" x14ac:dyDescent="0.4">
      <c r="A52" s="2" t="s">
        <v>241</v>
      </c>
      <c r="B52" s="2" t="s">
        <v>242</v>
      </c>
      <c r="C52" s="3">
        <v>0.12871644247629679</v>
      </c>
    </row>
    <row r="53" spans="1:3" x14ac:dyDescent="0.4">
      <c r="A53" s="2" t="s">
        <v>241</v>
      </c>
      <c r="B53" s="2" t="s">
        <v>243</v>
      </c>
      <c r="C53" s="3">
        <v>0.29918122270712927</v>
      </c>
    </row>
    <row r="54" spans="1:3" x14ac:dyDescent="0.4">
      <c r="A54" s="2" t="s">
        <v>241</v>
      </c>
      <c r="B54" s="2" t="s">
        <v>244</v>
      </c>
      <c r="C54" s="3">
        <v>0.33241016957378389</v>
      </c>
    </row>
    <row r="55" spans="1:3" x14ac:dyDescent="0.4">
      <c r="A55" s="2" t="s">
        <v>241</v>
      </c>
      <c r="B55" s="2" t="s">
        <v>245</v>
      </c>
      <c r="C55" s="3">
        <v>0.23949878461224913</v>
      </c>
    </row>
    <row r="56" spans="1:3" x14ac:dyDescent="0.4">
      <c r="A56" s="2" t="s">
        <v>241</v>
      </c>
      <c r="B56" s="2" t="s">
        <v>246</v>
      </c>
      <c r="C56" s="3">
        <v>0.12533882645902714</v>
      </c>
    </row>
    <row r="57" spans="1:3" x14ac:dyDescent="0.4">
      <c r="A57" s="2" t="s">
        <v>241</v>
      </c>
      <c r="B57" s="2" t="s">
        <v>247</v>
      </c>
      <c r="C57" s="3">
        <v>0.12533882645902714</v>
      </c>
    </row>
    <row r="58" spans="1:3" x14ac:dyDescent="0.4">
      <c r="A58" s="2" t="s">
        <v>241</v>
      </c>
      <c r="B58" s="2" t="s">
        <v>248</v>
      </c>
      <c r="C58" s="3">
        <v>0.2315201106489333</v>
      </c>
    </row>
    <row r="59" spans="1:3" x14ac:dyDescent="0.4">
      <c r="A59" s="2" t="s">
        <v>241</v>
      </c>
      <c r="B59" s="2" t="s">
        <v>249</v>
      </c>
      <c r="C59" s="3">
        <v>0.24479732815858143</v>
      </c>
    </row>
    <row r="60" spans="1:3" x14ac:dyDescent="0.4">
      <c r="A60" s="2" t="s">
        <v>241</v>
      </c>
      <c r="B60" s="2" t="s">
        <v>250</v>
      </c>
      <c r="C60" s="3">
        <v>0.27666102379906277</v>
      </c>
    </row>
    <row r="61" spans="1:3" x14ac:dyDescent="0.4">
      <c r="A61" s="2" t="s">
        <v>241</v>
      </c>
      <c r="B61" s="2" t="s">
        <v>251</v>
      </c>
      <c r="C61" s="3">
        <v>0.25667003759491891</v>
      </c>
    </row>
    <row r="62" spans="1:3" x14ac:dyDescent="0.4">
      <c r="A62" s="2" t="s">
        <v>241</v>
      </c>
      <c r="B62" s="2" t="s">
        <v>13</v>
      </c>
      <c r="C62" s="3">
        <v>0.76752984810701341</v>
      </c>
    </row>
    <row r="63" spans="1:3" x14ac:dyDescent="0.4">
      <c r="A63" s="2" t="s">
        <v>241</v>
      </c>
      <c r="B63" s="2" t="s">
        <v>14</v>
      </c>
      <c r="C63" s="3">
        <v>0.71831995123507963</v>
      </c>
    </row>
    <row r="64" spans="1:3" x14ac:dyDescent="0.4">
      <c r="A64" s="2" t="s">
        <v>241</v>
      </c>
      <c r="B64" s="2" t="s">
        <v>15</v>
      </c>
      <c r="C64" s="3">
        <v>1.1202025662613933</v>
      </c>
    </row>
    <row r="65" spans="1:3" x14ac:dyDescent="0.4">
      <c r="A65" s="2" t="s">
        <v>241</v>
      </c>
      <c r="B65" s="2" t="s">
        <v>130</v>
      </c>
      <c r="C65" s="3">
        <v>0.29386714676439818</v>
      </c>
    </row>
    <row r="66" spans="1:3" x14ac:dyDescent="0.4">
      <c r="A66" s="2" t="s">
        <v>241</v>
      </c>
      <c r="B66" s="2" t="s">
        <v>131</v>
      </c>
      <c r="C66" s="3">
        <v>0.50805305095304998</v>
      </c>
    </row>
    <row r="67" spans="1:3" x14ac:dyDescent="0.4">
      <c r="A67" s="2" t="s">
        <v>241</v>
      </c>
      <c r="B67" s="2" t="s">
        <v>132</v>
      </c>
      <c r="C67" s="3">
        <v>0.25028082603920354</v>
      </c>
    </row>
    <row r="68" spans="1:3" x14ac:dyDescent="0.4">
      <c r="A68" s="2" t="s">
        <v>241</v>
      </c>
      <c r="B68" s="2" t="s">
        <v>133</v>
      </c>
      <c r="C68" s="3">
        <v>0.77390272112306879</v>
      </c>
    </row>
    <row r="69" spans="1:3" x14ac:dyDescent="0.4">
      <c r="A69" s="2" t="s">
        <v>241</v>
      </c>
      <c r="B69" s="2" t="s">
        <v>134</v>
      </c>
      <c r="C69" s="3">
        <v>1.0185689165161662</v>
      </c>
    </row>
    <row r="70" spans="1:3" x14ac:dyDescent="0.4">
      <c r="A70" s="2" t="s">
        <v>241</v>
      </c>
      <c r="B70" s="2" t="s">
        <v>135</v>
      </c>
      <c r="C70" s="3">
        <v>0.93594897572761016</v>
      </c>
    </row>
    <row r="71" spans="1:3" x14ac:dyDescent="0.4">
      <c r="A71" s="2" t="s">
        <v>241</v>
      </c>
      <c r="B71" s="2" t="s">
        <v>136</v>
      </c>
      <c r="C71" s="3">
        <v>0.75868674635466238</v>
      </c>
    </row>
    <row r="72" spans="1:3" x14ac:dyDescent="0.4">
      <c r="A72" s="2" t="s">
        <v>241</v>
      </c>
      <c r="B72" s="2" t="s">
        <v>16</v>
      </c>
      <c r="C72" s="3">
        <v>0.72492667012801881</v>
      </c>
    </row>
    <row r="73" spans="1:3" x14ac:dyDescent="0.4">
      <c r="A73" s="2" t="s">
        <v>241</v>
      </c>
      <c r="B73" s="2" t="s">
        <v>17</v>
      </c>
      <c r="C73" s="3">
        <v>0.72914034315089804</v>
      </c>
    </row>
    <row r="74" spans="1:3" x14ac:dyDescent="0.4">
      <c r="A74" s="2" t="s">
        <v>241</v>
      </c>
      <c r="B74" s="2" t="s">
        <v>18</v>
      </c>
      <c r="C74" s="3">
        <v>1.4600962282691956</v>
      </c>
    </row>
    <row r="75" spans="1:3" x14ac:dyDescent="0.4">
      <c r="A75" s="2" t="s">
        <v>241</v>
      </c>
      <c r="B75" s="2" t="s">
        <v>19</v>
      </c>
      <c r="C75" s="3">
        <v>0.23058655700339517</v>
      </c>
    </row>
    <row r="76" spans="1:3" x14ac:dyDescent="0.4">
      <c r="A76" s="2" t="s">
        <v>241</v>
      </c>
      <c r="B76" s="2" t="s">
        <v>167</v>
      </c>
      <c r="C76" s="3">
        <v>0.34095878093489834</v>
      </c>
    </row>
    <row r="77" spans="1:3" x14ac:dyDescent="0.4">
      <c r="A77" s="2" t="s">
        <v>241</v>
      </c>
      <c r="B77" s="2" t="s">
        <v>168</v>
      </c>
      <c r="C77" s="3">
        <v>0.28506966117340465</v>
      </c>
    </row>
    <row r="78" spans="1:3" x14ac:dyDescent="0.4">
      <c r="A78" s="2" t="s">
        <v>241</v>
      </c>
      <c r="B78" s="2" t="s">
        <v>169</v>
      </c>
      <c r="C78" s="3">
        <v>0.9557220697936013</v>
      </c>
    </row>
    <row r="79" spans="1:3" x14ac:dyDescent="0.4">
      <c r="A79" s="2" t="s">
        <v>241</v>
      </c>
      <c r="B79" s="2" t="s">
        <v>170</v>
      </c>
      <c r="C79" s="3">
        <v>1.4262743133603457</v>
      </c>
    </row>
    <row r="80" spans="1:3" x14ac:dyDescent="0.4">
      <c r="A80" s="2" t="s">
        <v>241</v>
      </c>
      <c r="B80" s="2" t="s">
        <v>171</v>
      </c>
      <c r="C80" s="3">
        <v>0.95281216183773598</v>
      </c>
    </row>
    <row r="81" spans="1:3" x14ac:dyDescent="0.4">
      <c r="A81" s="2" t="s">
        <v>241</v>
      </c>
      <c r="B81" s="2" t="s">
        <v>172</v>
      </c>
      <c r="C81" s="3">
        <v>1.4198522023644919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8" sqref="B8:D8"/>
    </sheetView>
  </sheetViews>
  <sheetFormatPr defaultRowHeight="14.6" x14ac:dyDescent="0.4"/>
  <cols>
    <col min="1" max="1" width="24.3046875" bestFit="1" customWidth="1"/>
    <col min="2" max="2" width="12" bestFit="1" customWidth="1"/>
    <col min="3" max="4" width="10.69140625" bestFit="1" customWidth="1"/>
  </cols>
  <sheetData>
    <row r="1" spans="1:4" x14ac:dyDescent="0.4">
      <c r="A1" s="5" t="s">
        <v>291</v>
      </c>
      <c r="B1" t="s">
        <v>292</v>
      </c>
      <c r="C1" t="s">
        <v>293</v>
      </c>
      <c r="D1" t="s">
        <v>294</v>
      </c>
    </row>
    <row r="2" spans="1:4" x14ac:dyDescent="0.4">
      <c r="A2" s="5" t="s">
        <v>284</v>
      </c>
      <c r="B2" s="5">
        <v>396.2174377</v>
      </c>
      <c r="C2" s="5">
        <v>377.45519999999999</v>
      </c>
      <c r="D2" s="5">
        <v>452.3098</v>
      </c>
    </row>
    <row r="3" spans="1:4" x14ac:dyDescent="0.4">
      <c r="A3" s="5" t="s">
        <v>285</v>
      </c>
      <c r="B3" s="5">
        <v>367.3499612</v>
      </c>
      <c r="C3" s="5">
        <v>349.14780000000002</v>
      </c>
      <c r="D3" s="5">
        <v>323.85079999999999</v>
      </c>
    </row>
    <row r="4" spans="1:4" x14ac:dyDescent="0.4">
      <c r="A4" s="5" t="s">
        <v>286</v>
      </c>
      <c r="B4" s="5">
        <v>713.61559620000003</v>
      </c>
      <c r="C4" s="5">
        <v>669.87170000000003</v>
      </c>
      <c r="D4" s="5">
        <v>672.85519999999997</v>
      </c>
    </row>
    <row r="5" spans="1:4" x14ac:dyDescent="0.4">
      <c r="A5" s="5" t="s">
        <v>287</v>
      </c>
      <c r="B5" s="5">
        <v>822.41930579999996</v>
      </c>
      <c r="C5" s="5">
        <v>822.41920000000005</v>
      </c>
      <c r="D5" s="5">
        <v>814.92520000000002</v>
      </c>
    </row>
    <row r="6" spans="1:4" x14ac:dyDescent="0.4">
      <c r="A6" s="5" t="s">
        <v>288</v>
      </c>
      <c r="B6" s="5">
        <v>998.48813229999996</v>
      </c>
      <c r="C6" s="5">
        <v>954.63490000000002</v>
      </c>
      <c r="D6" s="5">
        <v>885.42960000000005</v>
      </c>
    </row>
    <row r="7" spans="1:4" x14ac:dyDescent="0.4">
      <c r="A7" s="5" t="s">
        <v>289</v>
      </c>
      <c r="B7" s="5">
        <v>1391.7141059999999</v>
      </c>
      <c r="C7" s="5">
        <v>1353.251</v>
      </c>
      <c r="D7" s="5">
        <v>1342.5540000000001</v>
      </c>
    </row>
    <row r="8" spans="1:4" x14ac:dyDescent="0.4">
      <c r="A8" s="5" t="s">
        <v>290</v>
      </c>
      <c r="B8" s="5">
        <v>2019.6697859999999</v>
      </c>
      <c r="C8" s="5">
        <v>2033.723</v>
      </c>
      <c r="D8" s="5">
        <v>1814.046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G10" sqref="G10"/>
    </sheetView>
  </sheetViews>
  <sheetFormatPr defaultRowHeight="14.6" x14ac:dyDescent="0.4"/>
  <cols>
    <col min="1" max="1" width="19.69140625" bestFit="1" customWidth="1"/>
    <col min="2" max="2" width="26.15234375" bestFit="1" customWidth="1"/>
  </cols>
  <sheetData>
    <row r="1" spans="1:2" x14ac:dyDescent="0.4">
      <c r="A1" t="s">
        <v>277</v>
      </c>
      <c r="B1" t="s">
        <v>276</v>
      </c>
    </row>
    <row r="2" spans="1:2" x14ac:dyDescent="0.4">
      <c r="A2" t="s">
        <v>256</v>
      </c>
      <c r="B2" s="1">
        <v>1.90903010551171</v>
      </c>
    </row>
    <row r="3" spans="1:2" x14ac:dyDescent="0.4">
      <c r="A3" t="s">
        <v>257</v>
      </c>
      <c r="B3" s="1">
        <v>0.91441566611748637</v>
      </c>
    </row>
    <row r="4" spans="1:2" x14ac:dyDescent="0.4">
      <c r="A4" t="s">
        <v>258</v>
      </c>
      <c r="B4" s="1">
        <v>1.0068323836225694</v>
      </c>
    </row>
    <row r="5" spans="1:2" x14ac:dyDescent="0.4">
      <c r="A5" t="s">
        <v>259</v>
      </c>
      <c r="B5" s="1">
        <v>0.60799635931723828</v>
      </c>
    </row>
    <row r="6" spans="1:2" x14ac:dyDescent="0.4">
      <c r="A6" t="s">
        <v>260</v>
      </c>
      <c r="B6" s="1">
        <v>1.1270528632017214</v>
      </c>
    </row>
    <row r="7" spans="1:2" x14ac:dyDescent="0.4">
      <c r="A7" t="s">
        <v>261</v>
      </c>
      <c r="B7" s="1">
        <v>1.3278719522517879</v>
      </c>
    </row>
    <row r="8" spans="1:2" x14ac:dyDescent="0.4">
      <c r="A8" t="s">
        <v>262</v>
      </c>
      <c r="B8" s="1">
        <v>0.82862957088071176</v>
      </c>
    </row>
    <row r="9" spans="1:2" x14ac:dyDescent="0.4">
      <c r="A9" t="s">
        <v>263</v>
      </c>
      <c r="B9" s="1">
        <v>0.14342150883726035</v>
      </c>
    </row>
    <row r="10" spans="1:2" x14ac:dyDescent="0.4">
      <c r="A10" t="s">
        <v>264</v>
      </c>
      <c r="B10" s="1">
        <v>0.79422644966394051</v>
      </c>
    </row>
    <row r="11" spans="1:2" x14ac:dyDescent="0.4">
      <c r="A11" t="s">
        <v>265</v>
      </c>
      <c r="B11" s="1">
        <v>1.340523140595574</v>
      </c>
    </row>
    <row r="12" spans="1:2" x14ac:dyDescent="0.4">
      <c r="A12" t="s">
        <v>266</v>
      </c>
      <c r="B12" s="1">
        <v>2.0228964901816733</v>
      </c>
    </row>
    <row r="13" spans="1:2" x14ac:dyDescent="0.4">
      <c r="A13" t="s">
        <v>267</v>
      </c>
      <c r="B13" s="1">
        <v>1.8230841341089477</v>
      </c>
    </row>
    <row r="14" spans="1:2" x14ac:dyDescent="0.4">
      <c r="A14" t="s">
        <v>268</v>
      </c>
      <c r="B14" s="1">
        <v>2.3460949384066341</v>
      </c>
    </row>
    <row r="15" spans="1:2" x14ac:dyDescent="0.4">
      <c r="A15" t="s">
        <v>269</v>
      </c>
      <c r="B15" s="1">
        <v>2.0551004203708079</v>
      </c>
    </row>
    <row r="16" spans="1:2" x14ac:dyDescent="0.4">
      <c r="A16" t="s">
        <v>270</v>
      </c>
      <c r="B16" s="1">
        <v>1.9221594757315121</v>
      </c>
    </row>
    <row r="17" spans="1:2" x14ac:dyDescent="0.4">
      <c r="A17" t="s">
        <v>271</v>
      </c>
      <c r="B17" s="1">
        <v>1.8296890999895064</v>
      </c>
    </row>
    <row r="18" spans="1:2" x14ac:dyDescent="0.4">
      <c r="A18" t="s">
        <v>272</v>
      </c>
      <c r="B18" s="1">
        <v>1.9452730415922446</v>
      </c>
    </row>
    <row r="19" spans="1:2" x14ac:dyDescent="0.4">
      <c r="A19" t="s">
        <v>273</v>
      </c>
      <c r="B19" s="1">
        <v>1.7646309725082254</v>
      </c>
    </row>
    <row r="20" spans="1:2" x14ac:dyDescent="0.4">
      <c r="A20" t="s">
        <v>274</v>
      </c>
      <c r="B20" s="1">
        <v>1.9051704139763617</v>
      </c>
    </row>
    <row r="21" spans="1:2" x14ac:dyDescent="0.4">
      <c r="A21" t="s">
        <v>275</v>
      </c>
      <c r="B21" s="1">
        <v>1.6605805433716463</v>
      </c>
    </row>
    <row r="22" spans="1:2" x14ac:dyDescent="0.4">
      <c r="B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2a</vt:lpstr>
      <vt:lpstr>Figure 2b</vt:lpstr>
      <vt:lpstr>Figure 2c</vt:lpstr>
      <vt:lpstr>Figure 2d</vt:lpstr>
      <vt:lpstr>Figure 2e</vt:lpstr>
      <vt:lpstr>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J39PF2JB</dc:creator>
  <cp:lastModifiedBy>Matthew Ashfold</cp:lastModifiedBy>
  <dcterms:created xsi:type="dcterms:W3CDTF">2021-01-05T06:51:30Z</dcterms:created>
  <dcterms:modified xsi:type="dcterms:W3CDTF">2021-05-19T16:56:22Z</dcterms:modified>
</cp:coreProperties>
</file>