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/Dropbox/Potato_gametebinning/Potato_manuscript/version_0_active/Subm4-NG-Response_R2/Suppl_tables/"/>
    </mc:Choice>
  </mc:AlternateContent>
  <xr:revisionPtr revIDLastSave="0" documentId="13_ncr:1_{3CC44742-794A-7F49-9195-CD078B8BA49F}" xr6:coauthVersionLast="36" xr6:coauthVersionMax="47" xr10:uidLastSave="{00000000-0000-0000-0000-000000000000}"/>
  <bookViews>
    <workbookView xWindow="0" yWindow="460" windowWidth="25600" windowHeight="14800" activeTab="1" xr2:uid="{4A218953-A3AA-7849-886E-0A596994B5B2}"/>
  </bookViews>
  <sheets>
    <sheet name="Suppl_Table_1" sheetId="1" r:id="rId1"/>
    <sheet name="Suppl_Table_2" sheetId="3" r:id="rId2"/>
    <sheet name="Suppl_Table_3" sheetId="4" r:id="rId3"/>
    <sheet name="Suppl_Table_4" sheetId="5" r:id="rId4"/>
    <sheet name="Suppl_Table_5" sheetId="6" r:id="rId5"/>
    <sheet name="Suppl_Table_6" sheetId="7" r:id="rId6"/>
    <sheet name="Suppl_Table_7" sheetId="8" r:id="rId7"/>
    <sheet name="Suppl_Table_8" sheetId="9" r:id="rId8"/>
    <sheet name="Suppl_Table_9" sheetId="10" r:id="rId9"/>
    <sheet name="Suppl_Table_10" sheetId="11" r:id="rId10"/>
    <sheet name="Suppl_Table_11" sheetId="12" r:id="rId11"/>
    <sheet name="Suppl_Table_12" sheetId="15" r:id="rId12"/>
    <sheet name="Suppl_Table_13" sheetId="13" r:id="rId13"/>
    <sheet name="Suppl_Table_14" sheetId="14" r:id="rId14"/>
  </sheets>
  <definedNames>
    <definedName name="_1219_DE_genes_St1.diff.exp.GO.cluPro" localSheetId="11">Suppl_Table_12!$A$2:$J$5</definedName>
    <definedName name="_xlnm._FilterDatabase" localSheetId="13" hidden="1">Suppl_Table_14!$J$1:$J$737</definedName>
    <definedName name="Fig_4_anew_review_gene_expression_methylation_correlation_rna_vs_CG_CHG_CHH_down_up_1" localSheetId="12">Suppl_Table_13!$A$3:$L$305</definedName>
    <definedName name="Fig_5_anew_review_gene_expression_methylation_correlation_rna_vs_CG_CHG_CHH_down_up" localSheetId="12">Suppl_Table_13!$A$4:$L$330</definedName>
    <definedName name="Fig_5_anew_review_gene_expression_methylation_correlation_rna_vs_CG_CHG_CHH_down_up_nonsig_1" localSheetId="13">Suppl_Table_14!$A$4:$L$738</definedName>
    <definedName name="final_clusters_DE_genes" localSheetId="10">Suppl_Table_11!$B$4:$R$1222</definedName>
    <definedName name="inter_hap_syri_over_100kb_details_ctg_contiguity_selected_661_refLG_id" localSheetId="8">Suppl_Table_9!$A$3:$G$663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1" l="1"/>
  <c r="C15" i="11"/>
  <c r="E14" i="11"/>
  <c r="E13" i="11"/>
  <c r="E12" i="11"/>
  <c r="E11" i="11"/>
  <c r="E10" i="11"/>
  <c r="E9" i="11"/>
  <c r="E8" i="11"/>
  <c r="E7" i="11"/>
  <c r="E6" i="11"/>
  <c r="E5" i="11"/>
  <c r="E4" i="11"/>
  <c r="E3" i="11"/>
  <c r="E15" i="11" s="1"/>
  <c r="F15" i="3" l="1"/>
  <c r="E15" i="3"/>
  <c r="D15" i="3"/>
  <c r="C15" i="3"/>
  <c r="B15" i="3"/>
  <c r="F14" i="3"/>
  <c r="F13" i="3"/>
  <c r="F12" i="3"/>
  <c r="F11" i="3"/>
  <c r="F10" i="3"/>
  <c r="F9" i="3"/>
  <c r="F8" i="3"/>
  <c r="F7" i="3"/>
  <c r="F6" i="3"/>
  <c r="F5" i="3"/>
  <c r="F4" i="3"/>
  <c r="F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96AA58-3499-4540-BDF9-9E56979CE539}" name="1219_DE_genes_St1.diff.exp.GO.cluPro" type="6" refreshedVersion="6" background="1" saveData="1">
    <textPr sourceFile="/Users/sun/Dropbox/Potato_gametebinning/Potato_manuscript/version_0_active/Suppl_tables/raw_tables/1219_DE_genes_St1.diff.exp.GO.cluPro.txt" thousands=" 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F747DD9-80AF-0945-B799-0F45B05591A9}" name="Fig_4_anew_review_gene_expression_methylation_correlation_rna_vs_CG_CHG_CHH_down_up" type="6" refreshedVersion="6" background="1" saveData="1">
    <textPr sourceFile="/Volumes/netscratch/dep_mercier/grp_schneeberger/projects/Potato_single_cells/z_manuscript/z_zFig_4_anew_review_gene_expression_methylation_correlation/Fig_4_anew_review_gene_expression_methylation_correlation_rna_vs_CG_CHG_CHH_down_up.txt" space="1" consecutive="1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76305ACB-9D8F-CB4E-8FB7-95C44AF8397C}" name="Fig_5_anew_review_gene_expression_methylation_correlation_rna_vs_CG_CHG_CHH_down_up_nonsig1" type="6" refreshedVersion="6" background="1" saveData="1">
    <textPr sourceFile="/Users/sun/Dropbox/Potato_gametebinning/Potato_manuscript/version_0_active/Figures/Fig4/sub2/Fig_5_anew_review_gene_expression_methylation_correlation_rna_vs_CG_CHG_CHH_down_up_nonsig.txt" thousands=" " space="1" consecutive="1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D5E58086-ED37-964D-9DBF-D15849378EC4}" name="Fig_5_anew_review_gene_expression_methylation_correlation_rna_vs_CG_CHG_CHH_down_up1" type="6" refreshedVersion="6" background="1" saveData="1">
    <textPr sourceFile="/Users/sun/Dropbox/Potato_gametebinning/Potato_manuscript/version_0_active/Figures/Fig4/sub2/Fig_5_anew_review_gene_expression_methylation_correlation_rna_vs_CG_CHG_CHH_down_up.txt" thousands=" " space="1" consecutive="1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7C049F4D-FD93-A647-9C41-F7D2F1A30839}" name="final_clusters_DE_genes" type="6" refreshedVersion="6" background="1" saveData="1">
    <textPr sourceFile="/Volumes/netscratch/dep_mercier/grp_schneeberger/projects/Potato_single_cells/z_manuscript/z_zFig_4_anew_review_DE_gene_heatmap/final_clusters_DE_genes.txt" space="1" consecutive="1">
      <textFields count="21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E3E86752-7AE9-194E-937D-3BCBA9317602}" name="inter_hap_syri_over_100kb_details_ctg_contiguity_selected_661_refLG_id" type="6" refreshedVersion="6" background="1" saveData="1">
    <textPr sourceFile="/Users/sun/Dropbox/Potato_gametebinning/Potato_manuscript/version_0_active/Suppl_tables/raw_tables/inter_hap_syri_over_100kb_details_ctg_contiguity_selected_661_refLG_id.txt" decimal="," thousands=".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<sst xmlns="http://schemas.openxmlformats.org/spreadsheetml/2006/main" count="8065" uniqueCount="2904">
  <si>
    <t>INVTR</t>
  </si>
  <si>
    <t>INVDP</t>
  </si>
  <si>
    <t>DUP</t>
  </si>
  <si>
    <t>TRANS</t>
  </si>
  <si>
    <t>INV</t>
  </si>
  <si>
    <t>SV-Type</t>
  </si>
  <si>
    <t>General Count</t>
  </si>
  <si>
    <t>Specific Count</t>
  </si>
  <si>
    <t>Counts of SVs</t>
  </si>
  <si>
    <t>Note: TRANS - translocation, INVTR: inverted translocation, INVDP: inverted duplication, DUP: duplication, INV: inversion</t>
  </si>
  <si>
    <t>Tissue</t>
  </si>
  <si>
    <t xml:space="preserve"> 10x single molecule + Illumina /normal Illumina </t>
  </si>
  <si>
    <t xml:space="preserve">Leaf </t>
  </si>
  <si>
    <t>85.8</t>
  </si>
  <si>
    <t>92.8</t>
  </si>
  <si>
    <t>89.7</t>
  </si>
  <si>
    <t>19.7x</t>
  </si>
  <si>
    <t>84.2</t>
  </si>
  <si>
    <t>136.9</t>
  </si>
  <si>
    <t>88.6</t>
  </si>
  <si>
    <t>10x single cell + Illumina (2 libs:2 lanes)</t>
  </si>
  <si>
    <t xml:space="preserve">Pollen </t>
  </si>
  <si>
    <t>233.4</t>
  </si>
  <si>
    <t>91.6</t>
  </si>
  <si>
    <t xml:space="preserve">    7,043,689</t>
  </si>
  <si>
    <t>99.6</t>
  </si>
  <si>
    <t>Leaf</t>
  </si>
  <si>
    <t>1,465,150,654 P</t>
  </si>
  <si>
    <t>439.5</t>
  </si>
  <si>
    <t>-</t>
  </si>
  <si>
    <t xml:space="preserve"> 13.4</t>
  </si>
  <si>
    <t xml:space="preserve"> 16.6</t>
  </si>
  <si>
    <t>87,561,175 P</t>
  </si>
  <si>
    <t>62,704,583 P</t>
  </si>
  <si>
    <t>Read (P: pair) number</t>
  </si>
  <si>
    <t>Sequencing data type</t>
  </si>
  <si>
    <t>Exp. Coverage 
(of haploid genome size 843.7 Mb)</t>
  </si>
  <si>
    <t>162.3x</t>
  </si>
  <si>
    <t>276.6x</t>
  </si>
  <si>
    <t>121.1x</t>
  </si>
  <si>
    <t>Size in Gb</t>
  </si>
  <si>
    <t>102.2</t>
  </si>
  <si>
    <t>16.5</t>
  </si>
  <si>
    <t>17.4</t>
  </si>
  <si>
    <t xml:space="preserve">Percentage of duplicate reads </t>
  </si>
  <si>
    <t>59,288,289 P (10x)</t>
  </si>
  <si>
    <t>47,857,000 P (10x)</t>
  </si>
  <si>
    <t>Paired read length (bp)</t>
  </si>
  <si>
    <t>489,052,912 P (10x)</t>
  </si>
  <si>
    <t>16.0x</t>
  </si>
  <si>
    <t xml:space="preserve"> 26.4</t>
  </si>
  <si>
    <t>31.5x</t>
  </si>
  <si>
    <t xml:space="preserve"> 18.9</t>
  </si>
  <si>
    <t>22.4x</t>
  </si>
  <si>
    <t>520.8x</t>
  </si>
  <si>
    <t>99.6
(soft-clipping allowed)</t>
  </si>
  <si>
    <t>833,470,497 P (10x)</t>
  </si>
  <si>
    <t>Hi-C + Illumina (1 lib:3 lanes)</t>
  </si>
  <si>
    <t>PacBio HiFi SQ II (4 libs:4 smrt cells)</t>
  </si>
  <si>
    <t>367,350,001</t>
  </si>
  <si>
    <t>110.9</t>
  </si>
  <si>
    <t>831,203,914</t>
  </si>
  <si>
    <t>251.0</t>
  </si>
  <si>
    <t>297.5x</t>
  </si>
  <si>
    <r>
      <t>62.3</t>
    </r>
    <r>
      <rPr>
        <vertAlign val="superscript"/>
        <sz val="11"/>
        <color theme="1"/>
        <rFont val="Arial"/>
        <family val="2"/>
      </rPr>
      <t>a</t>
    </r>
  </si>
  <si>
    <t>Percentage of reads aligned to the initial assembly of 6,366 contigs</t>
  </si>
  <si>
    <t>Cultivar</t>
  </si>
  <si>
    <t>'Hera'</t>
  </si>
  <si>
    <t>'Stieglitz'</t>
  </si>
  <si>
    <t>'Otava'</t>
  </si>
  <si>
    <t>RNA sequencing (3 replicates)</t>
  </si>
  <si>
    <r>
      <t xml:space="preserve">* Note that real coverage could be lower than the given expected coverage, due to duplicate or non-aligned reads and so on.
  For 'Otava', the raw coverage of short reads (of 370.3 Gb) is 162.3x0.886=143.8x (leaves)  plus  276.6x0.916=253.4x (gametes); and the coverage from long reads is 121.1*0.996=120.6x. Observing ~16.5%-17.4% duplicate in short reads, we had a covereage of 450.0x of the haploid genome size (as given by 143.8*(1-0.165) + 253.4*(1-0.174)+ 120.6), i.e., about 113x per haplotype were achieved.
* For all 10x libraries, read length was calculated after excluding barcoding information
* RNA-seq and EM-seq were summaries of three replicates A/B/C, while RNA-seq A/B/C and EM-seq A/B/C were sampled from the same leaf in a pair-wise manner.
</t>
    </r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note that this mapping efficiency is an average of three replicates; 60-70% is a normally observed mapping efficiency in methylation read mapping (Supplementary Information Materials and Methods).</t>
    </r>
  </si>
  <si>
    <t>Enzymatic methylome sequencing 
(3 replicates)</t>
  </si>
  <si>
    <t>Haplotype</t>
  </si>
  <si>
    <t>Hera 1</t>
  </si>
  <si>
    <t>Hera 2</t>
  </si>
  <si>
    <t>Stieglitz 1</t>
  </si>
  <si>
    <t>Stieglitz 2</t>
  </si>
  <si>
    <t>Average</t>
  </si>
  <si>
    <t>DMv6.1</t>
  </si>
  <si>
    <t>RH89_1</t>
  </si>
  <si>
    <t>RH89_2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</si>
  <si>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</si>
  <si>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</si>
  <si>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</si>
  <si>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</si>
  <si>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</si>
  <si>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</si>
  <si>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</si>
  <si>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</si>
  <si>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</si>
  <si>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</si>
  <si>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</si>
  <si>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</si>
  <si>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total</t>
  </si>
  <si>
    <r>
      <t>* Note: Hera 1, Hera 2, Stieglitz 1 and Stieglitz 2 are the four haplotypes related to 'Otava'. 
The haploid genome of</t>
    </r>
    <r>
      <rPr>
        <i/>
        <sz val="8"/>
        <color theme="1"/>
        <rFont val="Arial"/>
        <family val="2"/>
      </rPr>
      <t xml:space="preserve"> Her</t>
    </r>
    <r>
      <rPr>
        <sz val="8"/>
        <color theme="1"/>
        <rFont val="Arial"/>
        <family val="2"/>
      </rPr>
      <t>a 1 was a combination of 12 of 24 LGs belong to</t>
    </r>
    <r>
      <rPr>
        <i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'Hera' genotypes; and the remaining 12 LGs were combined as</t>
    </r>
    <r>
      <rPr>
        <i/>
        <sz val="8"/>
        <color theme="1"/>
        <rFont val="Arial"/>
        <family val="2"/>
      </rPr>
      <t xml:space="preserve"> Her</t>
    </r>
    <r>
      <rPr>
        <sz val="8"/>
        <color theme="1"/>
        <rFont val="Arial"/>
        <family val="2"/>
      </rPr>
      <t>a 2; this was similarly done to create</t>
    </r>
    <r>
      <rPr>
        <i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'Stieglitz' related haploid genomes 1 and 2 (See Methods for more details).</t>
    </r>
  </si>
  <si>
    <r>
      <t>Class of BUSCO</t>
    </r>
    <r>
      <rPr>
        <vertAlign val="superscript"/>
        <sz val="11"/>
        <color theme="1"/>
        <rFont val="Arial"/>
        <family val="2"/>
      </rPr>
      <t>a</t>
    </r>
  </si>
  <si>
    <t>Assembly</t>
  </si>
  <si>
    <t>Annotation</t>
  </si>
  <si>
    <t>Hera_1</t>
  </si>
  <si>
    <t>Hera_2</t>
  </si>
  <si>
    <t>Stieglitz_1</t>
  </si>
  <si>
    <t>Stieglitz_2</t>
  </si>
  <si>
    <r>
      <t>RH89_1</t>
    </r>
    <r>
      <rPr>
        <b/>
        <vertAlign val="superscript"/>
        <sz val="11"/>
        <color theme="1"/>
        <rFont val="Arial"/>
        <family val="2"/>
      </rPr>
      <t>b</t>
    </r>
  </si>
  <si>
    <r>
      <t>RH89_2</t>
    </r>
    <r>
      <rPr>
        <b/>
        <vertAlign val="superscript"/>
        <sz val="11"/>
        <color theme="1"/>
        <rFont val="Arial"/>
        <family val="2"/>
      </rPr>
      <t>b</t>
    </r>
  </si>
  <si>
    <t>Solyntus</t>
  </si>
  <si>
    <r>
      <t>Solyntus</t>
    </r>
    <r>
      <rPr>
        <b/>
        <vertAlign val="superscript"/>
        <sz val="11"/>
        <color theme="1"/>
        <rFont val="Arial"/>
        <family val="2"/>
      </rPr>
      <t>c</t>
    </r>
  </si>
  <si>
    <t>Complete BUSCOs</t>
  </si>
  <si>
    <t>Complete and single-copy BUSCOs (S)</t>
  </si>
  <si>
    <t>Complete and duplicated BUSCOs (D)</t>
  </si>
  <si>
    <t>Fragmented BUSCOs (F)</t>
  </si>
  <si>
    <t>Missing BUSCOs (M)</t>
  </si>
  <si>
    <t>Total BUSCO groups searched</t>
  </si>
  <si>
    <t>2,326</t>
  </si>
  <si>
    <r>
      <rPr>
        <vertAlign val="superscript"/>
        <sz val="8"/>
        <color rgb="FF000000"/>
        <rFont val="Arial"/>
        <family val="2"/>
      </rPr>
      <t xml:space="preserve">a </t>
    </r>
    <r>
      <rPr>
        <sz val="8"/>
        <color rgb="FF000000"/>
        <rFont val="Arial"/>
        <family val="2"/>
      </rPr>
      <t>BUSCO v4.1.4 with eudicots_odb10</t>
    </r>
  </si>
  <si>
    <r>
      <rPr>
        <vertAlign val="superscript"/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 xml:space="preserve"> Only sequences with clear haplotype assignment were used</t>
    </r>
  </si>
  <si>
    <r>
      <rPr>
        <vertAlign val="superscript"/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 xml:space="preserve"> Gene annotation is not available</t>
    </r>
  </si>
  <si>
    <r>
      <t xml:space="preserve">* Note, the haploid genome of </t>
    </r>
    <r>
      <rPr>
        <i/>
        <sz val="8"/>
        <color theme="1"/>
        <rFont val="Arial"/>
        <family val="2"/>
      </rPr>
      <t>Hera</t>
    </r>
    <r>
      <rPr>
        <sz val="8"/>
        <color theme="1"/>
        <rFont val="Arial"/>
        <family val="2"/>
      </rPr>
      <t xml:space="preserve"> 1 was a combination of 12 of 24 LGs related to </t>
    </r>
    <r>
      <rPr>
        <i/>
        <sz val="8"/>
        <color theme="1"/>
        <rFont val="Arial"/>
        <family val="2"/>
      </rPr>
      <t>'Hera'</t>
    </r>
    <r>
      <rPr>
        <sz val="8"/>
        <color theme="1"/>
        <rFont val="Arial"/>
        <family val="2"/>
      </rPr>
      <t xml:space="preserve"> genontypes; and the remaining 12 LGs were combined as </t>
    </r>
    <r>
      <rPr>
        <i/>
        <sz val="8"/>
        <color theme="1"/>
        <rFont val="Arial"/>
        <family val="2"/>
      </rPr>
      <t>Hera</t>
    </r>
    <r>
      <rPr>
        <sz val="8"/>
        <color theme="1"/>
        <rFont val="Arial"/>
        <family val="2"/>
      </rPr>
      <t xml:space="preserve"> 2; this was similarly done to create 'Stieglitz' related haploid genomes 1 and 2 (See Methods for more details).
* Note, "," represents decimal point</t>
    </r>
  </si>
  <si>
    <t>Supplementary Table 3 Summary on Benchmarking Universal Single Copy Orthologs (BUSCO) evaluation for assemblies and annotations (with comparisons to existing assemblies)</t>
  </si>
  <si>
    <t>tRNA</t>
  </si>
  <si>
    <t>rRNA</t>
  </si>
  <si>
    <t>snRNA</t>
  </si>
  <si>
    <t>snoRNA</t>
  </si>
  <si>
    <t>mirRNA</t>
  </si>
  <si>
    <t>lncRNA</t>
  </si>
  <si>
    <t>Number</t>
  </si>
  <si>
    <t>1,176</t>
  </si>
  <si>
    <t>3,279</t>
  </si>
  <si>
    <t>6,798</t>
  </si>
  <si>
    <t>4,525</t>
  </si>
  <si>
    <t>1,185</t>
  </si>
  <si>
    <t>10,042</t>
  </si>
  <si>
    <t>6,321</t>
  </si>
  <si>
    <t>4,715</t>
  </si>
  <si>
    <t>1,196</t>
  </si>
  <si>
    <t>1,871</t>
  </si>
  <si>
    <t>6,245</t>
  </si>
  <si>
    <t>4,661</t>
  </si>
  <si>
    <t>1,202</t>
  </si>
  <si>
    <t>5,721</t>
  </si>
  <si>
    <t>6,754</t>
  </si>
  <si>
    <t>4,346</t>
  </si>
  <si>
    <t>Total size (kb)</t>
  </si>
  <si>
    <t>88.464</t>
  </si>
  <si>
    <t>2035.208</t>
  </si>
  <si>
    <t>60.820</t>
  </si>
  <si>
    <t>30.447</t>
  </si>
  <si>
    <t>583.432</t>
  </si>
  <si>
    <t>5450.635</t>
  </si>
  <si>
    <t>88.981</t>
  </si>
  <si>
    <t>2677.444</t>
  </si>
  <si>
    <t>69.931</t>
  </si>
  <si>
    <t>29.730</t>
  </si>
  <si>
    <t>482.339</t>
  </si>
  <si>
    <t>5676.139</t>
  </si>
  <si>
    <t>89.872</t>
  </si>
  <si>
    <t>1873.739</t>
  </si>
  <si>
    <t>59.396</t>
  </si>
  <si>
    <t>29.451</t>
  </si>
  <si>
    <t>487.940</t>
  </si>
  <si>
    <t>5796.015</t>
  </si>
  <si>
    <t>90.506</t>
  </si>
  <si>
    <t>2419.978</t>
  </si>
  <si>
    <t>64.507</t>
  </si>
  <si>
    <t>30.571</t>
  </si>
  <si>
    <t>566.174</t>
  </si>
  <si>
    <t>5161.666</t>
  </si>
  <si>
    <t>* Note, "." represents decimal point while "," represents thousand separator</t>
  </si>
  <si>
    <t>Elements</t>
  </si>
  <si>
    <t>Statistic term</t>
  </si>
  <si>
    <t>Pseudo-haploid assembly</t>
  </si>
  <si>
    <t>SINE</t>
  </si>
  <si>
    <t>No.</t>
  </si>
  <si>
    <t>29,420</t>
  </si>
  <si>
    <t>29,200</t>
  </si>
  <si>
    <t>Total length (bp)</t>
  </si>
  <si>
    <t>3,843,801</t>
  </si>
  <si>
    <t>3,871,146</t>
  </si>
  <si>
    <t>3,814,079</t>
  </si>
  <si>
    <t>3,825,366</t>
  </si>
  <si>
    <t>Percentage (%)</t>
  </si>
  <si>
    <t>0.50</t>
  </si>
  <si>
    <t>0.49</t>
  </si>
  <si>
    <t>0,51</t>
  </si>
  <si>
    <t>LINE</t>
  </si>
  <si>
    <t>42,113</t>
  </si>
  <si>
    <t>44,522</t>
  </si>
  <si>
    <t>42,613</t>
  </si>
  <si>
    <t>38,634</t>
  </si>
  <si>
    <t>17,601,975</t>
  </si>
  <si>
    <t>18,149,665</t>
  </si>
  <si>
    <t>17,977,472</t>
  </si>
  <si>
    <t>16,572,081</t>
  </si>
  <si>
    <t>2.30</t>
  </si>
  <si>
    <t>2.34</t>
  </si>
  <si>
    <t>2.32</t>
  </si>
  <si>
    <t>2.20</t>
  </si>
  <si>
    <t>LTR</t>
  </si>
  <si>
    <t>341,699</t>
  </si>
  <si>
    <t>361,220</t>
  </si>
  <si>
    <t>356,957</t>
  </si>
  <si>
    <t>346,679</t>
  </si>
  <si>
    <t>360,813,033</t>
  </si>
  <si>
    <t>369,590,755</t>
  </si>
  <si>
    <t>373,799,683</t>
  </si>
  <si>
    <t>359,170,369</t>
  </si>
  <si>
    <t>47.22</t>
  </si>
  <si>
    <t>47.71</t>
  </si>
  <si>
    <t>48.29</t>
  </si>
  <si>
    <t>47.62</t>
  </si>
  <si>
    <t>DNA transposon</t>
  </si>
  <si>
    <t>172,387</t>
  </si>
  <si>
    <t>172,859</t>
  </si>
  <si>
    <t>171,267</t>
  </si>
  <si>
    <t>170,848</t>
  </si>
  <si>
    <t>50,408,800</t>
  </si>
  <si>
    <t>50,281,053</t>
  </si>
  <si>
    <t>50,168,149</t>
  </si>
  <si>
    <t>49,562,176</t>
  </si>
  <si>
    <t>6.6</t>
  </si>
  <si>
    <t>6.49</t>
  </si>
  <si>
    <t>6.48</t>
  </si>
  <si>
    <t>6.57</t>
  </si>
  <si>
    <t>Unclassfied</t>
  </si>
  <si>
    <t>210,886</t>
  </si>
  <si>
    <t>208,289</t>
  </si>
  <si>
    <t>206,434</t>
  </si>
  <si>
    <t>204,902</t>
  </si>
  <si>
    <t>60,924,629</t>
  </si>
  <si>
    <t>57,661,459</t>
  </si>
  <si>
    <t>57,744,393</t>
  </si>
  <si>
    <t>56,998,652</t>
  </si>
  <si>
    <t>7.97</t>
  </si>
  <si>
    <t>7.44</t>
  </si>
  <si>
    <t>7.46</t>
  </si>
  <si>
    <t>7.56</t>
  </si>
  <si>
    <t>Others(small RNA, satelites, simple repeats, low complexity sequences)</t>
  </si>
  <si>
    <t>17,116,322</t>
  </si>
  <si>
    <t>15,930,016</t>
  </si>
  <si>
    <t>16,177,084</t>
  </si>
  <si>
    <t>14,682,981</t>
  </si>
  <si>
    <t>2.24</t>
  </si>
  <si>
    <t>2.05</t>
  </si>
  <si>
    <t>2.09</t>
  </si>
  <si>
    <t>1.96</t>
  </si>
  <si>
    <t>Total</t>
  </si>
  <si>
    <t>507,195,500</t>
  </si>
  <si>
    <t>511,911,683</t>
  </si>
  <si>
    <t>516,074,846</t>
  </si>
  <si>
    <t>497,219,653</t>
  </si>
  <si>
    <t>66.37</t>
  </si>
  <si>
    <t>66.08</t>
  </si>
  <si>
    <t>66.67</t>
  </si>
  <si>
    <t>65.93</t>
  </si>
  <si>
    <t>* Note: there could be multiple annotations on some genomic regions, so the total length/percentage given in the table (which excluded such redundancy) could be slightly smaller than the (direct) sum of those of all six types of elements.
* Note, "." represents decimal point while "," represents thousand separator (for the last four columns)</t>
  </si>
  <si>
    <t>Chromosome</t>
  </si>
  <si>
    <t>Start</t>
  </si>
  <si>
    <t>End</t>
  </si>
  <si>
    <t>Size (bp)</t>
  </si>
  <si>
    <t>No. of Units</t>
  </si>
  <si>
    <t>Type:Count</t>
  </si>
  <si>
    <t>Contain Gap</t>
  </si>
  <si>
    <t>5S_rRNA:1888</t>
  </si>
  <si>
    <t>No</t>
  </si>
  <si>
    <t>5S_rRNA:35</t>
  </si>
  <si>
    <t>5S_rRNA:173</t>
  </si>
  <si>
    <t>Yes</t>
  </si>
  <si>
    <t>LSU_rRNA_bacteria:3;LSU_rRNA_eukarya:10;SSU_rRNA_archaea:2;SSU_rRNA_eukarya:5;SSU_rRNA_microsporidia:9</t>
  </si>
  <si>
    <t>5S_rRNA:76</t>
  </si>
  <si>
    <t>5S_rRNA:1;LSU_rRNA_bacteria:1;SSU_rRNA_bacteria:1</t>
  </si>
  <si>
    <t>5S_rRNA:2;LSU_rRNA_archaea:1;LSU_rRNA_bacteria:1;SSU_rRNA_bacteria:1</t>
  </si>
  <si>
    <t>LSU_rRNA_bacteria:2;LSU_rRNA_eukarya:4;SSU_rRNA_microsporidia:1</t>
  </si>
  <si>
    <t>5_8S_rRNA:3;LSU_rRNA_archaea:6;LSU_rRNA_bacteria:64;LSU_rRNA_eukarya:52;SSU_rRNA_archaea:59;SSU_rRNA_eukarya:23;SSU_rRNA_microsporidia:40</t>
  </si>
  <si>
    <t>5_8S_rRNA:3;LSU_rRNA_eukarya:2;SSU_rRNA_eukarya:2;SSU_rRNA_microsporidia:1</t>
  </si>
  <si>
    <t>LSU_rRNA_eukarya:2;SSU_rRNA_eukarya:1</t>
  </si>
  <si>
    <t>LSU_rRNA_bacteria:7;LSU_rRNA_eukarya:5;SSU_rRNA_archaea:8;SSU_rRNA_eukarya:1;SSU_rRNA_microsporidia:2</t>
  </si>
  <si>
    <t>5_8S_rRNA:2;LSU_rRNA_archaea:1;LSU_rRNA_bacteria:8;LSU_rRNA_eukarya:10;SSU_rRNA_archaea:6;SSU_rRNA_eukarya:1;SSU_rRNA_microsporidia:9</t>
  </si>
  <si>
    <t>LSU_rRNA_eukarya:1;SSU_rRNA_eukarya:2</t>
  </si>
  <si>
    <t>5_8S_rRNA:1;LSU_rRNA_archaea:1;LSU_rRNA_bacteria:3;LSU_rRNA_eukarya:1;SSU_rRNA_archaea:4</t>
  </si>
  <si>
    <t>LSU_rRNA_eukarya:3;SSU_rRNA_archaea:1</t>
  </si>
  <si>
    <t>LSU_rRNA_bacteria:1;SSU_rRNA_eukarya:1;SSU_rRNA_microsporidia:1</t>
  </si>
  <si>
    <t>5_8S_rRNA:2;LSU_rRNA_eukarya:17;SSU_rRNA_eukarya:2;SSU_rRNA_microsporidia:11</t>
  </si>
  <si>
    <t>5_8S_rRNA:5;LSU_rRNA_archaea:1;LSU_rRNA_eukarya:18;SSU_rRNA_eukarya:18;SSU_rRNA_microsporidia:13</t>
  </si>
  <si>
    <t>5_8S_rRNA:7;LSU_rRNA_archaea:5;LSU_rRNA_eukarya:1;SSU_rRNA_microsporidia:8</t>
  </si>
  <si>
    <t>5_8S_rRNA:11;LSU_rRNA_archaea:9;LSU_rRNA_eukarya:8;SSU_rRNA_eukarya:4;SSU_rRNA_microsporidia:7</t>
  </si>
  <si>
    <t>LSU_rRNA_eukarya:3</t>
  </si>
  <si>
    <t>5S_rRNA:1;LSU_rRNA_archaea:1;SSU_rRNA_archaea:1</t>
  </si>
  <si>
    <t>Chr03un</t>
  </si>
  <si>
    <t>LSU_rRNA_bacteria:2;SSU_rRNA_archaea:3</t>
  </si>
  <si>
    <t>5S_rRNA:1;LSU_rRNA_archaea:1;SSU_rRNA_bacteria:1</t>
  </si>
  <si>
    <t>LSU_rRNA_archaea:2;LSU_rRNA_bacteria:24;LSU_rRNA_eukarya:16;SSU_rRNA_archaea:16;SSU_rRNA_eukarya:13;SSU_rRNA_microsporidia:12</t>
  </si>
  <si>
    <t>5_8S_rRNA:1;SSU_rRNA_eukarya:2</t>
  </si>
  <si>
    <t>LSU_rRNA_bacteria:9;SSU_rRNA_archaea:7;SSU_rRNA_eukarya:2</t>
  </si>
  <si>
    <t>LSU_rRNA_archaea:1;LSU_rRNA_bacteria:1;SSU_rRNA_bacteria:1</t>
  </si>
  <si>
    <t>LSU_rRNA_bacteria:5;LSU_rRNA_eukarya:13;SSU_rRNA_archaea:3;SSU_rRNA_eukarya:4;SSU_rRNA_microsporidia:12</t>
  </si>
  <si>
    <t>5_8S_rRNA:6;LSU_rRNA_bacteria:1;LSU_rRNA_eukarya:11;SSU_rRNA_eukarya:10;SSU_rRNA_microsporidia:4</t>
  </si>
  <si>
    <t>LSU_rRNA_bacteria:2;LSU_rRNA_eukarya:1;SSU_rRNA_archaea:3</t>
  </si>
  <si>
    <t>LSU_rRNA_bacteria:3</t>
  </si>
  <si>
    <t>5_8S_rRNA:3;LSU_rRNA_archaea:1;SSU_rRNA_eukarya:3</t>
  </si>
  <si>
    <t>5S_rRNA:2;LSU_rRNA_archaea:1;LSU_rRNA_bacteria:2;SSU_rRNA_bacteria:1</t>
  </si>
  <si>
    <t>LSU_rRNA_bacteria:2;SSU_rRNA_archaea:1;SSU_rRNA_eukarya:2</t>
  </si>
  <si>
    <t>LSU_rRNA_eukarya:1;SSU_rRNA_archaea:1;SSU_rRNA_eukarya:2</t>
  </si>
  <si>
    <t>LSU_rRNA_bacteria:2;LSU_rRNA_eukarya:5;SSU_rRNA_archaea:2;SSU_rRNA_eukarya:3;SSU_rRNA_microsporidia:1</t>
  </si>
  <si>
    <t>5_8S_rRNA:2;SSU_rRNA_eukarya:5</t>
  </si>
  <si>
    <t>5S_rRNA:1;LSU_rRNA_bacteria:1;SSU_rRNA_bacteria:2</t>
  </si>
  <si>
    <t>5_8S_rRNA:9;LSU_rRNA_archaea:1;LSU_rRNA_bacteria:1;LSU_rRNA_eukarya:9;SSU_rRNA_archaea:8;SSU_rRNA_eukarya:1</t>
  </si>
  <si>
    <t>5_8S_rRNA:2;LSU_rRNA_eukarya:6;SSU_rRNA_eukarya:7;SSU_rRNA_microsporidia:1</t>
  </si>
  <si>
    <t>LSU_rRNA_archaea:1;LSU_rRNA_eukarya:8;SSU_rRNA_eukarya:3;SSU_rRNA_microsporidia:7</t>
  </si>
  <si>
    <t>LSU_rRNA_bacteria:7;LSU_rRNA_eukarya:1;SSU_rRNA_archaea:8;SSU_rRNA_eukarya:1</t>
  </si>
  <si>
    <t>LSU_rRNA_eukarya:3;SSU_rRNA_microsporidia:3</t>
  </si>
  <si>
    <t>5S_rRNA:1;SSU_rRNA_bacteria:2</t>
  </si>
  <si>
    <t>5S_rRNA:4</t>
  </si>
  <si>
    <t>5S_rRNA:7670</t>
  </si>
  <si>
    <t>5S_rRNA:47</t>
  </si>
  <si>
    <t>5S_rRNA:656</t>
  </si>
  <si>
    <t>LSU_rRNA_bacteria:3;SSU_rRNA_bacteria:3</t>
  </si>
  <si>
    <t>5S_rRNA:120</t>
  </si>
  <si>
    <t>5_8S_rRNA:1;LSU_rRNA_eukarya:5;SSU_rRNA_eukarya:3;SSU_rRNA_microsporidia:5</t>
  </si>
  <si>
    <t>LSU_rRNA_bacteria:7;LSU_rRNA_eukarya:4;SSU_rRNA_archaea:7;SSU_rRNA_eukarya:1;SSU_rRNA_microsporidia:1</t>
  </si>
  <si>
    <t>5S_rRNA:461</t>
  </si>
  <si>
    <t>5_8S_rRNA:1;LSU_rRNA_archaea:5;LSU_rRNA_bacteria:17;LSU_rRNA_eukarya:37;SSU_rRNA_archaea:13;SSU_rRNA_eukarya:8;SSU_rRNA_microsporidia:18</t>
  </si>
  <si>
    <t>5_8S_rRNA:2;LSU_rRNA_archaea:3;LSU_rRNA_bacteria:20;LSU_rRNA_eukarya:28;SSU_rRNA_archaea:19;SSU_rRNA_eukarya:9;SSU_rRNA_microsporidia:17</t>
  </si>
  <si>
    <t>5_8S_rRNA:4;LSU_rRNA_archaea:2;LSU_rRNA_bacteria:31;LSU_rRNA_eukarya:37;SSU_rRNA_archaea:29;SSU_rRNA_eukarya:16;SSU_rRNA_microsporidia:24</t>
  </si>
  <si>
    <t>LSU_rRNA_eukarya:3;SSU_rRNA_eukarya:1</t>
  </si>
  <si>
    <t>LSU_rRNA_eukarya:6;SSU_rRNA_eukarya:2</t>
  </si>
  <si>
    <t>LSU_rRNA_archaea:2;SSU_rRNA_eukarya:2;SSU_rRNA_microsporidia:1</t>
  </si>
  <si>
    <t>SSU_rRNA_eukarya:4;SSU_rRNA_microsporidia:1</t>
  </si>
  <si>
    <t>LSU_rRNA_archaea:1;LSU_rRNA_bacteria:2;SSU_rRNA_archaea:1;SSU_rRNA_eukarya:2;SSU_rRNA_microsporidia:5</t>
  </si>
  <si>
    <t>LSU_rRNA_archaea:2;LSU_rRNA_eukarya:1;SSU_rRNA_eukarya:1;SSU_rRNA_microsporidia:1</t>
  </si>
  <si>
    <t>LSU_rRNA_archaea:2;LSU_rRNA_bacteria:1;LSU_rRNA_eukarya:2;SSU_rRNA_eukarya:1;SSU_rRNA_microsporidia:1</t>
  </si>
  <si>
    <t>LSU_rRNA_bacteria:2;SSU_rRNA_archaea:2;SSU_rRNA_eukarya:1</t>
  </si>
  <si>
    <t>LSU_rRNA_archaea:1;LSU_rRNA_bacteria:3;LSU_rRNA_eukarya:3;SSU_rRNA_archaea:3;SSU_rRNA_eukarya:2;SSU_rRNA_microsporidia:2</t>
  </si>
  <si>
    <t>LSU_rRNA_archaea:2;SSU_rRNA_eukarya:1</t>
  </si>
  <si>
    <t>Chr02un</t>
  </si>
  <si>
    <t>LSU_rRNA_archaea:2;SSU_rRNA_archaea:1</t>
  </si>
  <si>
    <t>5_8S_rRNA:3;LSU_rRNA_bacteria:1;LSU_rRNA_eukarya:9;SSU_rRNA_archaea:4;SSU_rRNA_eukarya:7;SSU_rRNA_microsporidia:3</t>
  </si>
  <si>
    <t>5_8S_rRNA:3;LSU_rRNA_archaea:1;LSU_rRNA_eukarya:9;SSU_rRNA_eukarya:8;SSU_rRNA_microsporidia:5</t>
  </si>
  <si>
    <t>5_8S_rRNA:8;LSU_rRNA_archaea:5;LSU_rRNA_eukarya:3;SSU_rRNA_eukarya:2;SSU_rRNA_microsporidia:9</t>
  </si>
  <si>
    <t>5_8S_rRNA:15;LSU_rRNA_archaea:13;LSU_rRNA_eukarya:5;SSU_rRNA_eukarya:8;SSU_rRNA_microsporidia:9</t>
  </si>
  <si>
    <t>LSU_rRNA_archaea:2;LSU_rRNA_bacteria:5;SSU_rRNA_archaea:3;SSU_rRNA_eukarya:1;SSU_rRNA_microsporidia:1</t>
  </si>
  <si>
    <t>LSU_rRNA_bacteria:1;SSU_rRNA_bacteria:2</t>
  </si>
  <si>
    <t>5_8S_rRNA:1;LSU_rRNA_bacteria:3;LSU_rRNA_eukarya:8;SSU_rRNA_archaea:3;SSU_rRNA_eukarya:4;SSU_rRNA_microsporidia:7</t>
  </si>
  <si>
    <t>5S_rRNA:2;LSU_rRNA_archaea:2;SSU_rRNA_bacteria:2</t>
  </si>
  <si>
    <t>LSU_rRNA_archaea:1;LSU_rRNA_bacteria:3;SSU_rRNA_bacteria:8;SSU_rRNA_microsporidia:1</t>
  </si>
  <si>
    <t>5_8S_rRNA:1;LSU_rRNA_archaea:1;SSU_rRNA_eukarya:1</t>
  </si>
  <si>
    <t>LSU_rRNA_eukarya:8;SSU_rRNA_microsporidia:6</t>
  </si>
  <si>
    <t>LSU_rRNA_archaea:1;LSU_rRNA_bacteria:2;SSU_rRNA_bacteria:1</t>
  </si>
  <si>
    <t>5_8S_rRNA:5;LSU_rRNA_archaea:1;LSU_rRNA_bacteria:1;LSU_rRNA_eukarya:12;SSU_rRNA_archaea:6;SSU_rRNA_eukarya:5;SSU_rRNA_microsporidia:1</t>
  </si>
  <si>
    <t>5_8S_rRNA:1;LSU_rRNA_bacteria:6;LSU_rRNA_eukarya:12;SSU_rRNA_archaea:4;SSU_rRNA_eukarya:1;SSU_rRNA_microsporidia:10</t>
  </si>
  <si>
    <t>5S_rRNA:1;LSU_rRNA_bacteria:2</t>
  </si>
  <si>
    <t>LSU_rRNA_bacteria:3;LSU_rRNA_eukarya:2;SSU_rRNA_archaea:2;SSU_rRNA_microsporidia:2</t>
  </si>
  <si>
    <t>LSU_rRNA_archaea:1;LSU_rRNA_eukarya:3;SSU_rRNA_eukarya:1;SSU_rRNA_microsporidia:2</t>
  </si>
  <si>
    <t>LSU_rRNA_bacteria:2;SSU_rRNA_archaea:3;SSU_rRNA_eukarya:2</t>
  </si>
  <si>
    <t>LSU_rRNA_bacteria:2;LSU_rRNA_eukarya:1;SSU_rRNA_archaea:2</t>
  </si>
  <si>
    <t>5_8S_rRNA:1;LSU_rRNA_eukarya:1;SSU_rRNA_microsporidia:1</t>
  </si>
  <si>
    <t>5S_rRNA:1;LSU_rRNA_archaea:1;LSU_rRNA_bacteria:2;SSU_rRNA_bacteria:1</t>
  </si>
  <si>
    <t>LSU_rRNA_archaea:1;LSU_rRNA_bacteria:5;LSU_rRNA_eukarya:1;SSU_rRNA_archaea:4;SSU_rRNA_eukarya:2</t>
  </si>
  <si>
    <t>5_8S_rRNA:1;LSU_rRNA_bacteria:3;LSU_rRNA_eukarya:6;SSU_rRNA_archaea:4;SSU_rRNA_eukarya:2;SSU_rRNA_microsporidia:1</t>
  </si>
  <si>
    <t>5_8S_rRNA:2;SSU_rRNA_eukarya:2</t>
  </si>
  <si>
    <t>LSU_rRNA_bacteria:2;LSU_rRNA_eukarya:2;SSU_rRNA_archaea:3</t>
  </si>
  <si>
    <t>SSU_rRNA_eukarya:4</t>
  </si>
  <si>
    <t>LSU_rRNA_bacteria:6;SSU_rRNA_archaea:2;SSU_rRNA_eukarya:5</t>
  </si>
  <si>
    <t>5S_rRNA:329</t>
  </si>
  <si>
    <t>5S_rRNA:306</t>
  </si>
  <si>
    <t>5S_rRNA:1;LSU_rRNA_archaea:1;LSU_rRNA_bacteria:1;SSU_rRNA_bacteria:1</t>
  </si>
  <si>
    <t>5S_rRNA:90;SSU_rRNA_bacteria:1</t>
  </si>
  <si>
    <t>5_8S_rRNA:2;LSU_rRNA_bacteria:3;LSU_rRNA_eukarya:12;SSU_rRNA_archaea:2;SSU_rRNA_eukarya:1;SSU_rRNA_microsporidia:10</t>
  </si>
  <si>
    <t>5_8S_rRNA:5;LSU_rRNA_archaea:6;LSU_rRNA_bacteria:36;LSU_rRNA_eukarya:125;SSU_rRNA_archaea:32;SSU_rRNA_eukarya:28;SSU_rRNA_microsporidia:96</t>
  </si>
  <si>
    <t>LSU_rRNA_archaea:1;LSU_rRNA_eukarya:1;SSU_rRNA_eukarya:1</t>
  </si>
  <si>
    <t>LSU_rRNA_archaea:1;LSU_rRNA_eukarya:5;SSU_rRNA_microsporidia:5</t>
  </si>
  <si>
    <t>LSU_rRNA_bacteria:4;LSU_rRNA_eukarya:4;SSU_rRNA_archaea:3;SSU_rRNA_eukarya:3;SSU_rRNA_microsporidia:3</t>
  </si>
  <si>
    <t>LSU_rRNA_eukarya:3;SSU_rRNA_eukarya:1;SSU_rRNA_microsporidia:5</t>
  </si>
  <si>
    <t>LSU_rRNA_archaea:3;LSU_rRNA_eukarya:6;SSU_rRNA_eukarya:3</t>
  </si>
  <si>
    <t>LSU_rRNA_archaea:4;LSU_rRNA_bacteria:3;LSU_rRNA_eukarya:4;SSU_rRNA_eukarya:1;SSU_rRNA_microsporidia:3</t>
  </si>
  <si>
    <t>5_8S_rRNA:8;LSU_rRNA_eukarya:21;SSU_rRNA_eukarya:27;SSU_rRNA_microsporidia:9</t>
  </si>
  <si>
    <t>5_8S_rRNA:5;LSU_rRNA_archaea:5;LSU_rRNA_eukarya:5;SSU_rRNA_eukarya:4;SSU_rRNA_microsporidia:5</t>
  </si>
  <si>
    <t>5_8S_rRNA:3;LSU_rRNA_archaea:2;LSU_rRNA_eukarya:4;SSU_rRNA_eukarya:4</t>
  </si>
  <si>
    <t>LSU_rRNA_archaea:1;LSU_rRNA_eukarya:8;SSU_rRNA_eukarya:1;SSU_rRNA_microsporidia:7</t>
  </si>
  <si>
    <t>5S_rRNA:2;LSU_rRNA_bacteria:2;SSU_rRNA_bacteria:2</t>
  </si>
  <si>
    <t>LSU_rRNA_eukarya:3;SSU_rRNA_eukarya:1;SSU_rRNA_microsporidia:2</t>
  </si>
  <si>
    <t>5_8S_rRNA:1;SSU_rRNA_eukarya:1;SSU_rRNA_microsporidia:1</t>
  </si>
  <si>
    <t>5_8S_rRNA:1;LSU_rRNA_eukarya:1;SSU_rRNA_eukarya:2</t>
  </si>
  <si>
    <t>LSU_rRNA_bacteria:4;SSU_rRNA_archaea:3;SSU_rRNA_eukarya:1</t>
  </si>
  <si>
    <t>5_8S_rRNA:8;LSU_rRNA_archaea:1;LSU_rRNA_bacteria:1;LSU_rRNA_eukarya:16;SSU_rRNA_archaea:6;SSU_rRNA_eukarya:9;SSU_rRNA_microsporidia:2</t>
  </si>
  <si>
    <t>LSU_rRNA_eukarya:17;SSU_rRNA_eukarya:4;SSU_rRNA_microsporidia:11</t>
  </si>
  <si>
    <t>5_8S_rRNA:3;LSU_rRNA_eukarya:2;SSU_rRNA_eukarya:3</t>
  </si>
  <si>
    <t>LSU_rRNA_eukarya:3;SSU_rRNA_microsporidia:2</t>
  </si>
  <si>
    <t>5_8S_rRNA:1;LSU_rRNA_bacteria:5;LSU_rRNA_eukarya:5;SSU_rRNA_archaea:6;SSU_rRNA_eukarya:2;SSU_rRNA_microsporidia:3</t>
  </si>
  <si>
    <t>5_8S_rRNA:1;LSU_rRNA_archaea:1;LSU_rRNA_eukarya:2;SSU_rRNA_archaea:2;SSU_rRNA_eukarya:4</t>
  </si>
  <si>
    <t>5_8S_rRNA:1;LSU_rRNA_bacteria:2;LSU_rRNA_eukarya:1;SSU_rRNA_eukarya:1;SSU_rRNA_microsporidia:2</t>
  </si>
  <si>
    <t>LSU_rRNA_bacteria:15;LSU_rRNA_eukarya:15;SSU_rRNA_archaea:14;SSU_rRNA_eukarya:4;SSU_rRNA_microsporidia:6</t>
  </si>
  <si>
    <t>SSU_rRNA_bacteria:2;SSU_rRNA_eukarya:1</t>
  </si>
  <si>
    <t>5_8S_rRNA:10;LSU_rRNA_archaea:8;LSU_rRNA_bacteria:1;LSU_rRNA_eukarya:8;SSU_rRNA_eukarya:2;SSU_rRNA_microsporidia:8</t>
  </si>
  <si>
    <t>5_8S_rRNA:6;LSU_rRNA_eukarya:5;SSU_rRNA_eukarya:11;SSU_rRNA_microsporidia:2</t>
  </si>
  <si>
    <t>5_8S_rRNA:1;LSU_rRNA_eukarya:3;SSU_rRNA_eukarya:3;SSU_rRNA_microsporidia:3</t>
  </si>
  <si>
    <t>5_8S_rRNA:1;LSU_rRNA_eukarya:7;SSU_rRNA_eukarya:1;SSU_rRNA_microsporidia:7</t>
  </si>
  <si>
    <t>5S_rRNA:3</t>
  </si>
  <si>
    <t>5S_rRNA:325</t>
  </si>
  <si>
    <t>5S_rRNA:481</t>
  </si>
  <si>
    <t>5S_rRNA:3387</t>
  </si>
  <si>
    <t>5_8S_rRNA:1;LSU_rRNA_archaea:1;SSU_rRNA_eukarya:2</t>
  </si>
  <si>
    <t>5S_rRNA:85</t>
  </si>
  <si>
    <t>5S_rRNA:141</t>
  </si>
  <si>
    <t>5S_rRNA:63</t>
  </si>
  <si>
    <t>LSU_rRNA_bacteria:4;LSU_rRNA_eukarya:4;SSU_rRNA_archaea:3;SSU_rRNA_eukarya:2;SSU_rRNA_microsporidia:3</t>
  </si>
  <si>
    <t>LSU_rRNA_bacteria:1;LSU_rRNA_eukarya:3;SSU_rRNA_eukarya:1;SSU_rRNA_microsporidia:1</t>
  </si>
  <si>
    <t>LSU_rRNA_archaea:1;LSU_rRNA_eukarya:7;SSU_rRNA_eukarya:4;SSU_rRNA_microsporidia:5</t>
  </si>
  <si>
    <t>5_8S_rRNA:1;LSU_rRNA_archaea:1;LSU_rRNA_bacteria:14;LSU_rRNA_eukarya:34;SSU_rRNA_archaea:12;SSU_rRNA_eukarya:4;SSU_rRNA_microsporidia:28</t>
  </si>
  <si>
    <t>5_8S_rRNA:1;LSU_rRNA_archaea:1;LSU_rRNA_bacteria:17;LSU_rRNA_eukarya:13;SSU_rRNA_archaea:16;SSU_rRNA_eukarya:6;SSU_rRNA_microsporidia:6</t>
  </si>
  <si>
    <t>5_8S_rRNA:2;LSU_rRNA_archaea:3;LSU_rRNA_bacteria:9;LSU_rRNA_eukarya:36;SSU_rRNA_archaea:10;SSU_rRNA_eukarya:7;SSU_rRNA_microsporidia:31</t>
  </si>
  <si>
    <t>LSU_rRNA_archaea:1;LSU_rRNA_bacteria:2;LSU_rRNA_eukarya:5;SSU_rRNA_eukarya:2;SSU_rRNA_microsporidia:1</t>
  </si>
  <si>
    <t>LSU_rRNA_archaea:3;LSU_rRNA_bacteria:6;LSU_rRNA_eukarya:14;SSU_rRNA_eukarya:6;SSU_rRNA_microsporidia:4</t>
  </si>
  <si>
    <t>5_8S_rRNA:1;LSU_rRNA_archaea:2;LSU_rRNA_bacteria:1;LSU_rRNA_eukarya:5;SSU_rRNA_eukarya:2;SSU_rRNA_microsporidia:1</t>
  </si>
  <si>
    <t>LSU_rRNA_bacteria:1;LSU_rRNA_eukarya:2;SSU_rRNA_microsporidia:1</t>
  </si>
  <si>
    <t>LSU_rRNA_archaea:2;LSU_rRNA_bacteria:1;LSU_rRNA_eukarya:5;SSU_rRNA_eukarya:4</t>
  </si>
  <si>
    <t>LSU_rRNA_bacteria:1;LSU_rRNA_eukarya:2;SSU_rRNA_microsporidia:2</t>
  </si>
  <si>
    <t>LSU_rRNA_eukarya:4;SSU_rRNA_microsporidia:4</t>
  </si>
  <si>
    <t>5_8S_rRNA:15;LSU_rRNA_archaea:2;LSU_rRNA_eukarya:25;SSU_rRNA_eukarya:35;SSU_rRNA_microsporidia:19</t>
  </si>
  <si>
    <t>LSU_rRNA_eukarya:4;SSU_rRNA_eukarya:3;SSU_rRNA_microsporidia:1</t>
  </si>
  <si>
    <t>5_8S_rRNA:19;LSU_rRNA_archaea:15;LSU_rRNA_eukarya:9;SSU_rRNA_eukarya:7;SSU_rRNA_microsporidia:14</t>
  </si>
  <si>
    <t>LSU_rRNA_bacteria:2;SSU_rRNA_archaea:2</t>
  </si>
  <si>
    <t>LSU_rRNA_archaea:3;LSU_rRNA_bacteria:14;LSU_rRNA_eukarya:9;SSU_rRNA_archaea:11;SSU_rRNA_eukarya:8;SSU_rRNA_microsporidia:5</t>
  </si>
  <si>
    <t>LSU_rRNA_archaea:1;LSU_rRNA_bacteria:3;SSU_rRNA_bacteria:7;SSU_rRNA_microsporidia:2</t>
  </si>
  <si>
    <t>5_8S_rRNA:1;LSU_rRNA_bacteria:4;SSU_rRNA_archaea:5</t>
  </si>
  <si>
    <t>5_8S_rRNA:1;LSU_rRNA_bacteria:3;SSU_rRNA_archaea:4</t>
  </si>
  <si>
    <t>LSU_rRNA_bacteria:5;LSU_rRNA_eukarya:2;SSU_rRNA_archaea:5</t>
  </si>
  <si>
    <t>5_8S_rRNA:4;LSU_rRNA_bacteria:1;LSU_rRNA_eukarya:9;SSU_rRNA_archaea:4;SSU_rRNA_eukarya:4</t>
  </si>
  <si>
    <t>LSU_rRNA_eukarya:4;SSU_rRNA_eukarya:1;SSU_rRNA_microsporidia:4</t>
  </si>
  <si>
    <t>LSU_rRNA_bacteria:2;LSU_rRNA_eukarya:4;SSU_rRNA_archaea:2;SSU_rRNA_microsporidia:3</t>
  </si>
  <si>
    <t>LSU_rRNA_eukarya:6;SSU_rRNA_microsporidia:5</t>
  </si>
  <si>
    <t>5S_rRNA:3;LSU_rRNA_bacteria:3;SSU_rRNA_bacteria:2</t>
  </si>
  <si>
    <t>LSU_rRNA_bacteria:11;LSU_rRNA_eukarya:4;SSU_rRNA_archaea:7;SSU_rRNA_eukarya:6;SSU_rRNA_microsporidia:2</t>
  </si>
  <si>
    <t>5_8S_rRNA:1;LSU_rRNA_archaea:1;LSU_rRNA_eukarya:2;SSU_rRNA_archaea:1;SSU_rRNA_eukarya:4</t>
  </si>
  <si>
    <t>5_8S_rRNA:1;LSU_rRNA_bacteria:14;LSU_rRNA_eukarya:2;SSU_rRNA_archaea:12;SSU_rRNA_eukarya:3</t>
  </si>
  <si>
    <t>5_8S_rRNA:1;SSU_rRNA_eukarya:3</t>
  </si>
  <si>
    <t>LSU_rRNA_bacteria:3;LSU_rRNA_eukarya:1;SSU_rRNA_archaea:3</t>
  </si>
  <si>
    <t>LSU_rRNA_archaea:2;LSU_rRNA_bacteria:1;SSU_rRNA_archaea:2</t>
  </si>
  <si>
    <t>5_8S_rRNA:9;LSU_rRNA_archaea:8;LSU_rRNA_eukarya:8;SSU_rRNA_eukarya:1;SSU_rRNA_microsporidia:8</t>
  </si>
  <si>
    <t>5_8S_rRNA:6;SSU_rRNA_eukarya:6</t>
  </si>
  <si>
    <t>5_8S_rRNA:1;LSU_rRNA_archaea:4;LSU_rRNA_bacteria:10;LSU_rRNA_eukarya:10;SSU_rRNA_archaea:10;SSU_rRNA_bacteria:1;SSU_rRNA_eukarya:2;SSU_rRNA_microsporidia:6</t>
  </si>
  <si>
    <t>5_8S_rRNA:1;LSU_rRNA_archaea:1;LSU_rRNA_eukarya:5;SSU_rRNA_eukarya:5;SSU_rRNA_microsporidia:4</t>
  </si>
  <si>
    <t>*Note: 
1. only clusters with at least three rRNA (the distance of ajacent rRNA was less than 5kb)  were included
2.Type:Count: the count of each type of annotated rRNA</t>
  </si>
  <si>
    <t xml:space="preserve">Type </t>
  </si>
  <si>
    <t>dip-region</t>
  </si>
  <si>
    <t>trip-region</t>
  </si>
  <si>
    <t>tetrap-region</t>
  </si>
  <si>
    <t>Size (Mb)</t>
  </si>
  <si>
    <t>434.9</t>
  </si>
  <si>
    <t>151.4</t>
  </si>
  <si>
    <t>20.7</t>
  </si>
  <si>
    <t>Number of haplotypes</t>
  </si>
  <si>
    <t>2</t>
  </si>
  <si>
    <t>3</t>
  </si>
  <si>
    <t>4</t>
  </si>
  <si>
    <t xml:space="preserve">Number of SNP given by read alignment </t>
  </si>
  <si>
    <t>11316</t>
  </si>
  <si>
    <t>5533</t>
  </si>
  <si>
    <t>1685</t>
  </si>
  <si>
    <t>Denstiy of SNP given by read alignment</t>
  </si>
  <si>
    <t>1 per 38 kb</t>
  </si>
  <si>
    <t>1 per 27 kb</t>
  </si>
  <si>
    <t>1 per 12 kb</t>
  </si>
  <si>
    <t>Denstiy of SNP given by read alignment (normalized by number of pairs of haplotypes)</t>
  </si>
  <si>
    <t>1 per 76 kb</t>
  </si>
  <si>
    <t>1 snp 81 kb</t>
  </si>
  <si>
    <t>1 per 72 kb</t>
  </si>
  <si>
    <t>Number of SNP given by comparing assemblies</t>
  </si>
  <si>
    <t>3792</t>
  </si>
  <si>
    <t>5460</t>
  </si>
  <si>
    <t>1290</t>
  </si>
  <si>
    <t>Number of SNP missed in assembly</t>
  </si>
  <si>
    <t>7524</t>
  </si>
  <si>
    <t>73</t>
  </si>
  <si>
    <t>395</t>
  </si>
  <si>
    <t>*Note 1: dip/trip/tetrap-regions within the final haplotype-resolved assembly were defined by alignment of dip/trip/tetrapplotig markers of 50 kb, where ambiguiously aligned markers were not considered; therefore, the sizes given here could be slightly smaller than that defined by initial markers.
*Note 2: along with the accumulating of SNPs from 2 to 4 haplotypes, SNP density inreased from 1 per 38 kb to 1 per 12 kb (at row 6).
*Note 3: normalization by number of pairs of haplotypes was defined as 1 / (size in kb / (number of SNPs given by read alignment / number of pairs of haplotypes) ), specifically, in trip-regions, there would 3 pairs of comparisons, while for tetrap-regions, there would be 6 pairs of comparisons.
*Note 4: "." represents decimal point</t>
  </si>
  <si>
    <t>Query Assembly</t>
  </si>
  <si>
    <t>SV type</t>
  </si>
  <si>
    <t>TE family</t>
  </si>
  <si>
    <t>SVs</t>
  </si>
  <si>
    <t>Top1 TE family</t>
  </si>
  <si>
    <t>Top2 TE family</t>
  </si>
  <si>
    <t>Top3 TE family</t>
  </si>
  <si>
    <t>Inversion</t>
  </si>
  <si>
    <t>Gypsy</t>
  </si>
  <si>
    <t>Copia</t>
  </si>
  <si>
    <t>Other</t>
  </si>
  <si>
    <t>Translocation</t>
  </si>
  <si>
    <t>Duplication</t>
  </si>
  <si>
    <t>Unknown</t>
  </si>
  <si>
    <t>* Note, SVs were defined between Hera 2(/Stieglitz 1/Stieglitz 2) with Hera 1 sequences as the reference.</t>
  </si>
  <si>
    <t>* Note, "," represents decimal point (for the last three columns)</t>
  </si>
  <si>
    <t>Chr_hapA</t>
  </si>
  <si>
    <t>Sta_hapA</t>
  </si>
  <si>
    <t>End_hapA</t>
  </si>
  <si>
    <t>Chr_hapB</t>
  </si>
  <si>
    <t>Sta_hapB</t>
  </si>
  <si>
    <t>End_hapB</t>
  </si>
  <si>
    <t>SV Type</t>
  </si>
  <si>
    <t>Stie_Chr_1_1</t>
  </si>
  <si>
    <t>Hera_Chr_1_1</t>
  </si>
  <si>
    <t>Stie_Chr_1_2</t>
  </si>
  <si>
    <t>Hera_Chr_1_2</t>
  </si>
  <si>
    <t>Hera_Chr_2_1</t>
  </si>
  <si>
    <t>Stie_Chr_2_1</t>
  </si>
  <si>
    <t>Hera_Chr_2_2</t>
  </si>
  <si>
    <t>Stie_Chr_2_2</t>
  </si>
  <si>
    <t>Stie_Chr_3_1</t>
  </si>
  <si>
    <t>Hera_Chr_3_2</t>
  </si>
  <si>
    <t>Stie_Chr_3_2</t>
  </si>
  <si>
    <t>Hera_Chr_3_1</t>
  </si>
  <si>
    <t>Hera_Chr_4_1</t>
  </si>
  <si>
    <t>Stie_Chr_4_1</t>
  </si>
  <si>
    <t>Stie_Chr_4_2</t>
  </si>
  <si>
    <t>Hera_Chr_4_2</t>
  </si>
  <si>
    <t>Stie_Chr_5_1</t>
  </si>
  <si>
    <t>Hera_Chr_5_1</t>
  </si>
  <si>
    <t>Hera_Chr_5_2</t>
  </si>
  <si>
    <t>Stie_Chr_5_2</t>
  </si>
  <si>
    <t>Stie_Chr_6_1</t>
  </si>
  <si>
    <t>Hera_Chr_6_1</t>
  </si>
  <si>
    <t>Hera_Chr_6_2</t>
  </si>
  <si>
    <t>Stie_Chr_6_2</t>
  </si>
  <si>
    <t>Hera_Chr_7_1</t>
  </si>
  <si>
    <t>Stie_Chr_7_1</t>
  </si>
  <si>
    <t>Stie_Chr_7_2</t>
  </si>
  <si>
    <t>Hera_Chr_7_2</t>
  </si>
  <si>
    <t>Hera_Chr_8_1</t>
  </si>
  <si>
    <t>Stie_Chr_8_1</t>
  </si>
  <si>
    <t>Stie_Chr_8_2</t>
  </si>
  <si>
    <t>Hera_Chr_8_2</t>
  </si>
  <si>
    <t>Hera_Chr_9_1</t>
  </si>
  <si>
    <t>Stie_Chr_9_1</t>
  </si>
  <si>
    <t>Stie_Chr_9_2</t>
  </si>
  <si>
    <t>Hera_Chr_9_2</t>
  </si>
  <si>
    <t>Hera_Chr_10_1</t>
  </si>
  <si>
    <t>Stie_Chr_10_1</t>
  </si>
  <si>
    <t>Stie_Chr_10_2</t>
  </si>
  <si>
    <t>Hera_Chr_10_2</t>
  </si>
  <si>
    <t>Stie_Chr_11_1</t>
  </si>
  <si>
    <t>Hera_Chr_11_1</t>
  </si>
  <si>
    <t>Hera_Chr_11_2</t>
  </si>
  <si>
    <t>Stie_Chr_11_2</t>
  </si>
  <si>
    <t>Hera_Chr_12_1</t>
  </si>
  <si>
    <t>Stie_Chr_12_1</t>
  </si>
  <si>
    <t>Stie_Chr_12_2</t>
  </si>
  <si>
    <t>Hera_Chr_12_2</t>
  </si>
  <si>
    <t>Comparison</t>
  </si>
  <si>
    <t>Reference haplotype</t>
  </si>
  <si>
    <t>annotated NLR genes</t>
  </si>
  <si>
    <t>Total absent genes</t>
  </si>
  <si>
    <t>Total absent genes%</t>
  </si>
  <si>
    <t>Hera_1 vs Hera_2</t>
  </si>
  <si>
    <t>Hera_1 vs Stieglitz_1</t>
  </si>
  <si>
    <t>Hera_1 vs Stieglitz_2</t>
  </si>
  <si>
    <t>Hera_2 vs Stieglitz_1</t>
  </si>
  <si>
    <t>Hera_2 vs Stieglitz_2</t>
  </si>
  <si>
    <t>Stieglitz_1 vs stieglitz_2</t>
  </si>
  <si>
    <t>*Note, "," represents decimal point (for the last column)</t>
  </si>
  <si>
    <t>z-score (replicates merged)</t>
  </si>
  <si>
    <t>Count per million reads (each haplotype with three replicates A,B,C)</t>
  </si>
  <si>
    <t>Gene identifier</t>
  </si>
  <si>
    <t>Stieglitz 2 A</t>
  </si>
  <si>
    <t>Stieglitz 2 B</t>
  </si>
  <si>
    <t>Stieglitz 2 C</t>
  </si>
  <si>
    <t>Hera 1 A</t>
  </si>
  <si>
    <t>Hera 1 B</t>
  </si>
  <si>
    <t>Hera 1 C</t>
  </si>
  <si>
    <t>Stieglitz 1 A</t>
  </si>
  <si>
    <t>Stieglitz 1 B</t>
  </si>
  <si>
    <t>Stieglitz 1 C</t>
  </si>
  <si>
    <t>Hera 2 A</t>
  </si>
  <si>
    <t>Hera 2 B</t>
  </si>
  <si>
    <t>Hera 2 C</t>
  </si>
  <si>
    <t>St1-St01G833720.1</t>
  </si>
  <si>
    <t>St1-St05G523920.1</t>
  </si>
  <si>
    <t>St1-St10G317560.1</t>
  </si>
  <si>
    <t>St1-St04G630280.1</t>
  </si>
  <si>
    <t>St1-St12G533280.1</t>
  </si>
  <si>
    <t>St1-St01G103440.1</t>
  </si>
  <si>
    <t>St1-St05G514320.1</t>
  </si>
  <si>
    <t>St1-St02G348880.1</t>
  </si>
  <si>
    <t>St1-St01G719040.1</t>
  </si>
  <si>
    <t>St1-St05G540640.1</t>
  </si>
  <si>
    <t>St1-St05G530040.1</t>
  </si>
  <si>
    <t>St1-St02G343440.1</t>
  </si>
  <si>
    <t>St1-St03G295200.1</t>
  </si>
  <si>
    <t>St1-St07G481120.1</t>
  </si>
  <si>
    <t>St1-St03G386800.1</t>
  </si>
  <si>
    <t>St1-St04G593160.1</t>
  </si>
  <si>
    <t>St1-St02G350680.1</t>
  </si>
  <si>
    <t>St1-St05G514120.1</t>
  </si>
  <si>
    <t>St1-St01G103600.1</t>
  </si>
  <si>
    <t>St1-St10G396600.1</t>
  </si>
  <si>
    <t>St1-St07G480640.1</t>
  </si>
  <si>
    <t>St1-St01G100160.1</t>
  </si>
  <si>
    <t>St1-St04G615640.1</t>
  </si>
  <si>
    <t>St1-St03G383280.1</t>
  </si>
  <si>
    <t>St1-St01G719640.1</t>
  </si>
  <si>
    <t>St1-St02G343520.1</t>
  </si>
  <si>
    <t>St1-St04G591880.1</t>
  </si>
  <si>
    <t>St1-St04G593640.1</t>
  </si>
  <si>
    <t>St1-St04G591400.1</t>
  </si>
  <si>
    <t>St1-St11G457320.1</t>
  </si>
  <si>
    <t>St1-St04G614640.1</t>
  </si>
  <si>
    <t>St1-St04G584800.1</t>
  </si>
  <si>
    <t>St1-St01G718640.1</t>
  </si>
  <si>
    <t>St1-St05G125720.1</t>
  </si>
  <si>
    <t>St1-St05G541600.1</t>
  </si>
  <si>
    <t>St1-St03G385720.1</t>
  </si>
  <si>
    <t>St1-St03G380600.1</t>
  </si>
  <si>
    <t>St1-St06G166600.1</t>
  </si>
  <si>
    <t>St1-St05G544640.1</t>
  </si>
  <si>
    <t>St1-St11G118360.1</t>
  </si>
  <si>
    <t>St1-St02G351200.1</t>
  </si>
  <si>
    <t>St1-St01G108840.1</t>
  </si>
  <si>
    <t>St1-St07G514680.1</t>
  </si>
  <si>
    <t>St1-St11G453680.1</t>
  </si>
  <si>
    <t>St1-St03G309600.1</t>
  </si>
  <si>
    <t>St1-St08G508720.1</t>
  </si>
  <si>
    <t>St1-St05G101880.1</t>
  </si>
  <si>
    <t>St1-St01G169280.1</t>
  </si>
  <si>
    <t>St1-St08G446480.1</t>
  </si>
  <si>
    <t>St1-St03G385600.1</t>
  </si>
  <si>
    <t>St1-St03G391560.1</t>
  </si>
  <si>
    <t>St1-St05G539440.1</t>
  </si>
  <si>
    <t>St1-St02G421200.1</t>
  </si>
  <si>
    <t>St1-St03G385560.1</t>
  </si>
  <si>
    <t>St1-St02G350760.1</t>
  </si>
  <si>
    <t>St1-St07G516840.1</t>
  </si>
  <si>
    <t>St1-St08G460240.1</t>
  </si>
  <si>
    <t>St1-St03G291760.1</t>
  </si>
  <si>
    <t>St1-St03G307800.1</t>
  </si>
  <si>
    <t>St1-St06G421200.1</t>
  </si>
  <si>
    <t>St1-St11G470440.1</t>
  </si>
  <si>
    <t>St1-St07G514480.1</t>
  </si>
  <si>
    <t>St1-St04G587120.1</t>
  </si>
  <si>
    <t>St1-St11G456160.1</t>
  </si>
  <si>
    <t>St1-St12G159760.1</t>
  </si>
  <si>
    <t>St1-St05G142880.1</t>
  </si>
  <si>
    <t>St1-St02G343600.1</t>
  </si>
  <si>
    <t>St1-St01G295040.1</t>
  </si>
  <si>
    <t>St1-St10G334800.1</t>
  </si>
  <si>
    <t>St1-St03G387080.1</t>
  </si>
  <si>
    <t>St1-St08G513200.1</t>
  </si>
  <si>
    <t>St1-St12G135760.1</t>
  </si>
  <si>
    <t>St1-St04G611760.1</t>
  </si>
  <si>
    <t>St1-St12G593840.1</t>
  </si>
  <si>
    <t>St1-St12G138000.1</t>
  </si>
  <si>
    <t>St1-St01G636840.1</t>
  </si>
  <si>
    <t>St1-St04G647720.1</t>
  </si>
  <si>
    <t>St1-St01G770840.1</t>
  </si>
  <si>
    <t>St1-St06G508360.1</t>
  </si>
  <si>
    <t>St1-St05G143240.1</t>
  </si>
  <si>
    <t>St1-St07G527200.1</t>
  </si>
  <si>
    <t>St1-St01G756480.1</t>
  </si>
  <si>
    <t>St1-St05G135640.1</t>
  </si>
  <si>
    <t>St1-St05G135280.1</t>
  </si>
  <si>
    <t>St1-St04G596960.1</t>
  </si>
  <si>
    <t>St1-St07G552720.1</t>
  </si>
  <si>
    <t>St1-St06G119000.1</t>
  </si>
  <si>
    <t>St1-St10G241440.1</t>
  </si>
  <si>
    <t>St1-St10G180280.1</t>
  </si>
  <si>
    <t>St1-St03G415400.1</t>
  </si>
  <si>
    <t>St1-St03G401360.1</t>
  </si>
  <si>
    <t>St1-St03G415440.1</t>
  </si>
  <si>
    <t>St1-St02G434880.1</t>
  </si>
  <si>
    <t>St1-St03G408360.1</t>
  </si>
  <si>
    <t>St1-St01G799520.1</t>
  </si>
  <si>
    <t>St1-St07G562840.1</t>
  </si>
  <si>
    <t>St1-St03G332480.1</t>
  </si>
  <si>
    <t>St1-St04G640720.1</t>
  </si>
  <si>
    <t>St1-St04G638560.1</t>
  </si>
  <si>
    <t>St1-St03G307720.1</t>
  </si>
  <si>
    <t>St1-St09G104640.1</t>
  </si>
  <si>
    <t>St1-St01G744680.1</t>
  </si>
  <si>
    <t>St1-St05G518800.1</t>
  </si>
  <si>
    <t>St1-St11G420000.1</t>
  </si>
  <si>
    <t>St1-St02G432160.1</t>
  </si>
  <si>
    <t>St1-St09G105920.1</t>
  </si>
  <si>
    <t>St1-St11G173400.1</t>
  </si>
  <si>
    <t>St1-St06G485120.1</t>
  </si>
  <si>
    <t>St1-St07G560960.1</t>
  </si>
  <si>
    <t>St1-St06G491120.1</t>
  </si>
  <si>
    <t>St1-St12G533840.1</t>
  </si>
  <si>
    <t>St1-St01G341840.1</t>
  </si>
  <si>
    <t>St1-St07G432680.1</t>
  </si>
  <si>
    <t>St1-St09G110600.1</t>
  </si>
  <si>
    <t>St1-St11G156840.1</t>
  </si>
  <si>
    <t>St1-St09G217720.1</t>
  </si>
  <si>
    <t>St1-St11G479680.1</t>
  </si>
  <si>
    <t>St1-St03G396000.1</t>
  </si>
  <si>
    <t>St1-St09G136640.1</t>
  </si>
  <si>
    <t>St1-St07G531400.1</t>
  </si>
  <si>
    <t>St1-St06G503640.1</t>
  </si>
  <si>
    <t>St1-St06G441480.1</t>
  </si>
  <si>
    <t>St1-St01G759880.1</t>
  </si>
  <si>
    <t>St1-St04G145880.1</t>
  </si>
  <si>
    <t>St1-St11G147240.1</t>
  </si>
  <si>
    <t>St1-St07G531520.1</t>
  </si>
  <si>
    <t>St1-St11G200160.1</t>
  </si>
  <si>
    <t>St1-St09G126720.1</t>
  </si>
  <si>
    <t>St1-St01G730760.1</t>
  </si>
  <si>
    <t>St1-St06G413920.1</t>
  </si>
  <si>
    <t>St1-St09G126520.1</t>
  </si>
  <si>
    <t>St1-St07G111920.1</t>
  </si>
  <si>
    <t>St1-St06G468320.1</t>
  </si>
  <si>
    <t>St1-St11G121680.1</t>
  </si>
  <si>
    <t>St1-St01G664200.1</t>
  </si>
  <si>
    <t>St1-St06G509240.1</t>
  </si>
  <si>
    <t>St1-St10G386760.1</t>
  </si>
  <si>
    <t>St1-St04G672800.1</t>
  </si>
  <si>
    <t>St1-St05G235240.1</t>
  </si>
  <si>
    <t>St1-St12G159320.1</t>
  </si>
  <si>
    <t>St1-St04G673280.1</t>
  </si>
  <si>
    <t>St1-St10G110520.1</t>
  </si>
  <si>
    <t>St1-St05G158360.1</t>
  </si>
  <si>
    <t>St1-St06G305040.1</t>
  </si>
  <si>
    <t>St1-St08G115320.1</t>
  </si>
  <si>
    <t>St1-St04G162680.1</t>
  </si>
  <si>
    <t>St1-St09G150160.1</t>
  </si>
  <si>
    <t>St1-St01G116960.1</t>
  </si>
  <si>
    <t>St1-St06G126440.1</t>
  </si>
  <si>
    <t>St1-St04G135080.1</t>
  </si>
  <si>
    <t>St1-St09G547760.1</t>
  </si>
  <si>
    <t>St1-St04G600480.1</t>
  </si>
  <si>
    <t>St1-St06G496040.1</t>
  </si>
  <si>
    <t>St1-St09G532800.1</t>
  </si>
  <si>
    <t>St1-St02G369600.1</t>
  </si>
  <si>
    <t>St1-St04G593960.1</t>
  </si>
  <si>
    <t>St1-St04G161720.1</t>
  </si>
  <si>
    <t>St1-St12G111000.1</t>
  </si>
  <si>
    <t>St1-St09G609760.1</t>
  </si>
  <si>
    <t>St1-St06G536600.1</t>
  </si>
  <si>
    <t>St1-St11G140640.1</t>
  </si>
  <si>
    <t>St1-St06G496240.1</t>
  </si>
  <si>
    <t>St1-St02G343560.1</t>
  </si>
  <si>
    <t>St1-St03G383080.1</t>
  </si>
  <si>
    <t>St1-St02G369920.1</t>
  </si>
  <si>
    <t>St1-St02G368840.1</t>
  </si>
  <si>
    <t>St1-St09G134560.1</t>
  </si>
  <si>
    <t>St1-St11G135240.1</t>
  </si>
  <si>
    <t>St1-St06G116160.1</t>
  </si>
  <si>
    <t>St1-St11G466760.1</t>
  </si>
  <si>
    <t>St1-St12G124640.1</t>
  </si>
  <si>
    <t>St1-St06G501920.1</t>
  </si>
  <si>
    <t>St1-St06G115880.1</t>
  </si>
  <si>
    <t>St1-St06G499160.1</t>
  </si>
  <si>
    <t>St1-St02G392080.1</t>
  </si>
  <si>
    <t>St1-St09G124480.1</t>
  </si>
  <si>
    <t>St1-St11G132200.1</t>
  </si>
  <si>
    <t>St1-St03G102840.1</t>
  </si>
  <si>
    <t>St1-St06G502400.1</t>
  </si>
  <si>
    <t>St1-St03G325840.1</t>
  </si>
  <si>
    <t>St1-St06G457840.1</t>
  </si>
  <si>
    <t>St1-St12G124560.1</t>
  </si>
  <si>
    <t>St1-St02G382120.1</t>
  </si>
  <si>
    <t>St1-St12G107120.1</t>
  </si>
  <si>
    <t>St1-St12G123160.1</t>
  </si>
  <si>
    <t>St1-St01G732160.1</t>
  </si>
  <si>
    <t>St1-St02G383280.1</t>
  </si>
  <si>
    <t>St1-St12G585440.1</t>
  </si>
  <si>
    <t>St1-St12G120240.1</t>
  </si>
  <si>
    <t>St1-St01G102120.1</t>
  </si>
  <si>
    <t>St1-St02G385560.1</t>
  </si>
  <si>
    <t>St1-St12G106320.1</t>
  </si>
  <si>
    <t>St1-St09G371240.1</t>
  </si>
  <si>
    <t>St1-St12G100680.1</t>
  </si>
  <si>
    <t>St1-St02G376560.1</t>
  </si>
  <si>
    <t>St1-St02G378400.1</t>
  </si>
  <si>
    <t>St1-St03G402760.1</t>
  </si>
  <si>
    <t>St1-St05G537360.1</t>
  </si>
  <si>
    <t>St1-St12G109800.1</t>
  </si>
  <si>
    <t>St1-St12G129360.1</t>
  </si>
  <si>
    <t>St1-St12G105400.1</t>
  </si>
  <si>
    <t>St1-St06G483560.1</t>
  </si>
  <si>
    <t>St1-St02G368320.1</t>
  </si>
  <si>
    <t>St1-St04G519960.1</t>
  </si>
  <si>
    <t>St1-St04G599880.1</t>
  </si>
  <si>
    <t>St1-St07G500200.1</t>
  </si>
  <si>
    <t>St1-St04G541760.1</t>
  </si>
  <si>
    <t>St1-St07G503840.1</t>
  </si>
  <si>
    <t>St1-St02G405480.1</t>
  </si>
  <si>
    <t>St1-St12G101040.1</t>
  </si>
  <si>
    <t>St1-St12G128520.1</t>
  </si>
  <si>
    <t>St1-St06G500680.1</t>
  </si>
  <si>
    <t>St1-St12G128240.1</t>
  </si>
  <si>
    <t>St1-St08G524440.1</t>
  </si>
  <si>
    <t>St1-St12G124080.1</t>
  </si>
  <si>
    <t>St1-St02G384240.1</t>
  </si>
  <si>
    <t>St1-St12G119800.1</t>
  </si>
  <si>
    <t>St1-St01G805840.1</t>
  </si>
  <si>
    <t>St1-St03G102720.1</t>
  </si>
  <si>
    <t>St1-St02G379960.1</t>
  </si>
  <si>
    <t>St1-St09G609200.1</t>
  </si>
  <si>
    <t>St1-St12G127720.1</t>
  </si>
  <si>
    <t>St1-St12G103360.1</t>
  </si>
  <si>
    <t>St1-St12G134120.1</t>
  </si>
  <si>
    <t>St1-St02G378680.1</t>
  </si>
  <si>
    <t>St1-St01G732240.1</t>
  </si>
  <si>
    <t>St1-St12G124800.1</t>
  </si>
  <si>
    <t>St1-St02G391720.1</t>
  </si>
  <si>
    <t>St1-St12G126440.1</t>
  </si>
  <si>
    <t>St1-St02G384440.1</t>
  </si>
  <si>
    <t>St1-St12G105080.1</t>
  </si>
  <si>
    <t>St1-St12G124040.1</t>
  </si>
  <si>
    <t>St1-St10G137120.1</t>
  </si>
  <si>
    <t>St1-St11G148600.1</t>
  </si>
  <si>
    <t>St1-St02G384360.1</t>
  </si>
  <si>
    <t>St1-St06G494120.1</t>
  </si>
  <si>
    <t>St1-St12G105560.1</t>
  </si>
  <si>
    <t>St1-St03G324120.1</t>
  </si>
  <si>
    <t>St1-St02G384280.1</t>
  </si>
  <si>
    <t>St1-St12G104520.1</t>
  </si>
  <si>
    <t>St1-St01G732800.1</t>
  </si>
  <si>
    <t>St1-St12G111680.1</t>
  </si>
  <si>
    <t>St1-St08G508840.1</t>
  </si>
  <si>
    <t>St1-St10G390160.1</t>
  </si>
  <si>
    <t>St1-St02G402680.1</t>
  </si>
  <si>
    <t>St1-St01G732840.1</t>
  </si>
  <si>
    <t>St1-St08G509280.1</t>
  </si>
  <si>
    <t>St1-St02G369480.1</t>
  </si>
  <si>
    <t>St1-St03G316520.1</t>
  </si>
  <si>
    <t>St1-St06G491520.1</t>
  </si>
  <si>
    <t>St1-St12G117440.1</t>
  </si>
  <si>
    <t>St1-St12G116840.1</t>
  </si>
  <si>
    <t>St1-St02G409240.1</t>
  </si>
  <si>
    <t>St1-St06G485000.1</t>
  </si>
  <si>
    <t>St1-St03G106720.1</t>
  </si>
  <si>
    <t>St1-St05G120480.1</t>
  </si>
  <si>
    <t>St1-St06G430440.1</t>
  </si>
  <si>
    <t>St1-St04G107360.1</t>
  </si>
  <si>
    <t>St1-St04G627560.1</t>
  </si>
  <si>
    <t>St1-St09G610080.1</t>
  </si>
  <si>
    <t>St1-St06G493360.1</t>
  </si>
  <si>
    <t>St1-St09G627200.1</t>
  </si>
  <si>
    <t>St1-St12G637080.1</t>
  </si>
  <si>
    <t>St1-St09G135040.1</t>
  </si>
  <si>
    <t>St1-St11G458840.1</t>
  </si>
  <si>
    <t>St1-St05G151960.1</t>
  </si>
  <si>
    <t>St1-St11G453320.1</t>
  </si>
  <si>
    <t>St1-St09G626160.1</t>
  </si>
  <si>
    <t>St1-St08G478960.1</t>
  </si>
  <si>
    <t>St1-St04G604680.1</t>
  </si>
  <si>
    <t>St1-St10G142240.1</t>
  </si>
  <si>
    <t>St1-St06G491840.1</t>
  </si>
  <si>
    <t>St1-St11G456360.1</t>
  </si>
  <si>
    <t>St1-St11G451720.1</t>
  </si>
  <si>
    <t>St1-St08G111160.1</t>
  </si>
  <si>
    <t>St1-St12G113360.1</t>
  </si>
  <si>
    <t>St1-St05G534600.1</t>
  </si>
  <si>
    <t>St1-St06G133400.1</t>
  </si>
  <si>
    <t>St1-St11G447920.1</t>
  </si>
  <si>
    <t>St1-St03G390160.1</t>
  </si>
  <si>
    <t>St1-St02G344080.1</t>
  </si>
  <si>
    <t>St1-St02G337680.1</t>
  </si>
  <si>
    <t>St1-St04G129960.1</t>
  </si>
  <si>
    <t>St1-St11G452120.1</t>
  </si>
  <si>
    <t>St1-St03G351920.1</t>
  </si>
  <si>
    <t>St1-St02G409080.1</t>
  </si>
  <si>
    <t>St1-St06G491760.1</t>
  </si>
  <si>
    <t>St1-St08G508960.1</t>
  </si>
  <si>
    <t>St1-St12G146560.1</t>
  </si>
  <si>
    <t>St1-St06G483200.1</t>
  </si>
  <si>
    <t>St1-St05G541960.1</t>
  </si>
  <si>
    <t>St1-St08G460760.1</t>
  </si>
  <si>
    <t>St1-St07G115240.1</t>
  </si>
  <si>
    <t>St1-St09G607600.1</t>
  </si>
  <si>
    <t>St1-St04G615960.1</t>
  </si>
  <si>
    <t>St1-St03G392040.1</t>
  </si>
  <si>
    <t>St1-St06G139000.1</t>
  </si>
  <si>
    <t>St1-St06G428960.1</t>
  </si>
  <si>
    <t>St1-St09G127920.1</t>
  </si>
  <si>
    <t>St1-St09G592120.1</t>
  </si>
  <si>
    <t>St1-St04G480640.1</t>
  </si>
  <si>
    <t>St1-St01G711240.1</t>
  </si>
  <si>
    <t>St1-St12G312440.1</t>
  </si>
  <si>
    <t>St1-St06G454880.1</t>
  </si>
  <si>
    <t>St1-St12G169520.1</t>
  </si>
  <si>
    <t>St1-St12G430280.1</t>
  </si>
  <si>
    <t>St1-St04G632760.1</t>
  </si>
  <si>
    <t>St1-St11G335520.1</t>
  </si>
  <si>
    <t>St1-St11G143440.1</t>
  </si>
  <si>
    <t>St1-St11G106240.1</t>
  </si>
  <si>
    <t>St1-St11G323600.1</t>
  </si>
  <si>
    <t>St1-St07G550080.1</t>
  </si>
  <si>
    <t>St1-St09G582920.1</t>
  </si>
  <si>
    <t>St1-St08G492800.1</t>
  </si>
  <si>
    <t>St1-St01G757360.1</t>
  </si>
  <si>
    <t>St1-St07G545760.1</t>
  </si>
  <si>
    <t>St1-St08G491560.1</t>
  </si>
  <si>
    <t>St1-St02G421240.1</t>
  </si>
  <si>
    <t>St1-St02G423880.1</t>
  </si>
  <si>
    <t>St1-St11G137880.1</t>
  </si>
  <si>
    <t>St1-St04G593120.1</t>
  </si>
  <si>
    <t>St1-St02G416520.1</t>
  </si>
  <si>
    <t>St1-St04G613200.1</t>
  </si>
  <si>
    <t>St1-St02G349720.1</t>
  </si>
  <si>
    <t>St1-St01G111240.1</t>
  </si>
  <si>
    <t>St1-St04G593320.1</t>
  </si>
  <si>
    <t>St1-St10G328560.1</t>
  </si>
  <si>
    <t>St1-St03G426480.1</t>
  </si>
  <si>
    <t>St1-St07G198040.1</t>
  </si>
  <si>
    <t>St1-St04G559400.1</t>
  </si>
  <si>
    <t>St1-St03G388720.1</t>
  </si>
  <si>
    <t>St1-St02G398280.1</t>
  </si>
  <si>
    <t>St1-St11G418280.1</t>
  </si>
  <si>
    <t>St1-St04G114640.1</t>
  </si>
  <si>
    <t>St1-St06G462680.1</t>
  </si>
  <si>
    <t>St1-St06G451160.1</t>
  </si>
  <si>
    <t>St1-St09G594440.1</t>
  </si>
  <si>
    <t>St1-St06G519240.1</t>
  </si>
  <si>
    <t>St1-St01G295160.1</t>
  </si>
  <si>
    <t>St1-St06G510440.1</t>
  </si>
  <si>
    <t>St1-St09G617720.1</t>
  </si>
  <si>
    <t>St1-St03G391040.1</t>
  </si>
  <si>
    <t>St1-St02G409480.1</t>
  </si>
  <si>
    <t>St1-St04G616840.1</t>
  </si>
  <si>
    <t>St1-St02G336040.1</t>
  </si>
  <si>
    <t>St1-St01G657840.1</t>
  </si>
  <si>
    <t>St1-St05G149280.1</t>
  </si>
  <si>
    <t>St1-St01G708320.1</t>
  </si>
  <si>
    <t>St1-St01G758160.1</t>
  </si>
  <si>
    <t>St1-St01G701800.1</t>
  </si>
  <si>
    <t>St1-St11G155440.1</t>
  </si>
  <si>
    <t>St1-St10G412720.1</t>
  </si>
  <si>
    <t>St1-St03G398240.1</t>
  </si>
  <si>
    <t>St1-St06G463760.1</t>
  </si>
  <si>
    <t>St1-St03G365480.1</t>
  </si>
  <si>
    <t>St1-St01G780520.1</t>
  </si>
  <si>
    <t>St1-St08G110040.1</t>
  </si>
  <si>
    <t>St1-St09G592720.1</t>
  </si>
  <si>
    <t>St1-St02G364160.1</t>
  </si>
  <si>
    <t>St1-St06G486360.1</t>
  </si>
  <si>
    <t>St1-St08G432640.1</t>
  </si>
  <si>
    <t>St1-St09G551240.1</t>
  </si>
  <si>
    <t>St1-St12G419360.1</t>
  </si>
  <si>
    <t>St1-St08G148440.1</t>
  </si>
  <si>
    <t>St1-St08G439040.1</t>
  </si>
  <si>
    <t>St1-St08G125280.1</t>
  </si>
  <si>
    <t>St1-St02G296160.1</t>
  </si>
  <si>
    <t>St1-St08G129200.1</t>
  </si>
  <si>
    <t>St1-St02G412760.1</t>
  </si>
  <si>
    <t>St1-St01G791040.1</t>
  </si>
  <si>
    <t>St1-St11G127520.1</t>
  </si>
  <si>
    <t>St1-St01G738960.1</t>
  </si>
  <si>
    <t>St1-St02G173680.1</t>
  </si>
  <si>
    <t>St1-St01G268880.1</t>
  </si>
  <si>
    <t>St1-St09G333440.1</t>
  </si>
  <si>
    <t>St1-St05G535360.1</t>
  </si>
  <si>
    <t>St1-St04G405920.1</t>
  </si>
  <si>
    <t>St1-St01G747400.1</t>
  </si>
  <si>
    <t>St1-St08G104120.1</t>
  </si>
  <si>
    <t>St1-St03G389040.1</t>
  </si>
  <si>
    <t>St1-St03G379840.1</t>
  </si>
  <si>
    <t>St1-St04G633920.1</t>
  </si>
  <si>
    <t>St1-St08G501840.1</t>
  </si>
  <si>
    <t>St1-St12G573200.1</t>
  </si>
  <si>
    <t>St1-St04G155280.1</t>
  </si>
  <si>
    <t>St1-St08G111280.1</t>
  </si>
  <si>
    <t>St1-St04G154880.1</t>
  </si>
  <si>
    <t>St1-St11G252120.1</t>
  </si>
  <si>
    <t>St1-St11G114280.1</t>
  </si>
  <si>
    <t>St1-St01G117160.1</t>
  </si>
  <si>
    <t>St1-St06G249640.1</t>
  </si>
  <si>
    <t>St1-St01G540800.1</t>
  </si>
  <si>
    <t>St1-St04G616920.1</t>
  </si>
  <si>
    <t>St1-St09G590800.1</t>
  </si>
  <si>
    <t>St1-St09G592040.1</t>
  </si>
  <si>
    <t>St1-St02G398080.1</t>
  </si>
  <si>
    <t>St1-St05G120520.1</t>
  </si>
  <si>
    <t>St1-St02G377680.1</t>
  </si>
  <si>
    <t>St1-St11G430560.1</t>
  </si>
  <si>
    <t>St1-St06G249680.1</t>
  </si>
  <si>
    <t>St1-St06G249480.1</t>
  </si>
  <si>
    <t>St1-St01G753520.1</t>
  </si>
  <si>
    <t>St1-St08G110960.1</t>
  </si>
  <si>
    <t>St1-St07G455480.1</t>
  </si>
  <si>
    <t>St1-St12G637040.1</t>
  </si>
  <si>
    <t>St1-St06G461760.1</t>
  </si>
  <si>
    <t>St1-St09G617760.1</t>
  </si>
  <si>
    <t>St1-St05G508200.1</t>
  </si>
  <si>
    <t>St1-St09G110680.1</t>
  </si>
  <si>
    <t>St1-St04G162280.1</t>
  </si>
  <si>
    <t>St1-St09G586480.1</t>
  </si>
  <si>
    <t>St1-St04G162120.1</t>
  </si>
  <si>
    <t>St1-St05G544520.1</t>
  </si>
  <si>
    <t>St1-St04G533440.1</t>
  </si>
  <si>
    <t>St1-St03G382800.1</t>
  </si>
  <si>
    <t>St1-St04G575840.1</t>
  </si>
  <si>
    <t>St1-St06G459720.1</t>
  </si>
  <si>
    <t>St1-St07G109160.1</t>
  </si>
  <si>
    <t>St1-St05G124840.1</t>
  </si>
  <si>
    <t>St1-St02G409200.1</t>
  </si>
  <si>
    <t>St1-St02G396440.1</t>
  </si>
  <si>
    <t>St1-St02G410040.1</t>
  </si>
  <si>
    <t>St1-St10G319760.1</t>
  </si>
  <si>
    <t>St1-St04G604520.1</t>
  </si>
  <si>
    <t>St1-St05G263200.1</t>
  </si>
  <si>
    <t>St1-St05G213760.1</t>
  </si>
  <si>
    <t>St1-St12G560320.1</t>
  </si>
  <si>
    <t>St1-St05G360240.1</t>
  </si>
  <si>
    <t>St1-St09G116680.1</t>
  </si>
  <si>
    <t>St1-St07G145920.1</t>
  </si>
  <si>
    <t>St1-St03G430520.1</t>
  </si>
  <si>
    <t>St1-St06G116800.1</t>
  </si>
  <si>
    <t>St1-St12G560120.1</t>
  </si>
  <si>
    <t>St1-St05G320800.1</t>
  </si>
  <si>
    <t>St1-St02G366720.1</t>
  </si>
  <si>
    <t>St1-St05G377280.1</t>
  </si>
  <si>
    <t>St1-St05G225120.1</t>
  </si>
  <si>
    <t>St1-St12G553480.1</t>
  </si>
  <si>
    <t>St1-St03G118080.1</t>
  </si>
  <si>
    <t>St1-St09G116480.1</t>
  </si>
  <si>
    <t>St1-St05G180480.1</t>
  </si>
  <si>
    <t>St1-St12G168960.1</t>
  </si>
  <si>
    <t>St1-St05G273840.1</t>
  </si>
  <si>
    <t>St1-St10G405120.1</t>
  </si>
  <si>
    <t>St1-St06G432760.1</t>
  </si>
  <si>
    <t>St1-St08G100680.1</t>
  </si>
  <si>
    <t>St1-St07G527080.1</t>
  </si>
  <si>
    <t>St1-St10G117920.1</t>
  </si>
  <si>
    <t>St1-St04G107320.1</t>
  </si>
  <si>
    <t>St1-St06G507560.1</t>
  </si>
  <si>
    <t>St1-St04G138160.1</t>
  </si>
  <si>
    <t>St1-St12G572640.1</t>
  </si>
  <si>
    <t>St1-St03G116200.1</t>
  </si>
  <si>
    <t>St1-St04G619080.1</t>
  </si>
  <si>
    <t>St1-St06G113480.1</t>
  </si>
  <si>
    <t>St1-St12G572520.1</t>
  </si>
  <si>
    <t>St1-St09G592360.1</t>
  </si>
  <si>
    <t>St1-St11G480560.1</t>
  </si>
  <si>
    <t>St1-St04G671960.1</t>
  </si>
  <si>
    <t>St1-St03G106040.1</t>
  </si>
  <si>
    <t>St1-St10G115360.1</t>
  </si>
  <si>
    <t>St1-St12G587920.1</t>
  </si>
  <si>
    <t>St1-St06G485080.1</t>
  </si>
  <si>
    <t>St1-St03G118680.1</t>
  </si>
  <si>
    <t>St1-St05G120560.1</t>
  </si>
  <si>
    <t>St1-St01G762040.1</t>
  </si>
  <si>
    <t>St1-St11G460240.1</t>
  </si>
  <si>
    <t>St1-St07G555280.1</t>
  </si>
  <si>
    <t>St1-St06G160560.1</t>
  </si>
  <si>
    <t>St1-St02G240680.1</t>
  </si>
  <si>
    <t>St1-St01G784480.1</t>
  </si>
  <si>
    <t>St1-St01G737640.1</t>
  </si>
  <si>
    <t>St1-St01G771960.1</t>
  </si>
  <si>
    <t>St1-St01G130280.1</t>
  </si>
  <si>
    <t>St1-St06G372960.1</t>
  </si>
  <si>
    <t>St1-St03G436680.1</t>
  </si>
  <si>
    <t>St1-St03G123640.1</t>
  </si>
  <si>
    <t>St1-St10G396840.1</t>
  </si>
  <si>
    <t>St1-St01G796560.1</t>
  </si>
  <si>
    <t>St1-St01G804960.1</t>
  </si>
  <si>
    <t>St1-St03G364120.1</t>
  </si>
  <si>
    <t>St1-St03G362160.1</t>
  </si>
  <si>
    <t>St1-St10G112360.1</t>
  </si>
  <si>
    <t>St1-St07G486240.1</t>
  </si>
  <si>
    <t>St1-St05G144000.1</t>
  </si>
  <si>
    <t>St1-St09G571640.1</t>
  </si>
  <si>
    <t>St1-St09G591560.1</t>
  </si>
  <si>
    <t>St1-St01G781520.1</t>
  </si>
  <si>
    <t>St1-St06G512040.1</t>
  </si>
  <si>
    <t>St1-St06G214640.1</t>
  </si>
  <si>
    <t>St1-St03G369800.1</t>
  </si>
  <si>
    <t>St1-St05G135000.1</t>
  </si>
  <si>
    <t>St1-St04G140120.1</t>
  </si>
  <si>
    <t>St1-St11G159480.1</t>
  </si>
  <si>
    <t>St1-St06G522080.1</t>
  </si>
  <si>
    <t>St1-St09G631640.1</t>
  </si>
  <si>
    <t>St1-St09G591440.1</t>
  </si>
  <si>
    <t>St1-St03G374160.1</t>
  </si>
  <si>
    <t>St1-St06G214440.1</t>
  </si>
  <si>
    <t>St1-St05G122120.1</t>
  </si>
  <si>
    <t>St1-St06G422520.1</t>
  </si>
  <si>
    <t>St1-St03G292680.1</t>
  </si>
  <si>
    <t>St1-St01G668200.1</t>
  </si>
  <si>
    <t>St1-St08G473880.1</t>
  </si>
  <si>
    <t>St1-St06G464880.1</t>
  </si>
  <si>
    <t>St1-St03G102120.1</t>
  </si>
  <si>
    <t>St1-St06G441840.1</t>
  </si>
  <si>
    <t>St1-St09G110360.1</t>
  </si>
  <si>
    <t>St1-St04G120920.1</t>
  </si>
  <si>
    <t>St1-St01G668160.1</t>
  </si>
  <si>
    <t>St1-St11G339080.1</t>
  </si>
  <si>
    <t>St1-St11G173120.1</t>
  </si>
  <si>
    <t>St1-St04G137680.1</t>
  </si>
  <si>
    <t>St1-St12G540080.1</t>
  </si>
  <si>
    <t>St1-St11G147040.1</t>
  </si>
  <si>
    <t>St1-St01G755000.1</t>
  </si>
  <si>
    <t>St1-St04G648600.1</t>
  </si>
  <si>
    <t>St1-St04G123960.1</t>
  </si>
  <si>
    <t>St1-St11G180000.1</t>
  </si>
  <si>
    <t>St1-St09G622240.1</t>
  </si>
  <si>
    <t>St1-St12G581920.1</t>
  </si>
  <si>
    <t>St1-St01G138680.1</t>
  </si>
  <si>
    <t>St1-St12G595280.1</t>
  </si>
  <si>
    <t>St1-St11G471320.1</t>
  </si>
  <si>
    <t>St1-St12G589360.1</t>
  </si>
  <si>
    <t>St1-St09G617920.1</t>
  </si>
  <si>
    <t>St1-St05G132880.1</t>
  </si>
  <si>
    <t>St1-St10G111400.1</t>
  </si>
  <si>
    <t>St1-St06G325200.1</t>
  </si>
  <si>
    <t>St1-St12G595880.1</t>
  </si>
  <si>
    <t>St1-St03G381320.1</t>
  </si>
  <si>
    <t>St1-St04G141280.1</t>
  </si>
  <si>
    <t>St1-St04G142720.1</t>
  </si>
  <si>
    <t>St1-St06G522520.1</t>
  </si>
  <si>
    <t>St1-St12G592920.1</t>
  </si>
  <si>
    <t>St1-St03G102440.1</t>
  </si>
  <si>
    <t>St1-St09G612240.1</t>
  </si>
  <si>
    <t>St1-St03G331720.1</t>
  </si>
  <si>
    <t>St1-St03G400800.1</t>
  </si>
  <si>
    <t>St1-St10G391200.1</t>
  </si>
  <si>
    <t>St1-St09G119160.1</t>
  </si>
  <si>
    <t>St1-St04G135640.1</t>
  </si>
  <si>
    <t>St1-St07G552520.1</t>
  </si>
  <si>
    <t>St1-St10G370560.1</t>
  </si>
  <si>
    <t>St1-St09G434400.1</t>
  </si>
  <si>
    <t>St1-St10G123760.1</t>
  </si>
  <si>
    <t>St1-St07G102200.1</t>
  </si>
  <si>
    <t>St1-St09G111200.1</t>
  </si>
  <si>
    <t>St1-St06G462360.1</t>
  </si>
  <si>
    <t>St1-St05G160760.1</t>
  </si>
  <si>
    <t>St1-St11G155000.1</t>
  </si>
  <si>
    <t>St1-St12G516480.1</t>
  </si>
  <si>
    <t>St1-St12G312000.1</t>
  </si>
  <si>
    <t>St1-St07G531680.1</t>
  </si>
  <si>
    <t>St1-St11G165800.1</t>
  </si>
  <si>
    <t>St1-St01G120120.1</t>
  </si>
  <si>
    <t>St1-St10G370440.1</t>
  </si>
  <si>
    <t>St1-St09G618240.1</t>
  </si>
  <si>
    <t>St1-St06G511680.1</t>
  </si>
  <si>
    <t>St1-St09G109400.1</t>
  </si>
  <si>
    <t>St1-St11G181800.1</t>
  </si>
  <si>
    <t>St1-St04G635920.1</t>
  </si>
  <si>
    <t>St1-St07G111720.1</t>
  </si>
  <si>
    <t>St1-St11G158680.1</t>
  </si>
  <si>
    <t>St1-St03G306800.1</t>
  </si>
  <si>
    <t>St1-St03G103080.1</t>
  </si>
  <si>
    <t>St1-St04G641600.1</t>
  </si>
  <si>
    <t>St1-St08G101800.1</t>
  </si>
  <si>
    <t>St1-St07G562880.1</t>
  </si>
  <si>
    <t>St1-St03G415920.1</t>
  </si>
  <si>
    <t>St1-St03G412800.1</t>
  </si>
  <si>
    <t>St1-St03G412840.1</t>
  </si>
  <si>
    <t>St1-St05G520160.1</t>
  </si>
  <si>
    <t>St1-St03G404800.1</t>
  </si>
  <si>
    <t>St1-St01G801360.1</t>
  </si>
  <si>
    <t>St1-St03G407680.1</t>
  </si>
  <si>
    <t>St1-St06G403560.1</t>
  </si>
  <si>
    <t>St1-St03G413560.1</t>
  </si>
  <si>
    <t>St1-St03G397920.1</t>
  </si>
  <si>
    <t>St1-St12G291080.1</t>
  </si>
  <si>
    <t>St1-St09G103840.1</t>
  </si>
  <si>
    <t>St1-St01G799880.1</t>
  </si>
  <si>
    <t>St1-St03G418480.1</t>
  </si>
  <si>
    <t>St1-St02G436680.1</t>
  </si>
  <si>
    <t>St1-St07G534040.1</t>
  </si>
  <si>
    <t>St1-St09G105560.1</t>
  </si>
  <si>
    <t>St1-St01G800600.1</t>
  </si>
  <si>
    <t>St1-St07G562520.1</t>
  </si>
  <si>
    <t>St1-St01G696880.1</t>
  </si>
  <si>
    <t>St1-St07G562040.1</t>
  </si>
  <si>
    <t>St1-St05G520600.1</t>
  </si>
  <si>
    <t>St1-St07G562280.1</t>
  </si>
  <si>
    <t>St1-St10G179280.1</t>
  </si>
  <si>
    <t>St1-St10G180120.1</t>
  </si>
  <si>
    <t>St1-St03G407520.1</t>
  </si>
  <si>
    <t>St1-St05G520200.1</t>
  </si>
  <si>
    <t>St1-St03G407360.1</t>
  </si>
  <si>
    <t>St1-St03G413520.1</t>
  </si>
  <si>
    <t>St1-St06G504400.1</t>
  </si>
  <si>
    <t>St1-St02G416840.1</t>
  </si>
  <si>
    <t>St1-St11G477120.1</t>
  </si>
  <si>
    <t>St1-St01G801240.1</t>
  </si>
  <si>
    <t>St1-St11G423400.1</t>
  </si>
  <si>
    <t>St1-St08G471280.1</t>
  </si>
  <si>
    <t>St1-St04G136520.1</t>
  </si>
  <si>
    <t>St1-St06G507720.1</t>
  </si>
  <si>
    <t>St1-St11G138200.1</t>
  </si>
  <si>
    <t>St1-St07G533080.1</t>
  </si>
  <si>
    <t>St1-St06G508880.1</t>
  </si>
  <si>
    <t>St1-St09G592000.1</t>
  </si>
  <si>
    <t>St1-St04G132440.1</t>
  </si>
  <si>
    <t>St1-St04G124800.1</t>
  </si>
  <si>
    <t>St1-St07G552280.1</t>
  </si>
  <si>
    <t>St1-St09G582760.1</t>
  </si>
  <si>
    <t>St1-St06G500400.1</t>
  </si>
  <si>
    <t>St1-St10G117600.1</t>
  </si>
  <si>
    <t>St1-St05G100200.1</t>
  </si>
  <si>
    <t>St1-St06G483240.1</t>
  </si>
  <si>
    <t>St1-St07G545280.1</t>
  </si>
  <si>
    <t>St1-St03G431880.1</t>
  </si>
  <si>
    <t>St1-St07G553520.1</t>
  </si>
  <si>
    <t>St1-St12G582600.1</t>
  </si>
  <si>
    <t>St1-St12G575440.1</t>
  </si>
  <si>
    <t>St1-St12G597640.1</t>
  </si>
  <si>
    <t>St1-St11G113400.1</t>
  </si>
  <si>
    <t>St1-St06G139120.1</t>
  </si>
  <si>
    <t>St1-St11G457840.1</t>
  </si>
  <si>
    <t>St1-St03G427240.1</t>
  </si>
  <si>
    <t>St1-St01G117880.1</t>
  </si>
  <si>
    <t>St1-St07G102720.1</t>
  </si>
  <si>
    <t>St1-St01G114800.1</t>
  </si>
  <si>
    <t>St1-St09G147440.1</t>
  </si>
  <si>
    <t>St1-St07G528440.1</t>
  </si>
  <si>
    <t>St1-St09G582720.1</t>
  </si>
  <si>
    <t>St1-St08G493120.1</t>
  </si>
  <si>
    <t>St1-St10G369840.1</t>
  </si>
  <si>
    <t>St1-St07G532480.1</t>
  </si>
  <si>
    <t>St1-St01G767400.1</t>
  </si>
  <si>
    <t>St1-St11G100920.1</t>
  </si>
  <si>
    <t>St1-St04G620120.1</t>
  </si>
  <si>
    <t>St1-St11G458880.1</t>
  </si>
  <si>
    <t>St1-St11G113640.1</t>
  </si>
  <si>
    <t>St1-St06G431320.1</t>
  </si>
  <si>
    <t>St1-St09G571080.1</t>
  </si>
  <si>
    <t>St1-St04G163880.1</t>
  </si>
  <si>
    <t>St1-St11G111520.1</t>
  </si>
  <si>
    <t>St1-St07G122880.1</t>
  </si>
  <si>
    <t>St1-St11G101920.1</t>
  </si>
  <si>
    <t>St1-St09G126680.1</t>
  </si>
  <si>
    <t>St1-St06G440320.1</t>
  </si>
  <si>
    <t>St1-St10G115520.1</t>
  </si>
  <si>
    <t>St1-St04G137000.1</t>
  </si>
  <si>
    <t>St1-St09G635160.1</t>
  </si>
  <si>
    <t>St1-St04G113480.1</t>
  </si>
  <si>
    <t>St1-St03G362800.1</t>
  </si>
  <si>
    <t>St1-St03G374960.1</t>
  </si>
  <si>
    <t>St1-St10G110560.1</t>
  </si>
  <si>
    <t>St1-St01G750760.1</t>
  </si>
  <si>
    <t>St1-St03G373440.1</t>
  </si>
  <si>
    <t>St1-St05G121520.1</t>
  </si>
  <si>
    <t>St1-St12G581120.1</t>
  </si>
  <si>
    <t>St1-St03G371280.1</t>
  </si>
  <si>
    <t>St1-St01G752280.1</t>
  </si>
  <si>
    <t>St1-St06G381720.1</t>
  </si>
  <si>
    <t>St1-St04G626000.1</t>
  </si>
  <si>
    <t>St1-St06G101400.1</t>
  </si>
  <si>
    <t>St1-St07G144240.1</t>
  </si>
  <si>
    <t>St1-St06G101640.1</t>
  </si>
  <si>
    <t>St1-St11G147080.1</t>
  </si>
  <si>
    <t>St1-St11G460400.1</t>
  </si>
  <si>
    <t>St1-St12G543520.1</t>
  </si>
  <si>
    <t>St1-St05G145000.1</t>
  </si>
  <si>
    <t>St1-St01G793480.1</t>
  </si>
  <si>
    <t>St1-St10G104320.1</t>
  </si>
  <si>
    <t>St1-St01G749640.1</t>
  </si>
  <si>
    <t>St1-St06G531040.1</t>
  </si>
  <si>
    <t>St1-St06G500200.1</t>
  </si>
  <si>
    <t>St1-St03G243840.1</t>
  </si>
  <si>
    <t>St1-St06G532640.1</t>
  </si>
  <si>
    <t>St1-St01G750520.1</t>
  </si>
  <si>
    <t>St1-St06G508600.1</t>
  </si>
  <si>
    <t>St1-St01G795680.1</t>
  </si>
  <si>
    <t>St1-St11G118640.1</t>
  </si>
  <si>
    <t>St1-St03G431960.1</t>
  </si>
  <si>
    <t>St1-St09G626360.1</t>
  </si>
  <si>
    <t>St1-St05G154280.1</t>
  </si>
  <si>
    <t>St1-St03G376760.1</t>
  </si>
  <si>
    <t>St1-St01G796320.1</t>
  </si>
  <si>
    <t>St1-St10G394800.1</t>
  </si>
  <si>
    <t>St1-St04G144400.1</t>
  </si>
  <si>
    <t>St1-St03G365840.1</t>
  </si>
  <si>
    <t>St1-St03G243240.1</t>
  </si>
  <si>
    <t>St1-St03G264160.1</t>
  </si>
  <si>
    <t>St1-St10G112240.1</t>
  </si>
  <si>
    <t>St1-St06G123080.1</t>
  </si>
  <si>
    <t>St1-St03G424680.1</t>
  </si>
  <si>
    <t>St1-St01G111120.1</t>
  </si>
  <si>
    <t>St1-St01G114400.1</t>
  </si>
  <si>
    <t>St1-St09G129200.1</t>
  </si>
  <si>
    <t>St1-St09G635520.1</t>
  </si>
  <si>
    <t>St1-St01G785160.1</t>
  </si>
  <si>
    <t>St1-St09G129680.1</t>
  </si>
  <si>
    <t>St1-St01G743560.1</t>
  </si>
  <si>
    <t>St1-St01G113400.1</t>
  </si>
  <si>
    <t>St1-St11G457800.1</t>
  </si>
  <si>
    <t>St1-St05G115400.1</t>
  </si>
  <si>
    <t>St1-St09G627880.1</t>
  </si>
  <si>
    <t>St1-St01G796240.1</t>
  </si>
  <si>
    <t>St1-St01G119360.1</t>
  </si>
  <si>
    <t>St1-St03G422280.1</t>
  </si>
  <si>
    <t>St1-St04G620960.1</t>
  </si>
  <si>
    <t>St1-St06G500560.1</t>
  </si>
  <si>
    <t>St1-St10G377280.1</t>
  </si>
  <si>
    <t>St1-St06G535880.1</t>
  </si>
  <si>
    <t>St1-St11G258040.1</t>
  </si>
  <si>
    <t>St1-St06G521920.1</t>
  </si>
  <si>
    <t>St1-St09G583920.1</t>
  </si>
  <si>
    <t>St1-St11G156760.1</t>
  </si>
  <si>
    <t>St1-St11G339840.1</t>
  </si>
  <si>
    <t>St1-St10G116520.1</t>
  </si>
  <si>
    <t>St1-St04G622440.1</t>
  </si>
  <si>
    <t>St1-St01G770160.1</t>
  </si>
  <si>
    <t>St1-St05G130680.1</t>
  </si>
  <si>
    <t>St1-St06G106320.1</t>
  </si>
  <si>
    <t>St1-St06G529840.1</t>
  </si>
  <si>
    <t>St1-St10G102760.1</t>
  </si>
  <si>
    <t>St1-St01G758520.1</t>
  </si>
  <si>
    <t>St1-St06G101920.1</t>
  </si>
  <si>
    <t>St1-St11G364720.1</t>
  </si>
  <si>
    <t>St1-St11G451360.1</t>
  </si>
  <si>
    <t>St1-St03G395640.1</t>
  </si>
  <si>
    <t>St1-St01G774120.1</t>
  </si>
  <si>
    <t>St1-St05G140560.1</t>
  </si>
  <si>
    <t>St1-St01G765760.1</t>
  </si>
  <si>
    <t>St1-St03G371560.1</t>
  </si>
  <si>
    <t>St1-St06G421600.1</t>
  </si>
  <si>
    <t>St1-St08G501160.1</t>
  </si>
  <si>
    <t>St1-St04G130400.1</t>
  </si>
  <si>
    <t>St1-St03G316960.1</t>
  </si>
  <si>
    <t>St1-St04G158560.1</t>
  </si>
  <si>
    <t>St1-St03G377320.1</t>
  </si>
  <si>
    <t>St1-St08G105840.1</t>
  </si>
  <si>
    <t>St1-St10G107000.1</t>
  </si>
  <si>
    <t>St1-St03G321160.1</t>
  </si>
  <si>
    <t>St1-St09G591520.1</t>
  </si>
  <si>
    <t>St1-St05G118680.1</t>
  </si>
  <si>
    <t>St1-St09G524320.1</t>
  </si>
  <si>
    <t>St1-St03G360360.1</t>
  </si>
  <si>
    <t>St1-St06G428760.1</t>
  </si>
  <si>
    <t>St1-St08G470200.1</t>
  </si>
  <si>
    <t>St1-St11G458160.1</t>
  </si>
  <si>
    <t>St1-St06G161680.1</t>
  </si>
  <si>
    <t>St1-St09G594240.1</t>
  </si>
  <si>
    <t>St1-St03G400600.1</t>
  </si>
  <si>
    <t>St1-St07G142480.1</t>
  </si>
  <si>
    <t>St1-St09G147880.1</t>
  </si>
  <si>
    <t>St1-St03G405880.1</t>
  </si>
  <si>
    <t>St1-St05G102880.1</t>
  </si>
  <si>
    <t>St1-St03G308240.1</t>
  </si>
  <si>
    <t>St1-St08G494080.1</t>
  </si>
  <si>
    <t>St1-St11G138520.1</t>
  </si>
  <si>
    <t>St1-St03G352120.1</t>
  </si>
  <si>
    <t>St1-St05G119920.1</t>
  </si>
  <si>
    <t>St1-St09G626400.1</t>
  </si>
  <si>
    <t>St1-St04G110040.1</t>
  </si>
  <si>
    <t>St1-St10G107680.1</t>
  </si>
  <si>
    <t>St1-St08G498520.1</t>
  </si>
  <si>
    <t>St1-St06G100920.1</t>
  </si>
  <si>
    <t>St1-St04G120440.1</t>
  </si>
  <si>
    <t>St1-St03G393880.1</t>
  </si>
  <si>
    <t>St1-St11G139680.1</t>
  </si>
  <si>
    <t>St1-St11G119200.1</t>
  </si>
  <si>
    <t>St1-St07G541760.1</t>
  </si>
  <si>
    <t>St1-St06G458440.1</t>
  </si>
  <si>
    <t>St1-St06G125920.1</t>
  </si>
  <si>
    <t>St1-St08G487560.1</t>
  </si>
  <si>
    <t>St1-St01G107600.1</t>
  </si>
  <si>
    <t>St1-St04G124320.1</t>
  </si>
  <si>
    <t>St1-St05G512320.1</t>
  </si>
  <si>
    <t>St1-St11G138760.1</t>
  </si>
  <si>
    <t>St1-St05G140920.1</t>
  </si>
  <si>
    <t>St1-St04G617440.1</t>
  </si>
  <si>
    <t>St1-St06G523640.1</t>
  </si>
  <si>
    <t>St1-St01G759320.1</t>
  </si>
  <si>
    <t>St1-St06G441680.1</t>
  </si>
  <si>
    <t>St1-St06G441280.1</t>
  </si>
  <si>
    <t>St1-St01G759160.1</t>
  </si>
  <si>
    <t>St1-St10G105040.1</t>
  </si>
  <si>
    <t>St1-St01G759240.1</t>
  </si>
  <si>
    <t>St1-St06G102040.1</t>
  </si>
  <si>
    <t>St1-St01G750920.1</t>
  </si>
  <si>
    <t>St1-St05G135040.1</t>
  </si>
  <si>
    <t>St1-St05G121240.1</t>
  </si>
  <si>
    <t>St1-St04G122920.1</t>
  </si>
  <si>
    <t>St1-St03G360680.1</t>
  </si>
  <si>
    <t>St1-St03G347640.1</t>
  </si>
  <si>
    <t>St1-St05G122960.1</t>
  </si>
  <si>
    <t>St1-St05G116720.1</t>
  </si>
  <si>
    <t>St1-St06G527880.1</t>
  </si>
  <si>
    <t>St1-St04G154560.1</t>
  </si>
  <si>
    <t>St1-St11G112120.1</t>
  </si>
  <si>
    <t>St1-St03G369880.1</t>
  </si>
  <si>
    <t>St1-St05G113640.1</t>
  </si>
  <si>
    <t>St1-St09G593360.1</t>
  </si>
  <si>
    <t>St1-St09G591640.1</t>
  </si>
  <si>
    <t>St1-St03G350600.1</t>
  </si>
  <si>
    <t>St1-St08G104280.1</t>
  </si>
  <si>
    <t>St1-St08G104680.1</t>
  </si>
  <si>
    <t>St1-St05G108480.1</t>
  </si>
  <si>
    <t>St1-St11G119040.1</t>
  </si>
  <si>
    <t>St1-St03G362320.1</t>
  </si>
  <si>
    <t>St1-St04G155560.1</t>
  </si>
  <si>
    <t>St1-St01G752440.1</t>
  </si>
  <si>
    <t>St1-St06G423360.1</t>
  </si>
  <si>
    <t>St1-St03G374120.1</t>
  </si>
  <si>
    <t>St1-St09G571880.1</t>
  </si>
  <si>
    <t>St1-St01G789960.1</t>
  </si>
  <si>
    <t>St1-St11G113000.1</t>
  </si>
  <si>
    <t>St1-St12G575720.1</t>
  </si>
  <si>
    <t>St1-St05G118640.1</t>
  </si>
  <si>
    <t>St1-St02G277000.1</t>
  </si>
  <si>
    <t>St1-St04G114880.1</t>
  </si>
  <si>
    <t>St1-St10G109520.1</t>
  </si>
  <si>
    <t>St1-St05G123920.1</t>
  </si>
  <si>
    <t>St1-St05G151920.1</t>
  </si>
  <si>
    <t>St1-St11G130560.1</t>
  </si>
  <si>
    <t>St1-St09G594520.1</t>
  </si>
  <si>
    <t>St1-St06G118200.1</t>
  </si>
  <si>
    <t>St1-St01G785960.1</t>
  </si>
  <si>
    <t>St1-St06G382760.1</t>
  </si>
  <si>
    <t>St1-St11G430360.1</t>
  </si>
  <si>
    <t>St1-St07G495040.1</t>
  </si>
  <si>
    <t>St1-St05G114240.1</t>
  </si>
  <si>
    <t>St1-St01G789080.1</t>
  </si>
  <si>
    <t>St1-St03G106880.1</t>
  </si>
  <si>
    <t>St1-St09G594400.1</t>
  </si>
  <si>
    <t>St1-St01G780200.1</t>
  </si>
  <si>
    <t>St1-St10G111600.1</t>
  </si>
  <si>
    <t>St1-St01G789160.1</t>
  </si>
  <si>
    <t>St1-St09G586520.1</t>
  </si>
  <si>
    <t>St1-St03G107200.1</t>
  </si>
  <si>
    <t>St1-St10G389160.1</t>
  </si>
  <si>
    <t>St1-St03G102600.1</t>
  </si>
  <si>
    <t>St1-St11G258240.1</t>
  </si>
  <si>
    <t>St1-St11G148760.1</t>
  </si>
  <si>
    <t>St1-St12G595680.1</t>
  </si>
  <si>
    <t>St1-St03G102480.1</t>
  </si>
  <si>
    <t>St1-St06G155680.1</t>
  </si>
  <si>
    <t>St1-St01G788520.1</t>
  </si>
  <si>
    <t>St1-St04G103800.1</t>
  </si>
  <si>
    <t>St1-St06G503760.1</t>
  </si>
  <si>
    <t>St1-St03G403840.1</t>
  </si>
  <si>
    <t>St1-St11G467320.1</t>
  </si>
  <si>
    <t>St1-St12G597120.1</t>
  </si>
  <si>
    <t>St1-St11G144480.1</t>
  </si>
  <si>
    <t>St1-St03G374040.1</t>
  </si>
  <si>
    <t>St1-St02G222760.1</t>
  </si>
  <si>
    <t>St1-St03G337480.1</t>
  </si>
  <si>
    <t>St1-St03G337440.1</t>
  </si>
  <si>
    <t>St1-St09G100480.1</t>
  </si>
  <si>
    <t>St1-St03G342600.1</t>
  </si>
  <si>
    <t>St1-St03G321200.1</t>
  </si>
  <si>
    <t>St1-St03G351400.1</t>
  </si>
  <si>
    <t>St1-St01G798200.1</t>
  </si>
  <si>
    <t>St1-St03G336280.1</t>
  </si>
  <si>
    <t>St1-St06G416600.1</t>
  </si>
  <si>
    <t>St1-St01G726880.1</t>
  </si>
  <si>
    <t>St1-St09G131120.1</t>
  </si>
  <si>
    <t>St1-St04G100920.1</t>
  </si>
  <si>
    <t>St1-St12G117040.1</t>
  </si>
  <si>
    <t>St1-St11G145440.1</t>
  </si>
  <si>
    <t>St1-St11G115040.1</t>
  </si>
  <si>
    <t>St1-St09G584800.1</t>
  </si>
  <si>
    <t>St1-St06G419760.1</t>
  </si>
  <si>
    <t>St1-St03G107280.1</t>
  </si>
  <si>
    <t>St1-St03G404160.1</t>
  </si>
  <si>
    <t>St1-St04G163720.1</t>
  </si>
  <si>
    <t>St1-St06G494880.1</t>
  </si>
  <si>
    <t>St1-St06G505320.1</t>
  </si>
  <si>
    <t>St1-St06G410760.1</t>
  </si>
  <si>
    <t>St1-St03G107040.1</t>
  </si>
  <si>
    <t>St1-St03G105160.1</t>
  </si>
  <si>
    <t>St1-St03G369920.1</t>
  </si>
  <si>
    <t>St1-St11G105680.1</t>
  </si>
  <si>
    <t>St1-St10G109000.1</t>
  </si>
  <si>
    <t>St1-St06G418320.1</t>
  </si>
  <si>
    <t>St1-St09G558360.1</t>
  </si>
  <si>
    <t>St1-St03G360080.1</t>
  </si>
  <si>
    <t>St1-St09G576600.1</t>
  </si>
  <si>
    <t>St1-St09G143240.1</t>
  </si>
  <si>
    <t>St1-St06G415360.1</t>
  </si>
  <si>
    <t>St1-St01G737080.1</t>
  </si>
  <si>
    <t>St1-St12G589520.1</t>
  </si>
  <si>
    <t>St1-St09G594720.1</t>
  </si>
  <si>
    <t>St1-St01G752080.1</t>
  </si>
  <si>
    <t>St1-St02G241200.1</t>
  </si>
  <si>
    <t>St1-St11G135280.1</t>
  </si>
  <si>
    <t>St1-St01G386080.1</t>
  </si>
  <si>
    <t>St1-St01G338360.1</t>
  </si>
  <si>
    <t>St1-St01G385800.1</t>
  </si>
  <si>
    <t>St1-St03G106680.1</t>
  </si>
  <si>
    <t>St1-St01G791000.1</t>
  </si>
  <si>
    <t>St1-St11G105600.1</t>
  </si>
  <si>
    <t>St1-St09G578440.1</t>
  </si>
  <si>
    <t>St1-St07G134560.1</t>
  </si>
  <si>
    <t>St1-St10G387600.1</t>
  </si>
  <si>
    <t>St1-St06G505480.1</t>
  </si>
  <si>
    <t>St1-St07G121160.1</t>
  </si>
  <si>
    <t>St1-St05G135160.1</t>
  </si>
  <si>
    <t>St1-St12G541920.1</t>
  </si>
  <si>
    <t>St1-St12G161520.1</t>
  </si>
  <si>
    <t>St1-St12G129600.1</t>
  </si>
  <si>
    <t>St1-St04G629320.1</t>
  </si>
  <si>
    <t>St1-St11G161080.1</t>
  </si>
  <si>
    <t>St1-St11G117600.1</t>
  </si>
  <si>
    <t>St1-St03G399360.1</t>
  </si>
  <si>
    <t>St1-St10G107040.1</t>
  </si>
  <si>
    <t>St1-St01G791680.1</t>
  </si>
  <si>
    <t>St1-St04G272800.1</t>
  </si>
  <si>
    <t>St1-St12G593360.1</t>
  </si>
  <si>
    <t>St1-St07G100680.1</t>
  </si>
  <si>
    <t>St1-St08G482840.1</t>
  </si>
  <si>
    <t>St1-St04G123520.1</t>
  </si>
  <si>
    <t>St1-St05G135680.1</t>
  </si>
  <si>
    <t>St1-St10G100480.1</t>
  </si>
  <si>
    <t>St1-St05G539920.1</t>
  </si>
  <si>
    <t>St1-St03G387960.1</t>
  </si>
  <si>
    <t>St1-St01G697920.1</t>
  </si>
  <si>
    <t>St1-St02G458640.1</t>
  </si>
  <si>
    <t>St1-St09G515160.1</t>
  </si>
  <si>
    <t>St1-St01G715560.1</t>
  </si>
  <si>
    <t>St1-St03G427560.1</t>
  </si>
  <si>
    <t>St1-St07G148520.1</t>
  </si>
  <si>
    <t>St1-St06G440400.1</t>
  </si>
  <si>
    <t>St1-St03G352440.1</t>
  </si>
  <si>
    <t>St1-St12G598520.1</t>
  </si>
  <si>
    <t>St1-St09G434320.1</t>
  </si>
  <si>
    <t>St1-St02G410720.1</t>
  </si>
  <si>
    <t>St1-St11G456200.1</t>
  </si>
  <si>
    <t>St1-St09G134480.1</t>
  </si>
  <si>
    <t>St1-St09G541200.1</t>
  </si>
  <si>
    <t>St1-St06G505560.1</t>
  </si>
  <si>
    <t>St1-St04G580240.1</t>
  </si>
  <si>
    <t>St1-St12G119120.1</t>
  </si>
  <si>
    <t>St1-St12G143880.1</t>
  </si>
  <si>
    <t>St1-St06G134800.1</t>
  </si>
  <si>
    <t>St1-St09G590720.1</t>
  </si>
  <si>
    <t>St1-St12G164560.1</t>
  </si>
  <si>
    <t>St1-St04G103640.1</t>
  </si>
  <si>
    <t>St1-St07G518200.1</t>
  </si>
  <si>
    <t>St1-St07G516200.1</t>
  </si>
  <si>
    <t>St1-St06G493680.1</t>
  </si>
  <si>
    <t>St1-St09G627600.1</t>
  </si>
  <si>
    <t>St1-St01G385320.1</t>
  </si>
  <si>
    <t>St1-St06G457400.1</t>
  </si>
  <si>
    <t>St1-St12G119080.1</t>
  </si>
  <si>
    <t>St1-St06G116360.1</t>
  </si>
  <si>
    <t>St1-St12G134360.1</t>
  </si>
  <si>
    <t>St1-St01G724560.1</t>
  </si>
  <si>
    <t>St1-St07G500920.1</t>
  </si>
  <si>
    <t>St1-St02G415400.1</t>
  </si>
  <si>
    <t>St1-St10G380560.1</t>
  </si>
  <si>
    <t>St1-St10G337520.1</t>
  </si>
  <si>
    <t>St1-St07G385040.1</t>
  </si>
  <si>
    <t>St1-St12G110640.1</t>
  </si>
  <si>
    <t>St1-St07G304880.1</t>
  </si>
  <si>
    <t>St1-St02G394720.1</t>
  </si>
  <si>
    <t>St1-St01G283680.1</t>
  </si>
  <si>
    <t>St1-St01G141040.1</t>
  </si>
  <si>
    <t>St1-St02G405440.1</t>
  </si>
  <si>
    <t>St1-St02G407920.1</t>
  </si>
  <si>
    <t>St1-St07G411480.1</t>
  </si>
  <si>
    <t>St1-St08G520360.1</t>
  </si>
  <si>
    <t>St1-St10G136520.1</t>
  </si>
  <si>
    <t>St1-St12G104480.1</t>
  </si>
  <si>
    <t>St1-St04G542640.1</t>
  </si>
  <si>
    <t>St1-St01G778480.1</t>
  </si>
  <si>
    <t>St1-St02G378320.1</t>
  </si>
  <si>
    <t>St1-St07G384880.1</t>
  </si>
  <si>
    <t>St1-St02G384120.1</t>
  </si>
  <si>
    <t>St1-St05G110520.1</t>
  </si>
  <si>
    <t>St1-St12G103680.1</t>
  </si>
  <si>
    <t>St1-St02G391240.1</t>
  </si>
  <si>
    <t>St1-St04G586000.1</t>
  </si>
  <si>
    <t>St1-St12G110200.1</t>
  </si>
  <si>
    <t>St1-St07G524160.1</t>
  </si>
  <si>
    <t>St1-St06G102360.1</t>
  </si>
  <si>
    <t>St1-St03G393600.1</t>
  </si>
  <si>
    <t>St1-St01G770760.1</t>
  </si>
  <si>
    <t>St1-St03G402800.1</t>
  </si>
  <si>
    <t>St1-St06G399520.1</t>
  </si>
  <si>
    <t>St1-St03G331400.1</t>
  </si>
  <si>
    <t>St1-St07G115000.1</t>
  </si>
  <si>
    <t>St1-St01G799200.1</t>
  </si>
  <si>
    <t>St1-St04G101080.1</t>
  </si>
  <si>
    <t>St1-St10G365880.1</t>
  </si>
  <si>
    <t>St1-St04G122680.1</t>
  </si>
  <si>
    <t>St1-St10G412320.1</t>
  </si>
  <si>
    <t>St1-St06G469720.1</t>
  </si>
  <si>
    <t>St1-St12G159400.1</t>
  </si>
  <si>
    <t>St1-St09G111280.1</t>
  </si>
  <si>
    <t>St1-St06G474840.1</t>
  </si>
  <si>
    <t>St1-St09G610960.1</t>
  </si>
  <si>
    <t>St1-St08G471920.1</t>
  </si>
  <si>
    <t>St1-St08G486480.1</t>
  </si>
  <si>
    <t>St1-St05G383800.1</t>
  </si>
  <si>
    <t>St1-St05G134440.1</t>
  </si>
  <si>
    <t>St1-St08G496640.1</t>
  </si>
  <si>
    <t>St1-St09G121280.1</t>
  </si>
  <si>
    <t>St1-St05G179960.1</t>
  </si>
  <si>
    <t>St1-St06G102960.1</t>
  </si>
  <si>
    <t>St1-St10G117040.1</t>
  </si>
  <si>
    <t>St1-St11G402960.1</t>
  </si>
  <si>
    <t>St1-St07G103080.1</t>
  </si>
  <si>
    <t>St1-St08G100480.1</t>
  </si>
  <si>
    <t>St1-St10G131640.1</t>
  </si>
  <si>
    <t>St1-St02G367080.1</t>
  </si>
  <si>
    <t>St1-St05G173960.1</t>
  </si>
  <si>
    <t>St1-St05G346200.1</t>
  </si>
  <si>
    <t>St1-St10G414280.1</t>
  </si>
  <si>
    <t>St1-St10G381920.1</t>
  </si>
  <si>
    <t>St1-St05G284440.1</t>
  </si>
  <si>
    <t>St1-St09G114520.1</t>
  </si>
  <si>
    <t>St1-St05G187920.1</t>
  </si>
  <si>
    <t>St1-St05G383840.1</t>
  </si>
  <si>
    <t>St1-St03G109400.1</t>
  </si>
  <si>
    <t>St1-St03G111400.1</t>
  </si>
  <si>
    <t>St1-St05G204840.1</t>
  </si>
  <si>
    <t>St1-St05G243400.1</t>
  </si>
  <si>
    <t>St1-St09G115440.1</t>
  </si>
  <si>
    <t>St1-St06G442080.1</t>
  </si>
  <si>
    <t>St1-St01G774920.1</t>
  </si>
  <si>
    <t>St1-St10G414680.1</t>
  </si>
  <si>
    <t>St1-St06G453240.1</t>
  </si>
  <si>
    <t>St1-St10G414640.1</t>
  </si>
  <si>
    <t>St1-St11G101880.1</t>
  </si>
  <si>
    <t>St1-St01G116480.1</t>
  </si>
  <si>
    <t>St1-St04G629200.1</t>
  </si>
  <si>
    <t>St1-St10G414320.1</t>
  </si>
  <si>
    <t>St1-St06G525120.1</t>
  </si>
  <si>
    <t>St1-St10G411520.1</t>
  </si>
  <si>
    <t>St1-St06G604280.1</t>
  </si>
  <si>
    <t>St1-St10G409000.1</t>
  </si>
  <si>
    <t>St1-St03G111440.1</t>
  </si>
  <si>
    <t>St1-St06G452640.1</t>
  </si>
  <si>
    <t>St1-St01G684480.1</t>
  </si>
  <si>
    <t>St1-St01G687200.1</t>
  </si>
  <si>
    <t>St1-St10G405920.1</t>
  </si>
  <si>
    <t>St1-St10G408360.1</t>
  </si>
  <si>
    <t>St1-St06G465200.1</t>
  </si>
  <si>
    <t>St1-St02G365840.1</t>
  </si>
  <si>
    <t>St1-St05G168840.1</t>
  </si>
  <si>
    <t>St1-St11G100800.1</t>
  </si>
  <si>
    <t>St1-St09G116520.1</t>
  </si>
  <si>
    <t>St1-St12G554920.1</t>
  </si>
  <si>
    <t>St1-St09G119040.1</t>
  </si>
  <si>
    <t>St1-St05G185200.1</t>
  </si>
  <si>
    <t>St1-St04G644920.1</t>
  </si>
  <si>
    <t>St1-St05G181120.1</t>
  </si>
  <si>
    <t>St1-St03G112120.1</t>
  </si>
  <si>
    <t>St1-St09G118600.1</t>
  </si>
  <si>
    <t>St1-St10G130080.1</t>
  </si>
  <si>
    <t>St1-St10G412240.1</t>
  </si>
  <si>
    <t>St1-St10G413320.1</t>
  </si>
  <si>
    <t>St1-St10G415360.1</t>
  </si>
  <si>
    <t>St1-St10G406520.1</t>
  </si>
  <si>
    <t>St1-St10G408000.1</t>
  </si>
  <si>
    <t>St1-St12G567520.1</t>
  </si>
  <si>
    <t>St1-St10G411160.1</t>
  </si>
  <si>
    <t>St1-St05G193840.1</t>
  </si>
  <si>
    <t>St1-St05G220160.1</t>
  </si>
  <si>
    <t>St1-St08G481600.1</t>
  </si>
  <si>
    <t>St1-St10G133880.1</t>
  </si>
  <si>
    <t>St1-St09G109680.1</t>
  </si>
  <si>
    <t>St1-St03G425440.1</t>
  </si>
  <si>
    <t>St1-St06G483000.1</t>
  </si>
  <si>
    <t>St1-St04G636400.1</t>
  </si>
  <si>
    <t>St1-St06G523680.1</t>
  </si>
  <si>
    <t>St1-St05G110440.1</t>
  </si>
  <si>
    <t>St1-St10G128040.1</t>
  </si>
  <si>
    <t>St1-St05G668880.1</t>
  </si>
  <si>
    <t>St1-St11G101800.1</t>
  </si>
  <si>
    <t>St1-St08G470520.1</t>
  </si>
  <si>
    <t>St1-St11G407120.1</t>
  </si>
  <si>
    <t>St1-St04G123480.1</t>
  </si>
  <si>
    <t>St1-St08G486320.1</t>
  </si>
  <si>
    <t>St1-St09G123200.1</t>
  </si>
  <si>
    <t>St1-St10G102360.1</t>
  </si>
  <si>
    <t>St1-St01G115720.1</t>
  </si>
  <si>
    <t>St1-St11G408120.1</t>
  </si>
  <si>
    <t>St1-St06G482080.1</t>
  </si>
  <si>
    <t>St1-St04G106080.1</t>
  </si>
  <si>
    <t>St1-St07G111560.1</t>
  </si>
  <si>
    <t>St1-St04G163240.1</t>
  </si>
  <si>
    <t>St1-St07G111760.1</t>
  </si>
  <si>
    <t>St1-St11G462600.1</t>
  </si>
  <si>
    <t>St1-St10G402920.1</t>
  </si>
  <si>
    <t>St1-St06G466760.1</t>
  </si>
  <si>
    <t>St1-St01G764520.1</t>
  </si>
  <si>
    <t>St1-St07G148120.1</t>
  </si>
  <si>
    <t>St1-St07G102520.1</t>
  </si>
  <si>
    <t>St1-St11G131360.1</t>
  </si>
  <si>
    <t>St1-St06G132280.1</t>
  </si>
  <si>
    <t>St1-St01G328680.1</t>
  </si>
  <si>
    <t>St1-St02G347120.1</t>
  </si>
  <si>
    <t>St1-St02G312960.1</t>
  </si>
  <si>
    <t>St1-St05G542200.1</t>
  </si>
  <si>
    <t>St1-St05G532440.1</t>
  </si>
  <si>
    <t>St1-St08G128240.1</t>
  </si>
  <si>
    <t>St1-St09G630520.1</t>
  </si>
  <si>
    <t>St1-St03G391120.1</t>
  </si>
  <si>
    <t>St1-St09G611480.1</t>
  </si>
  <si>
    <t>St1-St06G432720.1</t>
  </si>
  <si>
    <t>St1-St04G597680.1</t>
  </si>
  <si>
    <t>St1-St07G517160.1</t>
  </si>
  <si>
    <t>St1-St05G529640.1</t>
  </si>
  <si>
    <t>St1-St09G604400.1</t>
  </si>
  <si>
    <t>St1-St05G533560.1</t>
  </si>
  <si>
    <t>St1-St06G528440.1</t>
  </si>
  <si>
    <t>St1-St12G584680.1</t>
  </si>
  <si>
    <t>St1-St11G433280.1</t>
  </si>
  <si>
    <t>St1-St07G111240.1</t>
  </si>
  <si>
    <t>St1-St01G778880.1</t>
  </si>
  <si>
    <t>St1-St01G704520.1</t>
  </si>
  <si>
    <t>St1-St04G102800.1</t>
  </si>
  <si>
    <t>St1-St12G159360.1</t>
  </si>
  <si>
    <t>St1-St09G181160.1</t>
  </si>
  <si>
    <t>St1-St07G439360.1</t>
  </si>
  <si>
    <t>St1-St04G143360.1</t>
  </si>
  <si>
    <t>St1-St06G525920.1</t>
  </si>
  <si>
    <t>St1-St01G662640.1</t>
  </si>
  <si>
    <t>St1-St11G444560.1</t>
  </si>
  <si>
    <t>St1-St08G464840.1</t>
  </si>
  <si>
    <t>St1-St08G425240.1</t>
  </si>
  <si>
    <t>St1-St08G124240.1</t>
  </si>
  <si>
    <t>St1-St08G410400.1</t>
  </si>
  <si>
    <t>St1-St05G536000.1</t>
  </si>
  <si>
    <t>St1-St08G416160.1</t>
  </si>
  <si>
    <t>St1-St02G373360.1</t>
  </si>
  <si>
    <t>St1-St04G546120.1</t>
  </si>
  <si>
    <t>St1-St08G465440.1</t>
  </si>
  <si>
    <t>St1-St08G141160.1</t>
  </si>
  <si>
    <t>St1-St01G742840.1</t>
  </si>
  <si>
    <t>St1-St08G281400.1</t>
  </si>
  <si>
    <t>St1-St05G535520.1</t>
  </si>
  <si>
    <t>St1-St06G466440.1</t>
  </si>
  <si>
    <t>St1-St04G637440.1</t>
  </si>
  <si>
    <t>St1-St04G178800.1</t>
  </si>
  <si>
    <t>St1-St08G281360.1</t>
  </si>
  <si>
    <t>St1-St08G134920.1</t>
  </si>
  <si>
    <t>St1-St08G389360.1</t>
  </si>
  <si>
    <t>St1-St02G353040.1</t>
  </si>
  <si>
    <t>St1-St10G247920.1</t>
  </si>
  <si>
    <t>St1-St01G737720.1</t>
  </si>
  <si>
    <t>St1-St08G507440.1</t>
  </si>
  <si>
    <t>St1-St03G345880.1</t>
  </si>
  <si>
    <t>St1-St09G180960.1</t>
  </si>
  <si>
    <t>St1-St08G130520.1</t>
  </si>
  <si>
    <t>St1-St07G112360.1</t>
  </si>
  <si>
    <t>St1-St12G624280.1</t>
  </si>
  <si>
    <t>St1-St02G285560.1</t>
  </si>
  <si>
    <t>St1-St08G134360.1</t>
  </si>
  <si>
    <t>St1-St01G166720.1</t>
  </si>
  <si>
    <t>St1-St05G670760.1</t>
  </si>
  <si>
    <t>St1-St08G437840.1</t>
  </si>
  <si>
    <t>St1-St08G124320.1</t>
  </si>
  <si>
    <t>St1-St08G132000.1</t>
  </si>
  <si>
    <t>St1-St01G672440.1</t>
  </si>
  <si>
    <t>St1-St02G307640.1</t>
  </si>
  <si>
    <t>St1-St03G386840.1</t>
  </si>
  <si>
    <t>St1-St08G126640.1</t>
  </si>
  <si>
    <t>St1-St06G497760.1</t>
  </si>
  <si>
    <t>St1-St02G243000.1</t>
  </si>
  <si>
    <t>St1-St01G748920.1</t>
  </si>
  <si>
    <t>St1-St04G555280.1</t>
  </si>
  <si>
    <t>St1-St12G582360.1</t>
  </si>
  <si>
    <t>St1-St08G128720.1</t>
  </si>
  <si>
    <t>St1-St05G504360.1</t>
  </si>
  <si>
    <t>St1-St12G134600.1</t>
  </si>
  <si>
    <t>St1-St01G171920.1</t>
  </si>
  <si>
    <t>St1-St04G598240.1</t>
  </si>
  <si>
    <t>St1-St04G602240.1</t>
  </si>
  <si>
    <t>St1-St12G138040.1</t>
  </si>
  <si>
    <t>St1-St01G532320.1</t>
  </si>
  <si>
    <t>St1-St11G429560.1</t>
  </si>
  <si>
    <t>St1-St09G585680.1</t>
  </si>
  <si>
    <t>St1-St09G150040.1</t>
  </si>
  <si>
    <t>St1-St09G593960.1</t>
  </si>
  <si>
    <t>St1-St08G457960.1</t>
  </si>
  <si>
    <t>St1-St03G387840.1</t>
  </si>
  <si>
    <t>St1-St04G489680.1</t>
  </si>
  <si>
    <t>St1-St05G542920.1</t>
  </si>
  <si>
    <t>St1-St04G498840.1</t>
  </si>
  <si>
    <t>St1-St08G461160.1</t>
  </si>
  <si>
    <t>St1-St04G559040.1</t>
  </si>
  <si>
    <t>St1-St10G332720.1</t>
  </si>
  <si>
    <t>St1-St05G534840.1</t>
  </si>
  <si>
    <t>St1-St08G462440.1</t>
  </si>
  <si>
    <t>St1-St05G539880.1</t>
  </si>
  <si>
    <t>St1-St04G560320.1</t>
  </si>
  <si>
    <t>St1-St03G392480.1</t>
  </si>
  <si>
    <t>St1-St08G508280.1</t>
  </si>
  <si>
    <t>St1-St05G532720.1</t>
  </si>
  <si>
    <t>St1-St05G131280.1</t>
  </si>
  <si>
    <t>St1-St07G106520.1</t>
  </si>
  <si>
    <t>St1-St08G495480.1</t>
  </si>
  <si>
    <t>St1-St08G470560.1</t>
  </si>
  <si>
    <t>St1-St11G113120.1</t>
  </si>
  <si>
    <t>St1-St06G503920.1</t>
  </si>
  <si>
    <t>St1-St05G121480.1</t>
  </si>
  <si>
    <t>St1-St08G103920.1</t>
  </si>
  <si>
    <t>St1-St09G570600.1</t>
  </si>
  <si>
    <t>St1-St08G110800.1</t>
  </si>
  <si>
    <t>St1-St11G470880.1</t>
  </si>
  <si>
    <t>St1-St12G577520.1</t>
  </si>
  <si>
    <t>St1-St07G109840.1</t>
  </si>
  <si>
    <t>St1-St08G502200.1</t>
  </si>
  <si>
    <t>St1-St08G105280.1</t>
  </si>
  <si>
    <t>St1-St08G105200.1</t>
  </si>
  <si>
    <t>*Note, "," represents decimal point</t>
  </si>
  <si>
    <t>Correlation test</t>
  </si>
  <si>
    <t>Methylation context</t>
  </si>
  <si>
    <t>r-value</t>
  </si>
  <si>
    <t>p-value</t>
  </si>
  <si>
    <t>St1-St06G249680</t>
  </si>
  <si>
    <t>CG_upstream</t>
  </si>
  <si>
    <t>St1-St01G753520</t>
  </si>
  <si>
    <t>St1-St06G462680</t>
  </si>
  <si>
    <t>CG_downstream</t>
  </si>
  <si>
    <t>St1-St06G454880</t>
  </si>
  <si>
    <t>St1-St03G404160</t>
  </si>
  <si>
    <t>CHG_downstream</t>
  </si>
  <si>
    <t>St1-St06G494880</t>
  </si>
  <si>
    <t>St1-St09G584800</t>
  </si>
  <si>
    <t>St1-St11G144480</t>
  </si>
  <si>
    <t>St1-St01G726880</t>
  </si>
  <si>
    <t>St1-St03G342600</t>
  </si>
  <si>
    <t>St1-St02G222760</t>
  </si>
  <si>
    <t>St1-St01G788520</t>
  </si>
  <si>
    <t>CHH_upstream</t>
  </si>
  <si>
    <t>St1-St09G594520</t>
  </si>
  <si>
    <t>St1-St06G382760</t>
  </si>
  <si>
    <t>CHH_downstream</t>
  </si>
  <si>
    <t>St1-St09G594400</t>
  </si>
  <si>
    <t>St1-St09G586520</t>
  </si>
  <si>
    <t>St1-St10G389160</t>
  </si>
  <si>
    <t>CHG_upstream</t>
  </si>
  <si>
    <t>St1-St03G102480</t>
  </si>
  <si>
    <t>St1-St11G148760</t>
  </si>
  <si>
    <t>St1-St09G111200</t>
  </si>
  <si>
    <t>St1-St09G434400</t>
  </si>
  <si>
    <t>St1-St12G516480</t>
  </si>
  <si>
    <t>St1-St12G312000</t>
  </si>
  <si>
    <t>St1-St06G462360</t>
  </si>
  <si>
    <t>St1-St04G123960</t>
  </si>
  <si>
    <t>St1-St01G668160</t>
  </si>
  <si>
    <t>St1-St07G552280</t>
  </si>
  <si>
    <t>St1-St09G109400</t>
  </si>
  <si>
    <t>St1-St04G632760</t>
  </si>
  <si>
    <t>St1-St06G511680</t>
  </si>
  <si>
    <t>St1-St01G120120</t>
  </si>
  <si>
    <t>St1-St07G531680</t>
  </si>
  <si>
    <t>St1-St10G370560</t>
  </si>
  <si>
    <t>St1-St03G381320</t>
  </si>
  <si>
    <t>St1-St04G635920</t>
  </si>
  <si>
    <t>St1-St04G641600</t>
  </si>
  <si>
    <t>St1-St07G562280</t>
  </si>
  <si>
    <t>St1-St02G416840</t>
  </si>
  <si>
    <t>St1-St05G520200</t>
  </si>
  <si>
    <t>St1-St01G801240</t>
  </si>
  <si>
    <t>St1-St10G179280</t>
  </si>
  <si>
    <t>St1-St10G180120</t>
  </si>
  <si>
    <t>St1-St03G413520</t>
  </si>
  <si>
    <t>St1-St03G407520</t>
  </si>
  <si>
    <t>St1-St03G397920</t>
  </si>
  <si>
    <t>St1-St03G418480</t>
  </si>
  <si>
    <t>St1-St12G291080</t>
  </si>
  <si>
    <t>St1-St05G520160</t>
  </si>
  <si>
    <t>St1-St07G562880</t>
  </si>
  <si>
    <t>St1-St03G404800</t>
  </si>
  <si>
    <t>St1-St06G403560</t>
  </si>
  <si>
    <t>St1-St05G213760</t>
  </si>
  <si>
    <t>St1-St05G360240</t>
  </si>
  <si>
    <t>St1-St05G263200</t>
  </si>
  <si>
    <t>St1-St12G560320</t>
  </si>
  <si>
    <t>St1-St05G225120</t>
  </si>
  <si>
    <t>St1-St05G377280</t>
  </si>
  <si>
    <t>St1-St02G366720</t>
  </si>
  <si>
    <t>St1-St09G116480</t>
  </si>
  <si>
    <t>St1-St12G560120</t>
  </si>
  <si>
    <t>St1-St05G273840</t>
  </si>
  <si>
    <t>St1-St05G320800</t>
  </si>
  <si>
    <t>St1-St03G430520</t>
  </si>
  <si>
    <t>St1-St06G432760</t>
  </si>
  <si>
    <t>St1-St04G138160</t>
  </si>
  <si>
    <t>St1-St12G572640</t>
  </si>
  <si>
    <t>St1-St04G619080</t>
  </si>
  <si>
    <t>St1-St02G398080</t>
  </si>
  <si>
    <t>St1-St01G708320</t>
  </si>
  <si>
    <t>St1-St01G701800</t>
  </si>
  <si>
    <t>St1-St01G738960</t>
  </si>
  <si>
    <t>St1-St09G333440</t>
  </si>
  <si>
    <t>St1-St02G412760</t>
  </si>
  <si>
    <t>St1-St08G129200</t>
  </si>
  <si>
    <t>St1-St01G268880</t>
  </si>
  <si>
    <t>St1-St12G419360</t>
  </si>
  <si>
    <t>St1-St08G125280</t>
  </si>
  <si>
    <t>St1-St02G296160</t>
  </si>
  <si>
    <t>St1-St09G110680</t>
  </si>
  <si>
    <t>St1-St12G117440</t>
  </si>
  <si>
    <t>St1-St05G124840</t>
  </si>
  <si>
    <t>St1-St06G214440</t>
  </si>
  <si>
    <t>St1-St05G122120</t>
  </si>
  <si>
    <t>St1-St03G292680</t>
  </si>
  <si>
    <t>St1-St03G427560</t>
  </si>
  <si>
    <t>St1-St09G515160</t>
  </si>
  <si>
    <t>St1-St01G295160</t>
  </si>
  <si>
    <t>St1-St06G510440</t>
  </si>
  <si>
    <t>St1-St04G616840</t>
  </si>
  <si>
    <t>St1-St01G657840</t>
  </si>
  <si>
    <t>St1-St05G539920</t>
  </si>
  <si>
    <t>St1-St04G593120</t>
  </si>
  <si>
    <t>St1-St11G137880</t>
  </si>
  <si>
    <t>St1-St02G423880</t>
  </si>
  <si>
    <t>St1-St04G613200</t>
  </si>
  <si>
    <t>St1-St02G349720</t>
  </si>
  <si>
    <t>St1-St02G421240</t>
  </si>
  <si>
    <t>St1-St04G593320</t>
  </si>
  <si>
    <t>St1-St02G398280</t>
  </si>
  <si>
    <t>St1-St03G388720</t>
  </si>
  <si>
    <t>St1-St05G120560</t>
  </si>
  <si>
    <t>St1-St11G460240</t>
  </si>
  <si>
    <t>St1-St04G272800</t>
  </si>
  <si>
    <t>St1-St07G555280</t>
  </si>
  <si>
    <t>St1-St02G240680</t>
  </si>
  <si>
    <t>St1-St09G591560</t>
  </si>
  <si>
    <t>St1-St07G486240</t>
  </si>
  <si>
    <t>St1-St05G144000</t>
  </si>
  <si>
    <t>St1-St06G372960</t>
  </si>
  <si>
    <t>St1-St03G123640</t>
  </si>
  <si>
    <t>St1-St03G362160</t>
  </si>
  <si>
    <t>St1-St10G112360</t>
  </si>
  <si>
    <t>St1-St01G796560</t>
  </si>
  <si>
    <t>St1-St06G505480</t>
  </si>
  <si>
    <t>St1-St12G129600</t>
  </si>
  <si>
    <t>St1-St06G116360</t>
  </si>
  <si>
    <t>St1-St12G119080</t>
  </si>
  <si>
    <t>St1-St02G394720</t>
  </si>
  <si>
    <t>St1-St01G724560</t>
  </si>
  <si>
    <t>St1-St12G134360</t>
  </si>
  <si>
    <t>St1-St12G110640</t>
  </si>
  <si>
    <t>St1-St07G500920</t>
  </si>
  <si>
    <t>St1-St10G380560</t>
  </si>
  <si>
    <t>St1-St02G415400</t>
  </si>
  <si>
    <t>St1-St12G110200</t>
  </si>
  <si>
    <t>St1-St02G391240</t>
  </si>
  <si>
    <t>St1-St12G103680</t>
  </si>
  <si>
    <t>St1-St02G378320</t>
  </si>
  <si>
    <t>St1-St10G136520</t>
  </si>
  <si>
    <t>St1-St02G384120</t>
  </si>
  <si>
    <t>St1-St02G407920</t>
  </si>
  <si>
    <t>St1-St08G520360</t>
  </si>
  <si>
    <t>St1-St02G405440</t>
  </si>
  <si>
    <t>St1-St06G457400</t>
  </si>
  <si>
    <t>St1-St06G505560</t>
  </si>
  <si>
    <t>St1-St04G580240</t>
  </si>
  <si>
    <t>St1-St03G402800</t>
  </si>
  <si>
    <t>St1-St09G134480</t>
  </si>
  <si>
    <t>St1-St11G456200</t>
  </si>
  <si>
    <t>St1-St02G410720</t>
  </si>
  <si>
    <t>St1-St01G138680</t>
  </si>
  <si>
    <t>St1-St03G393600</t>
  </si>
  <si>
    <t>St1-St08G486480</t>
  </si>
  <si>
    <t>St1-St08G496640</t>
  </si>
  <si>
    <t>St1-St09G610960</t>
  </si>
  <si>
    <t>St1-St11G402960</t>
  </si>
  <si>
    <t>St1-St04G598240</t>
  </si>
  <si>
    <t>St1-St04G602240</t>
  </si>
  <si>
    <t>St1-St05G529640</t>
  </si>
  <si>
    <t>St1-St05G542200</t>
  </si>
  <si>
    <t>St1-St01G791000</t>
  </si>
  <si>
    <t>St1-St11G105600</t>
  </si>
  <si>
    <t>St1-St01G385800</t>
  </si>
  <si>
    <t>St1-St01G338360</t>
  </si>
  <si>
    <t>St1-St01G752080</t>
  </si>
  <si>
    <t>St1-St02G241200</t>
  </si>
  <si>
    <t>St1-St03G369920</t>
  </si>
  <si>
    <t>St1-St06G415360</t>
  </si>
  <si>
    <t>St1-St09G576600</t>
  </si>
  <si>
    <t>St1-St09G558360</t>
  </si>
  <si>
    <t>St1-St01G171920</t>
  </si>
  <si>
    <t>St1-St02G243000</t>
  </si>
  <si>
    <t>St1-St08G281400</t>
  </si>
  <si>
    <t>St1-St01G742840</t>
  </si>
  <si>
    <t>St1-St05G535520</t>
  </si>
  <si>
    <t>St1-St04G637440</t>
  </si>
  <si>
    <t>St1-St08G124320</t>
  </si>
  <si>
    <t>St1-St05G670760</t>
  </si>
  <si>
    <t>St1-St01G166720</t>
  </si>
  <si>
    <t>St1-St08G134920</t>
  </si>
  <si>
    <t>St1-St08G389360</t>
  </si>
  <si>
    <t>St1-St08G437840</t>
  </si>
  <si>
    <t>St1-St04G546120</t>
  </si>
  <si>
    <t>St1-St08G464840</t>
  </si>
  <si>
    <t>St1-St01G662640</t>
  </si>
  <si>
    <t>St1-St11G444560</t>
  </si>
  <si>
    <t>St1-St07G112360</t>
  </si>
  <si>
    <t>St1-St05G504360</t>
  </si>
  <si>
    <t>St1-St10G247920</t>
  </si>
  <si>
    <t>St1-St01G737720</t>
  </si>
  <si>
    <t>St1-St05G532720</t>
  </si>
  <si>
    <t>St1-St04G560320</t>
  </si>
  <si>
    <t>St1-St10G332720</t>
  </si>
  <si>
    <t>St1-St04G498840</t>
  </si>
  <si>
    <t>St1-St08G461160</t>
  </si>
  <si>
    <t>St1-St11G121680</t>
  </si>
  <si>
    <t>St1-St10G396600</t>
  </si>
  <si>
    <t>St1-St01G100160</t>
  </si>
  <si>
    <t>St1-St07G480640</t>
  </si>
  <si>
    <t>St1-St04G591880</t>
  </si>
  <si>
    <t>St1-St01G103600</t>
  </si>
  <si>
    <t>St1-St11G457320</t>
  </si>
  <si>
    <t>St1-St01G719040</t>
  </si>
  <si>
    <t>St1-St02G348880</t>
  </si>
  <si>
    <t>St1-St12G533280</t>
  </si>
  <si>
    <t>St1-St01G103440</t>
  </si>
  <si>
    <t>St1-St07G481120</t>
  </si>
  <si>
    <t>St1-St05G541600</t>
  </si>
  <si>
    <t>St1-St04G611760</t>
  </si>
  <si>
    <t>St1-St11G258040</t>
  </si>
  <si>
    <t>St1-St09G123200</t>
  </si>
  <si>
    <t>St1-St10G102360</t>
  </si>
  <si>
    <t>St1-St11G408120</t>
  </si>
  <si>
    <t>St1-St06G469720</t>
  </si>
  <si>
    <t>St1-St10G412320</t>
  </si>
  <si>
    <t>St1-St04G163240</t>
  </si>
  <si>
    <t>St1-St10G133880</t>
  </si>
  <si>
    <t>St1-St01G116480</t>
  </si>
  <si>
    <t>St1-St10G414640</t>
  </si>
  <si>
    <t>St1-St05G168840</t>
  </si>
  <si>
    <t>St1-St05G383840</t>
  </si>
  <si>
    <t>St1-St05G173960</t>
  </si>
  <si>
    <t>St1-St05G284440</t>
  </si>
  <si>
    <t>St1-St04G629200</t>
  </si>
  <si>
    <t>St1-St05G346200</t>
  </si>
  <si>
    <t>St1-St10G405920</t>
  </si>
  <si>
    <t>St1-St09G115440</t>
  </si>
  <si>
    <t>St1-St10G408360</t>
  </si>
  <si>
    <t>St1-St03G112120</t>
  </si>
  <si>
    <t>St1-St03G111440</t>
  </si>
  <si>
    <t>St1-St07G103080</t>
  </si>
  <si>
    <t>St1-St10G131640</t>
  </si>
  <si>
    <t>St1-St10G412240</t>
  </si>
  <si>
    <t>St1-St09G118600</t>
  </si>
  <si>
    <t>St1-St06G452640</t>
  </si>
  <si>
    <t>St1-St11G100800</t>
  </si>
  <si>
    <t>St1-St10G415360</t>
  </si>
  <si>
    <t>St1-St05G220160</t>
  </si>
  <si>
    <t>St1-St10G411160</t>
  </si>
  <si>
    <t>St1-St12G567520</t>
  </si>
  <si>
    <t>St1-St11G407120</t>
  </si>
  <si>
    <t>St1-St05G121480</t>
  </si>
  <si>
    <t>St1-St07G109840</t>
  </si>
  <si>
    <t>St1-St07G111240</t>
  </si>
  <si>
    <t>St1-St02G277000</t>
  </si>
  <si>
    <t>St1-St01G789960</t>
  </si>
  <si>
    <t>St1-St04G155560</t>
  </si>
  <si>
    <t>St1-St03G360680</t>
  </si>
  <si>
    <t>St1-St04G617440</t>
  </si>
  <si>
    <t>St1-St09G147880</t>
  </si>
  <si>
    <t>St1-St11G119200</t>
  </si>
  <si>
    <t>St1-St01G107600</t>
  </si>
  <si>
    <t>St1-St10G115520</t>
  </si>
  <si>
    <t>St1-St03G377320</t>
  </si>
  <si>
    <t>St1-St05G121520</t>
  </si>
  <si>
    <t>St1-St01G750760</t>
  </si>
  <si>
    <t>St1-St03G374960</t>
  </si>
  <si>
    <t>St1-St09G129680</t>
  </si>
  <si>
    <t>St1-St03G376760</t>
  </si>
  <si>
    <t>St1-St03G243240</t>
  </si>
  <si>
    <t>St1-St06G381720</t>
  </si>
  <si>
    <t>St1-St01G795680</t>
  </si>
  <si>
    <t>St1-St06G101400</t>
  </si>
  <si>
    <t>St1-St10G377280</t>
  </si>
  <si>
    <t>St1-St01G796240</t>
  </si>
  <si>
    <t>St1-St06G500560</t>
  </si>
  <si>
    <t>St1-St10G115360</t>
  </si>
  <si>
    <t>St1-St04G671960</t>
  </si>
  <si>
    <t>St1-St09G110600</t>
  </si>
  <si>
    <t>St1-St11G479680</t>
  </si>
  <si>
    <t>St1-St12G533840</t>
  </si>
  <si>
    <t>St1-St11G480560</t>
  </si>
  <si>
    <t>St1-St03G396000</t>
  </si>
  <si>
    <t>St1-St05G135640</t>
  </si>
  <si>
    <t>St1-St11G173400</t>
  </si>
  <si>
    <t>St1-St11G420000</t>
  </si>
  <si>
    <t>St1-St09G104640</t>
  </si>
  <si>
    <t>St1-St09G105920</t>
  </si>
  <si>
    <t>St1-St01G799520</t>
  </si>
  <si>
    <t>St1-St03G415440</t>
  </si>
  <si>
    <t>St1-St02G434880</t>
  </si>
  <si>
    <t>St1-St03G307720</t>
  </si>
  <si>
    <t>St1-St04G638560</t>
  </si>
  <si>
    <t>St1-St03G332480</t>
  </si>
  <si>
    <t>St1-St03G392040</t>
  </si>
  <si>
    <t>St1-St07G115240</t>
  </si>
  <si>
    <t>St1-St08G460760</t>
  </si>
  <si>
    <t>St1-St11G456360</t>
  </si>
  <si>
    <t>St1-St08G478960</t>
  </si>
  <si>
    <t>St1-St12G637080</t>
  </si>
  <si>
    <t>St1-St03G102840</t>
  </si>
  <si>
    <t>St1-St12G124640</t>
  </si>
  <si>
    <t>St1-St02G369920</t>
  </si>
  <si>
    <t>St1-St02G369600</t>
  </si>
  <si>
    <t>St1-St09G134560</t>
  </si>
  <si>
    <t>St1-St02G383280</t>
  </si>
  <si>
    <t>St1-St06G483560</t>
  </si>
  <si>
    <t>St1-St07G503840</t>
  </si>
  <si>
    <t>St1-St01G732160</t>
  </si>
  <si>
    <t>St1-St12G128520</t>
  </si>
  <si>
    <t>St1-St12G128240</t>
  </si>
  <si>
    <t>St1-St12G119800</t>
  </si>
  <si>
    <t>St1-St12G104520</t>
  </si>
  <si>
    <t>St1-St06G494120</t>
  </si>
  <si>
    <t>St1-St02G384280</t>
  </si>
  <si>
    <t>St1-St12G105080</t>
  </si>
  <si>
    <t>St1-St04G519960</t>
  </si>
  <si>
    <t>St1-St04G599880</t>
  </si>
  <si>
    <t>St1-St01G732240</t>
  </si>
  <si>
    <t>St1-St07G500200</t>
  </si>
  <si>
    <t>St1-St12G129360</t>
  </si>
  <si>
    <t>St1-St12G120240</t>
  </si>
  <si>
    <t>St1-St02G385560</t>
  </si>
  <si>
    <t>St1-St03G402760</t>
  </si>
  <si>
    <t>Supplementary Table 4 Number and size of noncoding RNA</t>
  </si>
  <si>
    <t>Supplementary Table 5 Repeat statistics</t>
  </si>
  <si>
    <t>Supplementary Table 6 Statistics on rDNA</t>
  </si>
  <si>
    <t>Supplementary Table 7 Potentially collapsed 18,534 SNPs at IBD regions</t>
  </si>
  <si>
    <t>Supplementary Table 8  Enrichment of transposon elements (TE) among structural variations (SV)</t>
  </si>
  <si>
    <t>Supplementary Table 9 Large structural variations between the four haplotypes of each chromosome</t>
  </si>
  <si>
    <t>Supplementary Table 10 PAVs in R Genes</t>
  </si>
  <si>
    <t xml:space="preserve">Supplementary Table 11 Statistics of 1219 differentially expressed genes </t>
  </si>
  <si>
    <t>Supplementary Table 1 Overview of sequencing data</t>
  </si>
  <si>
    <t>St1-St07G134560</t>
  </si>
  <si>
    <t>St1-St09G578440</t>
  </si>
  <si>
    <t>St1-St01G737080</t>
  </si>
  <si>
    <t>St1-St03G360080</t>
  </si>
  <si>
    <t>St1-St11G105680</t>
  </si>
  <si>
    <t>St1-St10G109000</t>
  </si>
  <si>
    <t>St1-St09G143240</t>
  </si>
  <si>
    <t>St1-St03G106680</t>
  </si>
  <si>
    <t>St1-St01G386080</t>
  </si>
  <si>
    <t>St1-St03G399360</t>
  </si>
  <si>
    <t>St1-St11G117600</t>
  </si>
  <si>
    <t>St1-St11G161080</t>
  </si>
  <si>
    <t>St1-St12G593360</t>
  </si>
  <si>
    <t>St1-St07G100680</t>
  </si>
  <si>
    <t>St1-St01G771960</t>
  </si>
  <si>
    <t>St1-St04G123520</t>
  </si>
  <si>
    <t>St1-St08G482840</t>
  </si>
  <si>
    <t>St1-St01G791680</t>
  </si>
  <si>
    <t>St1-St10G107040</t>
  </si>
  <si>
    <t>St1-St02G458640</t>
  </si>
  <si>
    <t>St1-St01G715560</t>
  </si>
  <si>
    <t>St1-St06G422520</t>
  </si>
  <si>
    <t>St1-St01G130280</t>
  </si>
  <si>
    <t>St1-St01G804960</t>
  </si>
  <si>
    <t>St1-St03G364120</t>
  </si>
  <si>
    <t>St1-St10G396840</t>
  </si>
  <si>
    <t>St1-St03G436680</t>
  </si>
  <si>
    <t>St1-St01G762040</t>
  </si>
  <si>
    <t>St1-St03G118680</t>
  </si>
  <si>
    <t>St1-St09G126720</t>
  </si>
  <si>
    <t>St1-St11G200160</t>
  </si>
  <si>
    <t>St1-St06G160560</t>
  </si>
  <si>
    <t>St1-St09G592360</t>
  </si>
  <si>
    <t>St1-St11G147240</t>
  </si>
  <si>
    <t>St1-St04G145880</t>
  </si>
  <si>
    <t>St1-St06G441480</t>
  </si>
  <si>
    <t>St1-St09G136640</t>
  </si>
  <si>
    <t>St1-St07G531400</t>
  </si>
  <si>
    <t>St1-St02G392080</t>
  </si>
  <si>
    <t>St1-St11G132200</t>
  </si>
  <si>
    <t>St1-St09G124480</t>
  </si>
  <si>
    <t>St1-St06G485080</t>
  </si>
  <si>
    <t>St1-St03G106040</t>
  </si>
  <si>
    <t>St1-St12G587920</t>
  </si>
  <si>
    <t>St1-St06G126440</t>
  </si>
  <si>
    <t>St1-St04G162680</t>
  </si>
  <si>
    <t>St1-St09G150160</t>
  </si>
  <si>
    <t>St1-St01G116960</t>
  </si>
  <si>
    <t>St1-St06G499160</t>
  </si>
  <si>
    <t>St1-St06G115880</t>
  </si>
  <si>
    <t>St1-St11G466760</t>
  </si>
  <si>
    <t>St1-St06G501920</t>
  </si>
  <si>
    <t>St1-St11G135240</t>
  </si>
  <si>
    <t>St1-St06G116160</t>
  </si>
  <si>
    <t>St1-St07G527200</t>
  </si>
  <si>
    <t>St1-St05G143240</t>
  </si>
  <si>
    <t>St1-St04G596960</t>
  </si>
  <si>
    <t>St1-St06G119000</t>
  </si>
  <si>
    <t>St1-St07G552720</t>
  </si>
  <si>
    <t>St1-St06G508360</t>
  </si>
  <si>
    <t>St1-St01G756480</t>
  </si>
  <si>
    <t>St1-St05G135280</t>
  </si>
  <si>
    <t>St1-St03G415400</t>
  </si>
  <si>
    <t>St1-St03G401360</t>
  </si>
  <si>
    <t>St1-St03G408360</t>
  </si>
  <si>
    <t>St1-St04G640720</t>
  </si>
  <si>
    <t>St1-St01G744680</t>
  </si>
  <si>
    <t>St1-St06G491120</t>
  </si>
  <si>
    <t>St1-St07G560960</t>
  </si>
  <si>
    <t>St1-St04G647720</t>
  </si>
  <si>
    <t>St1-St01G636840</t>
  </si>
  <si>
    <t>St1-St12G138000</t>
  </si>
  <si>
    <t>St1-St01G770840</t>
  </si>
  <si>
    <t>St1-St09G126520</t>
  </si>
  <si>
    <t>St1-St01G730760</t>
  </si>
  <si>
    <t>St1-St12G589520</t>
  </si>
  <si>
    <t>St1-St11G135280</t>
  </si>
  <si>
    <t>St1-St04G672800</t>
  </si>
  <si>
    <t>St1-St10G386760</t>
  </si>
  <si>
    <t>St1-St06G509240</t>
  </si>
  <si>
    <t>St1-St04G673280</t>
  </si>
  <si>
    <t>St1-St12G159320</t>
  </si>
  <si>
    <t>St1-St01G664200</t>
  </si>
  <si>
    <t>St1-St07G111920</t>
  </si>
  <si>
    <t>St1-St06G468320</t>
  </si>
  <si>
    <t>St1-St06G463760</t>
  </si>
  <si>
    <t>St1-St10G412720</t>
  </si>
  <si>
    <t>St1-St03G398240</t>
  </si>
  <si>
    <t>St1-St05G508200</t>
  </si>
  <si>
    <t>St1-St09G617760</t>
  </si>
  <si>
    <t>St1-St09G586480</t>
  </si>
  <si>
    <t>St1-St04G162280</t>
  </si>
  <si>
    <t>St1-St06G461760</t>
  </si>
  <si>
    <t>St1-St12G637040</t>
  </si>
  <si>
    <t>St1-St07G455480</t>
  </si>
  <si>
    <t>St1-St08G104120</t>
  </si>
  <si>
    <t>St1-St04G405920</t>
  </si>
  <si>
    <t>St1-St05G535360</t>
  </si>
  <si>
    <t>St1-St08G439040</t>
  </si>
  <si>
    <t>St1-St09G551240</t>
  </si>
  <si>
    <t>St1-St01G791040</t>
  </si>
  <si>
    <t>St1-St11G127520</t>
  </si>
  <si>
    <t>St1-St02G173680</t>
  </si>
  <si>
    <t>St1-St03G389040</t>
  </si>
  <si>
    <t>St1-St03G379840</t>
  </si>
  <si>
    <t>St1-St08G501840</t>
  </si>
  <si>
    <t>St1-St04G633920</t>
  </si>
  <si>
    <t>St1-St05G120520</t>
  </si>
  <si>
    <t>St1-St11G114280</t>
  </si>
  <si>
    <t>St1-St08G111280</t>
  </si>
  <si>
    <t>St1-St04G154880</t>
  </si>
  <si>
    <t>St1-St04G155280</t>
  </si>
  <si>
    <t>St1-St01G117160</t>
  </si>
  <si>
    <t>St1-St09G592040</t>
  </si>
  <si>
    <t>St1-St09G590800</t>
  </si>
  <si>
    <t>St1-St02G377680</t>
  </si>
  <si>
    <t>St1-St02G409200</t>
  </si>
  <si>
    <t>St1-St01G758160</t>
  </si>
  <si>
    <t>St1-St11G155440</t>
  </si>
  <si>
    <t>St1-St05G149280</t>
  </si>
  <si>
    <t>St1-St03G391040</t>
  </si>
  <si>
    <t>St1-St02G336040</t>
  </si>
  <si>
    <t>St1-St02G409480</t>
  </si>
  <si>
    <t>St1-St11G159480</t>
  </si>
  <si>
    <t>St1-St06G522080</t>
  </si>
  <si>
    <t>St1-St09G631640</t>
  </si>
  <si>
    <t>St1-St03G374160</t>
  </si>
  <si>
    <t>St1-St09G591440</t>
  </si>
  <si>
    <t>St1-St02G364160</t>
  </si>
  <si>
    <t>St1-St06G486360</t>
  </si>
  <si>
    <t>St1-St09G592720</t>
  </si>
  <si>
    <t>St1-St08G110040</t>
  </si>
  <si>
    <t>St1-St03G365480</t>
  </si>
  <si>
    <t>St1-St01G780520</t>
  </si>
  <si>
    <t>St1-St01G781520</t>
  </si>
  <si>
    <t>St1-St03G369800</t>
  </si>
  <si>
    <t>St1-St06G214640</t>
  </si>
  <si>
    <t>St1-St04G140120</t>
  </si>
  <si>
    <t>St1-St05G135000</t>
  </si>
  <si>
    <t>St1-St06G113480</t>
  </si>
  <si>
    <t>St1-St09G116680</t>
  </si>
  <si>
    <t>St1-St06G116800</t>
  </si>
  <si>
    <t>St1-St07G145920</t>
  </si>
  <si>
    <t>St1-St04G107320</t>
  </si>
  <si>
    <t>St1-St05G180480</t>
  </si>
  <si>
    <t>St1-St03G118080</t>
  </si>
  <si>
    <t>St1-St08G100680</t>
  </si>
  <si>
    <t>St1-St07G527080</t>
  </si>
  <si>
    <t>St1-St04G162120</t>
  </si>
  <si>
    <t>St1-St04G533440</t>
  </si>
  <si>
    <t>St1-St02G409240</t>
  </si>
  <si>
    <t>St1-St12G116840</t>
  </si>
  <si>
    <t>St1-St06G491520</t>
  </si>
  <si>
    <t>St1-St10G319760</t>
  </si>
  <si>
    <t>St1-St04G604520</t>
  </si>
  <si>
    <t>St1-St02G410040</t>
  </si>
  <si>
    <t>St1-St02G396440</t>
  </si>
  <si>
    <t>St1-St07G109160</t>
  </si>
  <si>
    <t>St1-St03G382800</t>
  </si>
  <si>
    <t>St1-St04G575840</t>
  </si>
  <si>
    <t>St1-St02G402680</t>
  </si>
  <si>
    <t>St1-St08G509280</t>
  </si>
  <si>
    <t>St1-St03G325840</t>
  </si>
  <si>
    <t>St1-St06G457840</t>
  </si>
  <si>
    <t>St1-St02G391720</t>
  </si>
  <si>
    <t>St1-St10G137120</t>
  </si>
  <si>
    <t>St1-St12G101040</t>
  </si>
  <si>
    <t>St1-St06G500680</t>
  </si>
  <si>
    <t>St1-St08G508840</t>
  </si>
  <si>
    <t>St1-St12G105560</t>
  </si>
  <si>
    <t>St1-St12G111680</t>
  </si>
  <si>
    <t>St1-St03G102720</t>
  </si>
  <si>
    <t>St1-St02G384240</t>
  </si>
  <si>
    <t>St1-St08G524440</t>
  </si>
  <si>
    <t>St1-St12G124080</t>
  </si>
  <si>
    <t>St1-St09G609200</t>
  </si>
  <si>
    <t>St1-St01G805840</t>
  </si>
  <si>
    <t>St1-St12G103360</t>
  </si>
  <si>
    <t>St1-St03G324120</t>
  </si>
  <si>
    <t>St1-St01G732800</t>
  </si>
  <si>
    <t>St1-St12G124040</t>
  </si>
  <si>
    <t>St1-St02G378680</t>
  </si>
  <si>
    <t>St1-St12G126440</t>
  </si>
  <si>
    <t>St1-St12G100680</t>
  </si>
  <si>
    <t>St1-St01G732840</t>
  </si>
  <si>
    <t>St1-St02G368320</t>
  </si>
  <si>
    <t>St1-St12G105400</t>
  </si>
  <si>
    <t>St1-St12G585440</t>
  </si>
  <si>
    <t>St1-St12G106320</t>
  </si>
  <si>
    <t>St1-St09G371240</t>
  </si>
  <si>
    <t>St1-St02G376560</t>
  </si>
  <si>
    <t>St1-St02G378400</t>
  </si>
  <si>
    <t>St1-St01G102120</t>
  </si>
  <si>
    <t>St1-St12G123160</t>
  </si>
  <si>
    <t>St1-St12G124560</t>
  </si>
  <si>
    <t>St1-St02G382120</t>
  </si>
  <si>
    <t>St1-St12G109800</t>
  </si>
  <si>
    <t>St1-St05G537360</t>
  </si>
  <si>
    <t>St1-St10G390160</t>
  </si>
  <si>
    <t>St1-St03G316520</t>
  </si>
  <si>
    <t>St1-St06G485000</t>
  </si>
  <si>
    <t>St1-St03G106720</t>
  </si>
  <si>
    <t>St1-St05G120480</t>
  </si>
  <si>
    <t>St1-St06G496240</t>
  </si>
  <si>
    <t>St1-St02G343560</t>
  </si>
  <si>
    <t>St1-St11G140640</t>
  </si>
  <si>
    <t>St1-St06G536600</t>
  </si>
  <si>
    <t>St1-St09G609760</t>
  </si>
  <si>
    <t>St1-St09G532800</t>
  </si>
  <si>
    <t>St1-St12G111000</t>
  </si>
  <si>
    <t>St1-St04G593960</t>
  </si>
  <si>
    <t>St1-St04G161720</t>
  </si>
  <si>
    <t>St1-St04G135080</t>
  </si>
  <si>
    <t>St1-St04G600480</t>
  </si>
  <si>
    <t>St1-St06G496040</t>
  </si>
  <si>
    <t>St1-St09G547760</t>
  </si>
  <si>
    <t>St1-St09G626160</t>
  </si>
  <si>
    <t>St1-St11G453320</t>
  </si>
  <si>
    <t>St1-St05G151960</t>
  </si>
  <si>
    <t>St1-St09G127920</t>
  </si>
  <si>
    <t>St1-St11G130560</t>
  </si>
  <si>
    <t>St1-St05G151920</t>
  </si>
  <si>
    <t>St1-St11G115040</t>
  </si>
  <si>
    <t>St1-St11G145440</t>
  </si>
  <si>
    <t>St1-St05G123920</t>
  </si>
  <si>
    <t>St1-St10G109520</t>
  </si>
  <si>
    <t>St1-St11G430360</t>
  </si>
  <si>
    <t>St1-St07G495040</t>
  </si>
  <si>
    <t>St1-St04G114880</t>
  </si>
  <si>
    <t>St1-St05G118640</t>
  </si>
  <si>
    <t>St1-St11G113000</t>
  </si>
  <si>
    <t>St1-St04G110040</t>
  </si>
  <si>
    <t>St1-St06G100920</t>
  </si>
  <si>
    <t>St1-St09G626400</t>
  </si>
  <si>
    <t>St1-St10G107680</t>
  </si>
  <si>
    <t>St1-St03G393880</t>
  </si>
  <si>
    <t>St1-St04G120440</t>
  </si>
  <si>
    <t>St1-St06G430440</t>
  </si>
  <si>
    <t>St1-St09G610080</t>
  </si>
  <si>
    <t>St1-St04G627560</t>
  </si>
  <si>
    <t>St1-St06G493360</t>
  </si>
  <si>
    <t>St1-St11G458840</t>
  </si>
  <si>
    <t>St1-St03G107280</t>
  </si>
  <si>
    <t>St1-St06G410760</t>
  </si>
  <si>
    <t>St1-St06G505320</t>
  </si>
  <si>
    <t>St1-St06G419760</t>
  </si>
  <si>
    <t>St1-St06G249480</t>
  </si>
  <si>
    <t>St1-St03G107200</t>
  </si>
  <si>
    <t>St1-St03G106880</t>
  </si>
  <si>
    <t>St1-St10G111600</t>
  </si>
  <si>
    <t>St1-St01G780200</t>
  </si>
  <si>
    <t>St1-St03G336280</t>
  </si>
  <si>
    <t>St1-St06G416600</t>
  </si>
  <si>
    <t>St1-St03G321200</t>
  </si>
  <si>
    <t>St1-St03G374040</t>
  </si>
  <si>
    <t>St1-St09G100480</t>
  </si>
  <si>
    <t>St1-St03G337480</t>
  </si>
  <si>
    <t>St1-St03G337440</t>
  </si>
  <si>
    <t>St1-St04G103800</t>
  </si>
  <si>
    <t>St1-St06G155680</t>
  </si>
  <si>
    <t>St1-St11G258240</t>
  </si>
  <si>
    <t>St1-St03G102600</t>
  </si>
  <si>
    <t>St1-St12G597120</t>
  </si>
  <si>
    <t>St1-St11G467320</t>
  </si>
  <si>
    <t>St1-St12G595680</t>
  </si>
  <si>
    <t>St1-St08G471280</t>
  </si>
  <si>
    <t>St1-St11G423400</t>
  </si>
  <si>
    <t>St1-St04G136520</t>
  </si>
  <si>
    <t>St1-St06G507720</t>
  </si>
  <si>
    <t>St1-St07G533080</t>
  </si>
  <si>
    <t>St1-St11G138200</t>
  </si>
  <si>
    <t>St1-St07G552520</t>
  </si>
  <si>
    <t>St1-St09G592000</t>
  </si>
  <si>
    <t>St1-St06G508880</t>
  </si>
  <si>
    <t>St1-St04G124800</t>
  </si>
  <si>
    <t>St1-St10G117600</t>
  </si>
  <si>
    <t>St1-St06G500400</t>
  </si>
  <si>
    <t>St1-St06G483240</t>
  </si>
  <si>
    <t>St1-St03G431880</t>
  </si>
  <si>
    <t>St1-St05G100200</t>
  </si>
  <si>
    <t>St1-St07G553520</t>
  </si>
  <si>
    <t>St1-St12G582600</t>
  </si>
  <si>
    <t>St1-St12G575440</t>
  </si>
  <si>
    <t>St1-St11G113400</t>
  </si>
  <si>
    <t>St1-St12G597640</t>
  </si>
  <si>
    <t>St1-St06G139120</t>
  </si>
  <si>
    <t>St1-St08G473880</t>
  </si>
  <si>
    <t>St1-St06G464880</t>
  </si>
  <si>
    <t>St1-St03G102120</t>
  </si>
  <si>
    <t>St1-St04G120920</t>
  </si>
  <si>
    <t>St1-St06G441840</t>
  </si>
  <si>
    <t>St1-St09G110360</t>
  </si>
  <si>
    <t>St1-St11G155000</t>
  </si>
  <si>
    <t>St1-St10G123760</t>
  </si>
  <si>
    <t>St1-St07G102200</t>
  </si>
  <si>
    <t>St1-St09G622240</t>
  </si>
  <si>
    <t>St1-St11G180000</t>
  </si>
  <si>
    <t>St1-St05G132880</t>
  </si>
  <si>
    <t>St1-St10G111400</t>
  </si>
  <si>
    <t>St1-St12G595280</t>
  </si>
  <si>
    <t>St1-St11G471320</t>
  </si>
  <si>
    <t>St1-St12G589360</t>
  </si>
  <si>
    <t>St1-St09G617920</t>
  </si>
  <si>
    <t>St1-St06G325200</t>
  </si>
  <si>
    <t>St1-St09G582920</t>
  </si>
  <si>
    <t>St1-St07G550080</t>
  </si>
  <si>
    <t>St1-St11G323600</t>
  </si>
  <si>
    <t>St1-St11G165800</t>
  </si>
  <si>
    <t>St1-St10G370440</t>
  </si>
  <si>
    <t>St1-St09G618240</t>
  </si>
  <si>
    <t>St1-St03G103080</t>
  </si>
  <si>
    <t>St1-St06G504400</t>
  </si>
  <si>
    <t>St1-St01G800600</t>
  </si>
  <si>
    <t>St1-St07G534040</t>
  </si>
  <si>
    <t>St1-St03G412840</t>
  </si>
  <si>
    <t>St1-St01G801360</t>
  </si>
  <si>
    <t>St1-St03G407680</t>
  </si>
  <si>
    <t>St1-St03G415920</t>
  </si>
  <si>
    <t>St1-St08G101800</t>
  </si>
  <si>
    <t>St1-St09G103840</t>
  </si>
  <si>
    <t>St1-St01G799880</t>
  </si>
  <si>
    <t>St1-St07G562520</t>
  </si>
  <si>
    <t>St1-St01G696880</t>
  </si>
  <si>
    <t>St1-St05G520600</t>
  </si>
  <si>
    <t>St1-St07G111720</t>
  </si>
  <si>
    <t>St1-St11G181800</t>
  </si>
  <si>
    <t>St1-St11G158680</t>
  </si>
  <si>
    <t>St1-St03G306800</t>
  </si>
  <si>
    <t>St1-St06G522520</t>
  </si>
  <si>
    <t>St1-St04G141280</t>
  </si>
  <si>
    <t>St1-St04G142720</t>
  </si>
  <si>
    <t>St1-St03G102440</t>
  </si>
  <si>
    <t>St1-St09G612240</t>
  </si>
  <si>
    <t>St1-St04G135640</t>
  </si>
  <si>
    <t>St1-St09G119160</t>
  </si>
  <si>
    <t>St1-St12G592920</t>
  </si>
  <si>
    <t>St1-St10G391200</t>
  </si>
  <si>
    <t>St1-St03G400800</t>
  </si>
  <si>
    <t>St1-St03G331720</t>
  </si>
  <si>
    <t>St1-St04G480640</t>
  </si>
  <si>
    <t>St1-St12G312440</t>
  </si>
  <si>
    <t>St1-St01G711240</t>
  </si>
  <si>
    <t>St1-St11G335520</t>
  </si>
  <si>
    <t>St1-St12G169520</t>
  </si>
  <si>
    <t>St1-St12G430280</t>
  </si>
  <si>
    <t>St1-St11G106240</t>
  </si>
  <si>
    <t>St1-St09G617720</t>
  </si>
  <si>
    <t>St1-St09G594440</t>
  </si>
  <si>
    <t>St1-St06G451160</t>
  </si>
  <si>
    <t>St1-St04G114640</t>
  </si>
  <si>
    <t>St1-St11G418280</t>
  </si>
  <si>
    <t>St1-St08G492800</t>
  </si>
  <si>
    <t>St1-St01G757360</t>
  </si>
  <si>
    <t>St1-St01G697920</t>
  </si>
  <si>
    <t>St1-St07G545760</t>
  </si>
  <si>
    <t>St1-St08G491560</t>
  </si>
  <si>
    <t>St1-St03G387960</t>
  </si>
  <si>
    <t>St1-St01G111240</t>
  </si>
  <si>
    <t>St1-St03G426480</t>
  </si>
  <si>
    <t>St1-St05G135680</t>
  </si>
  <si>
    <t>St1-St01G770760</t>
  </si>
  <si>
    <t>St1-St06G399520</t>
  </si>
  <si>
    <t>St1-St03G331400</t>
  </si>
  <si>
    <t>St1-St07G148520</t>
  </si>
  <si>
    <t>St1-St03G352440</t>
  </si>
  <si>
    <t>St1-St12G598520</t>
  </si>
  <si>
    <t>St1-St10G337520</t>
  </si>
  <si>
    <t>St1-St07G304880</t>
  </si>
  <si>
    <t>St1-St07G411480</t>
  </si>
  <si>
    <t>St1-St01G141040</t>
  </si>
  <si>
    <t>St1-St05G110520</t>
  </si>
  <si>
    <t>St1-St04G542640</t>
  </si>
  <si>
    <t>St1-St01G778480</t>
  </si>
  <si>
    <t>St1-St07G518200</t>
  </si>
  <si>
    <t>St1-St07G516200</t>
  </si>
  <si>
    <t>St1-St12G119120</t>
  </si>
  <si>
    <t>St1-St12G143880</t>
  </si>
  <si>
    <t>St1-St09G541200</t>
  </si>
  <si>
    <t>St1-St09G627600</t>
  </si>
  <si>
    <t>St1-St06G493680</t>
  </si>
  <si>
    <t>St1-St10G387600</t>
  </si>
  <si>
    <t>St1-St07G121160</t>
  </si>
  <si>
    <t>St1-St05G135160</t>
  </si>
  <si>
    <t>St1-St12G541920</t>
  </si>
  <si>
    <t>St1-St04G629320</t>
  </si>
  <si>
    <t>St1-St12G161520</t>
  </si>
  <si>
    <t>St1-St12G164560</t>
  </si>
  <si>
    <t>St1-St09G590720</t>
  </si>
  <si>
    <t>St1-St04G103640</t>
  </si>
  <si>
    <t>St1-St06G102360</t>
  </si>
  <si>
    <t>St1-St02G312960</t>
  </si>
  <si>
    <t>St1-St06G132280</t>
  </si>
  <si>
    <t>St1-St02G347120</t>
  </si>
  <si>
    <t>St1-St01G328680</t>
  </si>
  <si>
    <t>St1-St11G131360</t>
  </si>
  <si>
    <t>St1-St09G611480</t>
  </si>
  <si>
    <t>St1-St03G391120</t>
  </si>
  <si>
    <t>St1-St09G630520</t>
  </si>
  <si>
    <t>St1-St05G130680</t>
  </si>
  <si>
    <t>St1-St11G451360</t>
  </si>
  <si>
    <t>St1-St01G774120</t>
  </si>
  <si>
    <t>St1-St03G395640</t>
  </si>
  <si>
    <t>St1-St06G529840</t>
  </si>
  <si>
    <t>St1-St10G102760</t>
  </si>
  <si>
    <t>St1-St06G101920</t>
  </si>
  <si>
    <t>St1-St01G758520</t>
  </si>
  <si>
    <t>St1-St01G770160</t>
  </si>
  <si>
    <t>St1-St10G116520</t>
  </si>
  <si>
    <t>St1-St04G622440</t>
  </si>
  <si>
    <t>St1-St12G159360</t>
  </si>
  <si>
    <t>St1-St04G102800</t>
  </si>
  <si>
    <t>St1-St01G704520</t>
  </si>
  <si>
    <t>St1-St12G584680</t>
  </si>
  <si>
    <t>St1-St11G433280</t>
  </si>
  <si>
    <t>St1-St01G778880</t>
  </si>
  <si>
    <t>St1-St01G799200</t>
  </si>
  <si>
    <t>St1-St04G101080</t>
  </si>
  <si>
    <t>St1-St10G365880</t>
  </si>
  <si>
    <t>St1-St12G159400</t>
  </si>
  <si>
    <t>St1-St06G474840</t>
  </si>
  <si>
    <t>St1-St04G122680</t>
  </si>
  <si>
    <t>St1-St11G462600</t>
  </si>
  <si>
    <t>St1-St10G402920</t>
  </si>
  <si>
    <t>St1-St07G111560</t>
  </si>
  <si>
    <t>St1-St04G106080</t>
  </si>
  <si>
    <t>St1-St06G482080</t>
  </si>
  <si>
    <t>St1-St01G764520</t>
  </si>
  <si>
    <t>St1-St07G148120</t>
  </si>
  <si>
    <t>St1-St07G102520</t>
  </si>
  <si>
    <t>St1-St05G134440</t>
  </si>
  <si>
    <t>St1-St05G383800</t>
  </si>
  <si>
    <t>St1-St08G471920</t>
  </si>
  <si>
    <t>St1-St07G115000</t>
  </si>
  <si>
    <t>St1-St05G110440</t>
  </si>
  <si>
    <t>St1-St08G470520</t>
  </si>
  <si>
    <t>St1-St09G121280</t>
  </si>
  <si>
    <t>St1-St05G179960</t>
  </si>
  <si>
    <t>St1-St06G102960</t>
  </si>
  <si>
    <t>St1-St10G117040</t>
  </si>
  <si>
    <t>St1-St03G425440</t>
  </si>
  <si>
    <t>St1-St04G636400</t>
  </si>
  <si>
    <t>St1-St11G101800</t>
  </si>
  <si>
    <t>St1-St08G481600</t>
  </si>
  <si>
    <t>St1-St09G109680</t>
  </si>
  <si>
    <t>St1-St11G101880</t>
  </si>
  <si>
    <t>St1-St06G453240</t>
  </si>
  <si>
    <t>St1-St10G381920</t>
  </si>
  <si>
    <t>St1-St10G414280</t>
  </si>
  <si>
    <t>St1-St02G367080</t>
  </si>
  <si>
    <t>St1-St10G414320</t>
  </si>
  <si>
    <t>St1-St05G243400</t>
  </si>
  <si>
    <t>St1-St06G465200</t>
  </si>
  <si>
    <t>St1-St01G684480</t>
  </si>
  <si>
    <t>St1-St10G413320</t>
  </si>
  <si>
    <t>St1-St05G185200</t>
  </si>
  <si>
    <t>St1-St05G181120</t>
  </si>
  <si>
    <t>St1-St09G119040</t>
  </si>
  <si>
    <t>St1-St12G554920</t>
  </si>
  <si>
    <t>St1-St04G644920</t>
  </si>
  <si>
    <t>St1-St12G540080</t>
  </si>
  <si>
    <t>St1-St04G137680</t>
  </si>
  <si>
    <t>St1-St11G173120</t>
  </si>
  <si>
    <t>St1-St01G755000</t>
  </si>
  <si>
    <t>St1-St04G648600</t>
  </si>
  <si>
    <t>St1-St08G486320</t>
  </si>
  <si>
    <t>St1-St09G583920</t>
  </si>
  <si>
    <t>St1-St01G115720</t>
  </si>
  <si>
    <t>St1-St04G597680</t>
  </si>
  <si>
    <t>St1-St05G532440</t>
  </si>
  <si>
    <t>St1-St06G432720</t>
  </si>
  <si>
    <t>St1-St09G604400</t>
  </si>
  <si>
    <t>St1-St07G517160</t>
  </si>
  <si>
    <t>St1-St05G533560</t>
  </si>
  <si>
    <t>St1-St08G115320</t>
  </si>
  <si>
    <t>St1-St06G305040</t>
  </si>
  <si>
    <t>St1-St05G158360</t>
  </si>
  <si>
    <t>St1-St10G110520</t>
  </si>
  <si>
    <t>St1-St12G138040</t>
  </si>
  <si>
    <t>St1-St12G134600</t>
  </si>
  <si>
    <t>St1-St01G532320</t>
  </si>
  <si>
    <t>St1-St11G429560</t>
  </si>
  <si>
    <t>St1-St09G585680</t>
  </si>
  <si>
    <t>St1-St09G150040</t>
  </si>
  <si>
    <t>St1-St05G534840</t>
  </si>
  <si>
    <t>St1-St08G462440</t>
  </si>
  <si>
    <t>St1-St08G508280</t>
  </si>
  <si>
    <t>St1-St07G439360</t>
  </si>
  <si>
    <t>St1-St09G181160</t>
  </si>
  <si>
    <t>St1-St04G143360</t>
  </si>
  <si>
    <t>St1-St01G748920</t>
  </si>
  <si>
    <t>St1-St04G555280</t>
  </si>
  <si>
    <t>St1-St12G582360</t>
  </si>
  <si>
    <t>St1-St08G128720</t>
  </si>
  <si>
    <t>St1-St08G507440</t>
  </si>
  <si>
    <t>St1-St03G345880</t>
  </si>
  <si>
    <t>St1-St09G180960</t>
  </si>
  <si>
    <t>St1-St06G466440</t>
  </si>
  <si>
    <t>St1-St08G410400</t>
  </si>
  <si>
    <t>St1-St08G425240</t>
  </si>
  <si>
    <t>St1-St08G130520</t>
  </si>
  <si>
    <t>St1-St02G307640</t>
  </si>
  <si>
    <t>St1-St08G134360</t>
  </si>
  <si>
    <t>St1-St08G132000</t>
  </si>
  <si>
    <t>St1-St08G416160</t>
  </si>
  <si>
    <t>St1-St02G285560</t>
  </si>
  <si>
    <t>St1-St12G624280</t>
  </si>
  <si>
    <t>St1-St08G281360</t>
  </si>
  <si>
    <t>St1-St04G178800</t>
  </si>
  <si>
    <t>St1-St03G371560</t>
  </si>
  <si>
    <t>St1-St01G765760</t>
  </si>
  <si>
    <t>St1-St05G140560</t>
  </si>
  <si>
    <t>St1-St08G501160</t>
  </si>
  <si>
    <t>St1-St08G105840</t>
  </si>
  <si>
    <t>St1-St03G360360</t>
  </si>
  <si>
    <t>St1-St10G107000</t>
  </si>
  <si>
    <t>St1-St06G428760</t>
  </si>
  <si>
    <t>St1-St09G524320</t>
  </si>
  <si>
    <t>St1-St09G591520</t>
  </si>
  <si>
    <t>St1-St03G321160</t>
  </si>
  <si>
    <t>St1-St04G130400</t>
  </si>
  <si>
    <t>St1-St03G316960</t>
  </si>
  <si>
    <t>St1-St05G140920</t>
  </si>
  <si>
    <t>St1-St06G161680</t>
  </si>
  <si>
    <t>St1-St07G142480</t>
  </si>
  <si>
    <t>St1-St03G405880</t>
  </si>
  <si>
    <t>St1-St06G125920</t>
  </si>
  <si>
    <t>St1-St07G541760</t>
  </si>
  <si>
    <t>St1-St06G458440</t>
  </si>
  <si>
    <t>St1-St04G124320</t>
  </si>
  <si>
    <t>St1-St08G487560</t>
  </si>
  <si>
    <t>St1-St11G138760</t>
  </si>
  <si>
    <t>St1-St05G512320</t>
  </si>
  <si>
    <t>St1-St11G113640</t>
  </si>
  <si>
    <t>St1-St06G431320</t>
  </si>
  <si>
    <t>St1-St09G571080</t>
  </si>
  <si>
    <t>St1-St12G581120</t>
  </si>
  <si>
    <t>St1-St03G371280</t>
  </si>
  <si>
    <t>St1-St03G373440</t>
  </si>
  <si>
    <t>St1-St09G635160</t>
  </si>
  <si>
    <t>St1-St09G126680</t>
  </si>
  <si>
    <t>St1-St06G440320</t>
  </si>
  <si>
    <t>St1-St11G364720</t>
  </si>
  <si>
    <t>St1-St11G100920</t>
  </si>
  <si>
    <t>St1-St11G458880</t>
  </si>
  <si>
    <t>St1-St04G620120</t>
  </si>
  <si>
    <t>St1-St07G122880</t>
  </si>
  <si>
    <t>St1-St11G111520</t>
  </si>
  <si>
    <t>St1-St03G427240</t>
  </si>
  <si>
    <t>St1-St11G457840</t>
  </si>
  <si>
    <t>St1-St01G117880</t>
  </si>
  <si>
    <t>St1-St07G528440</t>
  </si>
  <si>
    <t>St1-St07G102720</t>
  </si>
  <si>
    <t>St1-St09G147440</t>
  </si>
  <si>
    <t>St1-St07G532480</t>
  </si>
  <si>
    <t>St1-St01G767400</t>
  </si>
  <si>
    <t>St1-St08G493120</t>
  </si>
  <si>
    <t>St1-St09G582720</t>
  </si>
  <si>
    <t>St1-St09G593360</t>
  </si>
  <si>
    <t>St1-St08G104280</t>
  </si>
  <si>
    <t>St1-St03G350600</t>
  </si>
  <si>
    <t>St1-St03G369880</t>
  </si>
  <si>
    <t>St1-St11G112120</t>
  </si>
  <si>
    <t>St1-St04G154560</t>
  </si>
  <si>
    <t>St1-St11G119040</t>
  </si>
  <si>
    <t>St1-St01G113400</t>
  </si>
  <si>
    <t>St1-St11G457800</t>
  </si>
  <si>
    <t>St1-St09G627880</t>
  </si>
  <si>
    <t>St1-St04G626000</t>
  </si>
  <si>
    <t>St1-St06G101640</t>
  </si>
  <si>
    <t>St1-St07G144240</t>
  </si>
  <si>
    <t>St1-St10G394800</t>
  </si>
  <si>
    <t>St1-St03G264160</t>
  </si>
  <si>
    <t>St1-St05G154280</t>
  </si>
  <si>
    <t>St1-St09G626360</t>
  </si>
  <si>
    <t>St1-St03G431960</t>
  </si>
  <si>
    <t>St1-St10G104320</t>
  </si>
  <si>
    <t>St1-St01G793480</t>
  </si>
  <si>
    <t>St1-St01G114400</t>
  </si>
  <si>
    <t>St1-St01G111120</t>
  </si>
  <si>
    <t>St1-St01G785160</t>
  </si>
  <si>
    <t>St1-St09G635520</t>
  </si>
  <si>
    <t>St1-St09G129200</t>
  </si>
  <si>
    <t>St1-St04G122920</t>
  </si>
  <si>
    <t>St1-St01G752440</t>
  </si>
  <si>
    <t>St1-St06G423360</t>
  </si>
  <si>
    <t>St1-St09G571880</t>
  </si>
  <si>
    <t>St1-St06G527880</t>
  </si>
  <si>
    <t>St1-St01G750920</t>
  </si>
  <si>
    <t>St1-St05G135040</t>
  </si>
  <si>
    <t>St1-St06G523640</t>
  </si>
  <si>
    <t>St1-St01G759320</t>
  </si>
  <si>
    <t>St1-St06G441280</t>
  </si>
  <si>
    <t>St1-St01G759240</t>
  </si>
  <si>
    <t>St1-St06G102040</t>
  </si>
  <si>
    <t>St1-St11G460400</t>
  </si>
  <si>
    <t>St1-St11G147080</t>
  </si>
  <si>
    <t>St1-St01G169280</t>
  </si>
  <si>
    <t>St1-St08G508720</t>
  </si>
  <si>
    <t>St1-St03G385600</t>
  </si>
  <si>
    <t>St1-St07G516840</t>
  </si>
  <si>
    <t>St1-St05G514320</t>
  </si>
  <si>
    <t>St1-St04G630280</t>
  </si>
  <si>
    <t>St1-St05G530040</t>
  </si>
  <si>
    <t>St1-St05G523920</t>
  </si>
  <si>
    <t>St1-St01G833720</t>
  </si>
  <si>
    <t>St1-St03G295200</t>
  </si>
  <si>
    <t>St1-St02G343520</t>
  </si>
  <si>
    <t>St1-St04G614640</t>
  </si>
  <si>
    <t>St1-St04G584800</t>
  </si>
  <si>
    <t>St1-St03G386800</t>
  </si>
  <si>
    <t>St1-St04G593640</t>
  </si>
  <si>
    <t>St1-St05G125720</t>
  </si>
  <si>
    <t>St1-St11G118360</t>
  </si>
  <si>
    <t>St1-St03G385720</t>
  </si>
  <si>
    <t>St1-St05G544640</t>
  </si>
  <si>
    <t>St1-St06G166600</t>
  </si>
  <si>
    <t>St1-St03G309600</t>
  </si>
  <si>
    <t>St1-St01G108840</t>
  </si>
  <si>
    <t>St1-St11G453680</t>
  </si>
  <si>
    <t>St1-St06G421200</t>
  </si>
  <si>
    <t>St1-St03G291760</t>
  </si>
  <si>
    <t>St1-St08G494080</t>
  </si>
  <si>
    <t>St1-St03G308240</t>
  </si>
  <si>
    <t>St1-St05G119920</t>
  </si>
  <si>
    <t>St1-St03G352120</t>
  </si>
  <si>
    <t>St1-St11G138520</t>
  </si>
  <si>
    <t>St1-St11G447920</t>
  </si>
  <si>
    <t>St1-St03G390160</t>
  </si>
  <si>
    <t>St1-St06G133400</t>
  </si>
  <si>
    <t>St1-St05G534600</t>
  </si>
  <si>
    <t>St1-St12G113360</t>
  </si>
  <si>
    <t>St1-St04G604680</t>
  </si>
  <si>
    <t>St1-St08G111160</t>
  </si>
  <si>
    <t>St1-St11G451720</t>
  </si>
  <si>
    <t>St1-St02G409080</t>
  </si>
  <si>
    <t>St1-St06G491760</t>
  </si>
  <si>
    <t>St1-St06G491840</t>
  </si>
  <si>
    <t>St1-St12G146560</t>
  </si>
  <si>
    <t>St1-St06G483200</t>
  </si>
  <si>
    <t>St1-St06G139000</t>
  </si>
  <si>
    <t>St1-St06G428960</t>
  </si>
  <si>
    <t>St1-St03G351920</t>
  </si>
  <si>
    <t>St1-St11G452120</t>
  </si>
  <si>
    <t>St1-St04G129960</t>
  </si>
  <si>
    <t>St1-St03G387080</t>
  </si>
  <si>
    <t>St1-St12G593840</t>
  </si>
  <si>
    <t>St1-St08G513200</t>
  </si>
  <si>
    <t>St1-St12G135760</t>
  </si>
  <si>
    <t>St1-St02G343600</t>
  </si>
  <si>
    <t>St1-St01G295040</t>
  </si>
  <si>
    <t>St1-St11G470440</t>
  </si>
  <si>
    <t>St1-St04G587120</t>
  </si>
  <si>
    <t>St1-St05G142880</t>
  </si>
  <si>
    <t>St1-St12G159760</t>
  </si>
  <si>
    <t>St1-St04G559040</t>
  </si>
  <si>
    <t>St1-St04G489680</t>
  </si>
  <si>
    <t>St1-St09G593960</t>
  </si>
  <si>
    <t>St1-St05G542920</t>
  </si>
  <si>
    <t>St1-St03G387840</t>
  </si>
  <si>
    <t>St1-St08G457960</t>
  </si>
  <si>
    <t>St1-St05G131280</t>
  </si>
  <si>
    <t>St1-St08G105280</t>
  </si>
  <si>
    <t>St1-St08G105200</t>
  </si>
  <si>
    <t>St1-St08G502200</t>
  </si>
  <si>
    <t>St1-St12G577520</t>
  </si>
  <si>
    <t>St1-St09G570600</t>
  </si>
  <si>
    <t>St1-St11G470880</t>
  </si>
  <si>
    <t>St1-St06G503920</t>
  </si>
  <si>
    <t>St1-St08G103920</t>
  </si>
  <si>
    <t>St1-St07G106520</t>
  </si>
  <si>
    <t>St1-St11G113120</t>
  </si>
  <si>
    <t>St1-St08G470560</t>
  </si>
  <si>
    <t>St1-St08G495480</t>
  </si>
  <si>
    <r>
      <t>Supplementary Table 2 Gene annotation in 'Otava</t>
    </r>
    <r>
      <rPr>
        <b/>
        <i/>
        <sz val="11"/>
        <color theme="1"/>
        <rFont val="Arial"/>
        <family val="2"/>
      </rPr>
      <t>'</t>
    </r>
    <r>
      <rPr>
        <b/>
        <sz val="11"/>
        <color theme="1"/>
        <rFont val="Arial"/>
        <family val="2"/>
      </rPr>
      <t xml:space="preserve"> (with comparisons to </t>
    </r>
    <r>
      <rPr>
        <b/>
        <i/>
        <sz val="11"/>
        <color theme="1"/>
        <rFont val="Arial"/>
        <family val="2"/>
      </rPr>
      <t>DM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RH</t>
    </r>
    <r>
      <rPr>
        <b/>
        <sz val="11"/>
        <color theme="1"/>
        <rFont val="Arial"/>
        <family val="2"/>
      </rPr>
      <t>)</t>
    </r>
  </si>
  <si>
    <t>Methylation (replicate merged)</t>
  </si>
  <si>
    <t>Expression (replicate merged)</t>
  </si>
  <si>
    <t>St1-St04G559400</t>
  </si>
  <si>
    <t>St1-St10G328560</t>
  </si>
  <si>
    <t>St1-St02G436680</t>
  </si>
  <si>
    <t>St1-St06G418320</t>
  </si>
  <si>
    <t>St1-St06G523680</t>
  </si>
  <si>
    <t>St1-St11G148600</t>
  </si>
  <si>
    <t>St1-St10G405120</t>
  </si>
  <si>
    <t>St1-St02G350680</t>
  </si>
  <si>
    <t>St1-St10G414680</t>
  </si>
  <si>
    <t>St1-St06G512040</t>
  </si>
  <si>
    <t>St1-St06G249640</t>
  </si>
  <si>
    <t>St1-St08G432640</t>
  </si>
  <si>
    <t>St1-St07G524160</t>
  </si>
  <si>
    <t>St1-St10G369840</t>
  </si>
  <si>
    <t>St1-St03G422280</t>
  </si>
  <si>
    <t>St1-St12G168960</t>
  </si>
  <si>
    <t>St1-St02G337680</t>
  </si>
  <si>
    <t>St1-St03G424680</t>
  </si>
  <si>
    <t>St1-St06G500200</t>
  </si>
  <si>
    <t>St1-St01G672440</t>
  </si>
  <si>
    <t>St1-St06G483000</t>
  </si>
  <si>
    <t>St1-St11G477120</t>
  </si>
  <si>
    <t>St1-St05G668880</t>
  </si>
  <si>
    <t>St1-St05G514120</t>
  </si>
  <si>
    <t>St1-St05G540640</t>
  </si>
  <si>
    <t>St1-St01G114800</t>
  </si>
  <si>
    <t>St1-St06G413920</t>
  </si>
  <si>
    <t>St1-St07G562840</t>
  </si>
  <si>
    <t>St1-St01G341840</t>
  </si>
  <si>
    <t>St1-St11G143440</t>
  </si>
  <si>
    <t>St1-St07G198040</t>
  </si>
  <si>
    <t>St1-St01G283680</t>
  </si>
  <si>
    <t>St1-St09G571640</t>
  </si>
  <si>
    <t>St1-St07G384880</t>
  </si>
  <si>
    <t>St1-St02G368840</t>
  </si>
  <si>
    <t>St1-St12G572520</t>
  </si>
  <si>
    <t>St1-St09G114520</t>
  </si>
  <si>
    <t>St1-St11G339840</t>
  </si>
  <si>
    <t>St1-St06G466760</t>
  </si>
  <si>
    <t>St1-St05G536000</t>
  </si>
  <si>
    <t>St1-St06G134800</t>
  </si>
  <si>
    <t>St1-St01G385320</t>
  </si>
  <si>
    <t>St1-St12G127720</t>
  </si>
  <si>
    <t>St1-St11G458160</t>
  </si>
  <si>
    <t>St1-St06G531040</t>
  </si>
  <si>
    <t>St1-St03G362800</t>
  </si>
  <si>
    <t>St1-St05G116720</t>
  </si>
  <si>
    <t>St1-St10G117920</t>
  </si>
  <si>
    <t>St1-St02G343440</t>
  </si>
  <si>
    <t>St1-St10G409000</t>
  </si>
  <si>
    <t>St1-St06G507560</t>
  </si>
  <si>
    <t>St1-St06G503640</t>
  </si>
  <si>
    <t>St1-St10G180280</t>
  </si>
  <si>
    <t>St1-St04G615960</t>
  </si>
  <si>
    <t>St1-St07G531520</t>
  </si>
  <si>
    <t>St1-St05G518800</t>
  </si>
  <si>
    <t>St1-St08G148440</t>
  </si>
  <si>
    <t>St1-St03G307800</t>
  </si>
  <si>
    <t>St1-St03G383280</t>
  </si>
  <si>
    <t>St1-St03G380600</t>
  </si>
  <si>
    <t>St1-St03G111400</t>
  </si>
  <si>
    <t>St1-St12G581920</t>
  </si>
  <si>
    <t>St1-St10G406520</t>
  </si>
  <si>
    <t>St1-St10G411520</t>
  </si>
  <si>
    <t>St1-St01G687200</t>
  </si>
  <si>
    <t>St1-St05G101880</t>
  </si>
  <si>
    <t>St1-St05G108480</t>
  </si>
  <si>
    <t>St1-St01G759160</t>
  </si>
  <si>
    <t>St1-St03G243840</t>
  </si>
  <si>
    <t>St1-St11G118640</t>
  </si>
  <si>
    <t>St1-St01G798200</t>
  </si>
  <si>
    <t>St1-St12G104480</t>
  </si>
  <si>
    <t>St1-St06G519240</t>
  </si>
  <si>
    <t>St1-St04G616920</t>
  </si>
  <si>
    <t>St1-St04G615640</t>
  </si>
  <si>
    <t>St1-St03G347640</t>
  </si>
  <si>
    <t>St1-St01G789160</t>
  </si>
  <si>
    <t>St1-St06G503760</t>
  </si>
  <si>
    <t>St1-St06G123080</t>
  </si>
  <si>
    <t>St1-St11G339080</t>
  </si>
  <si>
    <t>St1-St01G759880</t>
  </si>
  <si>
    <t>St1-St01G784480</t>
  </si>
  <si>
    <t>St1-St04G163720</t>
  </si>
  <si>
    <t>St1-St01G747400</t>
  </si>
  <si>
    <t>St1-St03G403840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</si>
  <si>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</si>
  <si>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</si>
  <si>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</si>
  <si>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</si>
  <si>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</si>
  <si>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</si>
  <si>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</si>
  <si>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</si>
  <si>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</si>
  <si>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GO:0016787</t>
  </si>
  <si>
    <t>hydrolase activity</t>
  </si>
  <si>
    <t>29/850</t>
  </si>
  <si>
    <t>289/19924</t>
  </si>
  <si>
    <t>St1-St12G124080/St1-St09G558360/St1-St01G687200/St1-St07G455480/St1-St05G542200/St1-St04G560320/St1-St09G594400/St1-St04G633920/St1-St12G134120/St1-St10G412720/St1-St09G594240/St1-St01G796240/St1-St06G441280/St1-St05G135680/St1-St06G440320/St1-St01G103600/St1-St10G110560/St1-St06G503920/St1-St05G108480/St1-St02G416520/St1-St01G795680/St1-St10G334800/St1-St01G750520/St1-St11G173400/St1-St11G106240/St1-St09G582920/St1-St09G110600/St1-St09G626400/St1-St05G541960</t>
  </si>
  <si>
    <t>GO:0009765</t>
  </si>
  <si>
    <t>photosynthesis, light harvesting</t>
  </si>
  <si>
    <t>9/850</t>
  </si>
  <si>
    <t>42/19924</t>
  </si>
  <si>
    <t>St1-St03G102840/St1-St02G384240/St1-St03G102720/St1-St03G102600/St1-St03G102480/St1-St02G384360/St1-St02G384440/St1-St02G384280/St1-St03G102440</t>
  </si>
  <si>
    <t>GO:0001510</t>
  </si>
  <si>
    <t>RNA methylation</t>
  </si>
  <si>
    <t>5/850</t>
  </si>
  <si>
    <t>16/19924</t>
  </si>
  <si>
    <t>St1-St01G778480/St1-St12G124640/St1-St02G409200/St1-St09G147440/St1-St07G514480</t>
  </si>
  <si>
    <t xml:space="preserve">Supplementary Table 12 Enrichment analysis of 1219 differentially expressed genes </t>
  </si>
  <si>
    <t xml:space="preserve">Supplementary Table 13 Statistics on (significantly) negative correlation of methylation and expression of 327 genes </t>
  </si>
  <si>
    <t xml:space="preserve">Supplementary Table 14 Statistics on negative  (but non-significant) correlation of methylation and expression of 735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</si>
</sst>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[Red]\(#,##0\)"/>
    <numFmt numFmtId="165" formatCode="0_ ;[Red]\-0\ "/>
    <numFmt numFmtId="166" formatCode="0.0%"/>
  </numFmts>
  <fonts count="2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9" tint="-0.499984740745262"/>
      <name val="Arial"/>
      <family val="2"/>
    </font>
    <font>
      <i/>
      <sz val="8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5" fillId="0" borderId="0"/>
  </cellStyleXfs>
  <cellXfs count="159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4" borderId="12" xfId="0" applyFont="1" applyFill="1" applyBorder="1" applyAlignment="1">
      <alignment horizontal="center" vertical="center" wrapText="1" readingOrder="1"/>
    </xf>
    <xf numFmtId="0" fontId="2" fillId="4" borderId="15" xfId="0" applyFont="1" applyFill="1" applyBorder="1" applyAlignment="1">
      <alignment horizontal="center" vertical="center" wrapText="1" readingOrder="1"/>
    </xf>
    <xf numFmtId="0" fontId="2" fillId="3" borderId="15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2" fillId="3" borderId="14" xfId="0" applyFont="1" applyFill="1" applyBorder="1" applyAlignment="1">
      <alignment horizontal="center" vertical="center" wrapText="1" readingOrder="1"/>
    </xf>
    <xf numFmtId="49" fontId="2" fillId="4" borderId="15" xfId="0" applyNumberFormat="1" applyFont="1" applyFill="1" applyBorder="1" applyAlignment="1">
      <alignment horizontal="center" vertical="center" wrapText="1" readingOrder="1"/>
    </xf>
    <xf numFmtId="0" fontId="2" fillId="4" borderId="9" xfId="0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2" fillId="3" borderId="14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2" fillId="4" borderId="9" xfId="0" applyFont="1" applyFill="1" applyBorder="1" applyAlignment="1">
      <alignment horizontal="center" vertical="center" readingOrder="1"/>
    </xf>
    <xf numFmtId="49" fontId="2" fillId="4" borderId="9" xfId="0" applyNumberFormat="1" applyFont="1" applyFill="1" applyBorder="1" applyAlignment="1">
      <alignment horizontal="center" vertical="center" readingOrder="1"/>
    </xf>
    <xf numFmtId="49" fontId="2" fillId="4" borderId="9" xfId="0" applyNumberFormat="1" applyFont="1" applyFill="1" applyBorder="1" applyAlignment="1">
      <alignment horizontal="center" vertical="center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164" fontId="3" fillId="2" borderId="9" xfId="0" applyNumberFormat="1" applyFont="1" applyFill="1" applyBorder="1" applyAlignment="1">
      <alignment horizontal="center" vertical="center" wrapText="1" readingOrder="1"/>
    </xf>
    <xf numFmtId="0" fontId="9" fillId="4" borderId="15" xfId="0" applyFont="1" applyFill="1" applyBorder="1" applyAlignment="1">
      <alignment horizontal="center" wrapText="1" readingOrder="1"/>
    </xf>
    <xf numFmtId="165" fontId="9" fillId="4" borderId="15" xfId="0" applyNumberFormat="1" applyFont="1" applyFill="1" applyBorder="1" applyAlignment="1">
      <alignment horizontal="center" wrapText="1" readingOrder="1"/>
    </xf>
    <xf numFmtId="165" fontId="10" fillId="4" borderId="15" xfId="0" applyNumberFormat="1" applyFont="1" applyFill="1" applyBorder="1" applyAlignment="1">
      <alignment horizontal="center" wrapText="1" readingOrder="1"/>
    </xf>
    <xf numFmtId="165" fontId="2" fillId="3" borderId="15" xfId="0" applyNumberFormat="1" applyFont="1" applyFill="1" applyBorder="1" applyAlignment="1">
      <alignment horizontal="center" vertical="center" wrapText="1" readingOrder="1"/>
    </xf>
    <xf numFmtId="165" fontId="10" fillId="3" borderId="15" xfId="0" applyNumberFormat="1" applyFont="1" applyFill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2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66" fontId="2" fillId="5" borderId="0" xfId="0" applyNumberFormat="1" applyFont="1" applyFill="1" applyAlignment="1">
      <alignment horizontal="center" vertical="center"/>
    </xf>
    <xf numFmtId="166" fontId="2" fillId="6" borderId="0" xfId="0" applyNumberFormat="1" applyFont="1" applyFill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9" fontId="3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49" fontId="9" fillId="4" borderId="15" xfId="0" applyNumberFormat="1" applyFont="1" applyFill="1" applyBorder="1" applyAlignment="1" applyProtection="1">
      <alignment horizontal="left" vertical="center" wrapText="1" readingOrder="1"/>
      <protection locked="0"/>
    </xf>
    <xf numFmtId="49" fontId="2" fillId="3" borderId="15" xfId="0" applyNumberFormat="1" applyFont="1" applyFill="1" applyBorder="1" applyAlignment="1">
      <alignment horizontal="left" vertical="center" wrapText="1" readingOrder="1"/>
    </xf>
    <xf numFmtId="0" fontId="4" fillId="0" borderId="0" xfId="0" applyFont="1" applyProtection="1">
      <protection locked="0"/>
    </xf>
    <xf numFmtId="0" fontId="2" fillId="0" borderId="0" xfId="0" applyFont="1" applyAlignment="1">
      <alignment vertical="center"/>
    </xf>
    <xf numFmtId="49" fontId="3" fillId="2" borderId="9" xfId="0" applyNumberFormat="1" applyFont="1" applyFill="1" applyBorder="1" applyAlignment="1">
      <alignment horizontal="left" vertical="center" wrapText="1" readingOrder="1"/>
    </xf>
    <xf numFmtId="49" fontId="9" fillId="4" borderId="15" xfId="0" applyNumberFormat="1" applyFont="1" applyFill="1" applyBorder="1" applyAlignment="1">
      <alignment horizontal="left" wrapText="1" readingOrder="1"/>
    </xf>
    <xf numFmtId="49" fontId="2" fillId="4" borderId="15" xfId="0" applyNumberFormat="1" applyFont="1" applyFill="1" applyBorder="1" applyAlignment="1">
      <alignment horizontal="left" wrapText="1" readingOrder="1"/>
    </xf>
    <xf numFmtId="0" fontId="1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9" xfId="0" applyNumberFormat="1" applyFont="1" applyFill="1" applyBorder="1" applyAlignment="1">
      <alignment horizontal="left" vertical="center" readingOrder="1"/>
    </xf>
    <xf numFmtId="49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left"/>
    </xf>
    <xf numFmtId="49" fontId="2" fillId="3" borderId="15" xfId="0" applyNumberFormat="1" applyFont="1" applyFill="1" applyBorder="1" applyAlignment="1">
      <alignment horizontal="left" vertical="center" readingOrder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9" fontId="9" fillId="4" borderId="15" xfId="0" applyNumberFormat="1" applyFont="1" applyFill="1" applyBorder="1" applyAlignment="1" applyProtection="1">
      <alignment horizontal="left" wrapText="1" readingOrder="1"/>
      <protection locked="0"/>
    </xf>
    <xf numFmtId="49" fontId="2" fillId="3" borderId="15" xfId="0" applyNumberFormat="1" applyFont="1" applyFill="1" applyBorder="1" applyAlignment="1" applyProtection="1">
      <alignment horizontal="left" vertical="center" wrapText="1" readingOrder="1"/>
      <protection locked="0"/>
    </xf>
    <xf numFmtId="49" fontId="2" fillId="4" borderId="15" xfId="0" applyNumberFormat="1" applyFont="1" applyFill="1" applyBorder="1" applyAlignment="1" applyProtection="1">
      <alignment horizontal="left" wrapText="1" readingOrder="1"/>
      <protection locked="0"/>
    </xf>
    <xf numFmtId="0" fontId="0" fillId="0" borderId="0" xfId="0" applyAlignment="1" applyProtection="1">
      <alignment horizontal="left"/>
      <protection locked="0"/>
    </xf>
    <xf numFmtId="49" fontId="18" fillId="4" borderId="15" xfId="0" applyNumberFormat="1" applyFont="1" applyFill="1" applyBorder="1" applyAlignment="1" applyProtection="1">
      <alignment horizontal="left" vertical="center" wrapText="1" readingOrder="1"/>
      <protection locked="0"/>
    </xf>
    <xf numFmtId="10" fontId="9" fillId="4" borderId="15" xfId="0" applyNumberFormat="1" applyFont="1" applyFill="1" applyBorder="1" applyAlignment="1" applyProtection="1">
      <alignment horizontal="left" vertical="center" wrapText="1" readingOrder="1"/>
      <protection locked="0"/>
    </xf>
    <xf numFmtId="2" fontId="4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2" fontId="19" fillId="0" borderId="0" xfId="0" applyNumberFormat="1" applyFont="1" applyProtection="1">
      <protection locked="0"/>
    </xf>
    <xf numFmtId="0" fontId="2" fillId="0" borderId="0" xfId="0" applyFont="1" applyAlignment="1">
      <alignment horizontal="left" vertical="center"/>
    </xf>
    <xf numFmtId="1" fontId="9" fillId="4" borderId="15" xfId="0" applyNumberFormat="1" applyFont="1" applyFill="1" applyBorder="1" applyAlignment="1" applyProtection="1">
      <alignment horizontal="left" wrapText="1" readingOrder="1"/>
      <protection locked="0"/>
    </xf>
    <xf numFmtId="166" fontId="9" fillId="4" borderId="15" xfId="0" applyNumberFormat="1" applyFont="1" applyFill="1" applyBorder="1" applyAlignment="1" applyProtection="1">
      <alignment horizontal="left" wrapText="1" readingOrder="1"/>
      <protection locked="0"/>
    </xf>
    <xf numFmtId="1" fontId="2" fillId="3" borderId="15" xfId="0" applyNumberFormat="1" applyFont="1" applyFill="1" applyBorder="1" applyAlignment="1" applyProtection="1">
      <alignment horizontal="left" vertical="center" wrapText="1" readingOrder="1"/>
      <protection locked="0"/>
    </xf>
    <xf numFmtId="166" fontId="2" fillId="3" borderId="15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2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 readingOrder="1"/>
    </xf>
    <xf numFmtId="0" fontId="2" fillId="3" borderId="14" xfId="0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49" fontId="2" fillId="4" borderId="9" xfId="0" applyNumberFormat="1" applyFont="1" applyFill="1" applyBorder="1" applyAlignment="1">
      <alignment horizontal="center" vertical="center" readingOrder="1"/>
    </xf>
    <xf numFmtId="49" fontId="2" fillId="0" borderId="14" xfId="0" applyNumberFormat="1" applyFont="1" applyBorder="1" applyAlignment="1">
      <alignment horizontal="center" vertical="center" readingOrder="1"/>
    </xf>
    <xf numFmtId="0" fontId="1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 readingOrder="1"/>
    </xf>
    <xf numFmtId="0" fontId="2" fillId="4" borderId="10" xfId="0" applyFont="1" applyFill="1" applyBorder="1" applyAlignment="1">
      <alignment horizontal="center" vertical="center" wrapText="1" readingOrder="1"/>
    </xf>
    <xf numFmtId="0" fontId="2" fillId="4" borderId="14" xfId="0" applyFont="1" applyFill="1" applyBorder="1" applyAlignment="1">
      <alignment horizontal="center" vertical="center" wrapText="1" readingOrder="1"/>
    </xf>
    <xf numFmtId="49" fontId="2" fillId="4" borderId="13" xfId="0" quotePrefix="1" applyNumberFormat="1" applyFont="1" applyFill="1" applyBorder="1" applyAlignment="1">
      <alignment horizontal="center" vertical="center" wrapText="1" readingOrder="1"/>
    </xf>
    <xf numFmtId="49" fontId="2" fillId="4" borderId="14" xfId="0" applyNumberFormat="1" applyFont="1" applyFill="1" applyBorder="1" applyAlignment="1">
      <alignment horizontal="center" vertical="center" wrapText="1" readingOrder="1"/>
    </xf>
    <xf numFmtId="49" fontId="2" fillId="4" borderId="9" xfId="0" quotePrefix="1" applyNumberFormat="1" applyFont="1" applyFill="1" applyBorder="1" applyAlignment="1">
      <alignment horizontal="center" vertical="center" wrapText="1" readingOrder="1"/>
    </xf>
    <xf numFmtId="49" fontId="2" fillId="4" borderId="10" xfId="0" applyNumberFormat="1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49" fontId="9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4" borderId="19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4" borderId="20" xfId="0" applyNumberFormat="1" applyFont="1" applyFill="1" applyBorder="1" applyAlignment="1" applyProtection="1">
      <alignment horizontal="center" vertical="center" wrapText="1" readingOrder="1"/>
      <protection locked="0"/>
    </xf>
    <xf numFmtId="49" fontId="2" fillId="3" borderId="18" xfId="0" applyNumberFormat="1" applyFont="1" applyFill="1" applyBorder="1" applyAlignment="1">
      <alignment horizontal="center" vertical="center" wrapText="1" readingOrder="1"/>
    </xf>
    <xf numFmtId="49" fontId="2" fillId="3" borderId="19" xfId="0" applyNumberFormat="1" applyFont="1" applyFill="1" applyBorder="1" applyAlignment="1">
      <alignment horizontal="center" vertical="center" wrapText="1" readingOrder="1"/>
    </xf>
    <xf numFmtId="49" fontId="2" fillId="3" borderId="20" xfId="0" applyNumberFormat="1" applyFont="1" applyFill="1" applyBorder="1" applyAlignment="1">
      <alignment horizontal="center" vertical="center" wrapText="1" readingOrder="1"/>
    </xf>
    <xf numFmtId="49" fontId="1" fillId="0" borderId="16" xfId="0" applyNumberFormat="1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 wrapText="1" readingOrder="1"/>
    </xf>
    <xf numFmtId="49" fontId="3" fillId="2" borderId="14" xfId="0" applyNumberFormat="1" applyFont="1" applyFill="1" applyBorder="1" applyAlignment="1">
      <alignment horizontal="left" vertical="center" wrapText="1" readingOrder="1"/>
    </xf>
    <xf numFmtId="49" fontId="3" fillId="2" borderId="18" xfId="0" applyNumberFormat="1" applyFont="1" applyFill="1" applyBorder="1" applyAlignment="1">
      <alignment horizontal="center" vertical="center" wrapText="1" readingOrder="1"/>
    </xf>
    <xf numFmtId="49" fontId="3" fillId="2" borderId="19" xfId="0" applyNumberFormat="1" applyFont="1" applyFill="1" applyBorder="1" applyAlignment="1">
      <alignment horizontal="center" vertical="center" wrapText="1" readingOrder="1"/>
    </xf>
    <xf numFmtId="49" fontId="3" fillId="2" borderId="20" xfId="0" applyNumberFormat="1" applyFont="1" applyFill="1" applyBorder="1" applyAlignment="1">
      <alignment horizontal="center" vertical="center" wrapText="1" readingOrder="1"/>
    </xf>
    <xf numFmtId="49" fontId="9" fillId="4" borderId="9" xfId="0" applyNumberFormat="1" applyFont="1" applyFill="1" applyBorder="1" applyAlignment="1">
      <alignment horizontal="left" vertical="center" wrapText="1" readingOrder="1"/>
    </xf>
    <xf numFmtId="49" fontId="9" fillId="4" borderId="10" xfId="0" applyNumberFormat="1" applyFont="1" applyFill="1" applyBorder="1" applyAlignment="1">
      <alignment horizontal="left" vertical="center" wrapText="1" readingOrder="1"/>
    </xf>
    <xf numFmtId="49" fontId="9" fillId="4" borderId="14" xfId="0" applyNumberFormat="1" applyFont="1" applyFill="1" applyBorder="1" applyAlignment="1">
      <alignment horizontal="left" vertical="center" wrapText="1" readingOrder="1"/>
    </xf>
    <xf numFmtId="49" fontId="2" fillId="3" borderId="9" xfId="0" applyNumberFormat="1" applyFont="1" applyFill="1" applyBorder="1" applyAlignment="1">
      <alignment horizontal="left" vertical="center" wrapText="1" readingOrder="1"/>
    </xf>
    <xf numFmtId="49" fontId="2" fillId="3" borderId="10" xfId="0" applyNumberFormat="1" applyFont="1" applyFill="1" applyBorder="1" applyAlignment="1">
      <alignment horizontal="left" vertical="center" wrapText="1" readingOrder="1"/>
    </xf>
    <xf numFmtId="49" fontId="2" fillId="3" borderId="14" xfId="0" applyNumberFormat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16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18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19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20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49" fontId="3" fillId="2" borderId="21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22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2" borderId="21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16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22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18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19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20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9" xfId="0" applyNumberFormat="1" applyFont="1" applyFill="1" applyBorder="1" applyAlignment="1" applyProtection="1">
      <alignment horizontal="left" vertical="center" wrapText="1" readingOrder="1"/>
      <protection locked="0"/>
    </xf>
    <xf numFmtId="49" fontId="3" fillId="2" borderId="10" xfId="0" applyNumberFormat="1" applyFont="1" applyFill="1" applyBorder="1" applyAlignment="1" applyProtection="1">
      <alignment horizontal="left" vertical="center" wrapText="1" readingOrder="1"/>
      <protection locked="0"/>
    </xf>
    <xf numFmtId="165" fontId="2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BC7A56A6-A6DD-6549-ABAF-3510C5F5964B}"/>
  </cellStyles>
  <dxfs count="0"/>
  <tableStyles count="0" defaultTableStyle="TableStyleMedium2" defaultPivotStyle="PivotStyleLight16"/>
  <colors>
    <mruColors>
      <color rgb="FFFF4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ter_hap_syri_over_100kb_details_ctg_contiguity_selected_661_refLG_id" connectionId="6" xr16:uid="{1070F1C9-6595-BB44-989A-6DC03093238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nal_clusters_DE_genes" connectionId="5" xr16:uid="{62F29142-EDBE-E440-A828-8E9E5414E40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219_DE_genes_St1.diff.exp.GO.cluPro" connectionId="1" xr16:uid="{4E3F4374-A1D9-3540-9B42-F0F503B002A1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_4_anew_review_gene_expression_methylation_correlation_rna_vs_CG_CHG_CHH_down_up_1" connectionId="2" xr16:uid="{4C11FF8C-667D-884F-A10C-BB654F657C4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_5_anew_review_gene_expression_methylation_correlation_rna_vs_CG_CHG_CHH_down_up" connectionId="4" xr16:uid="{350F7D39-8FE6-E940-960C-03075F49B747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_5_anew_review_gene_expression_methylation_correlation_rna_vs_CG_CHG_CHH_down_up_nonsig_1" connectionId="3" xr16:uid="{3D1724D2-735C-AD46-BC2B-91DA5D93001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1104-2107-6E47-82B0-C8D9901E29E2}">
  <dimension ref="A1:M5506"/>
  <sheetViews>
    <sheetView workbookViewId="0">
      <selection sqref="A1:I1"/>
    </sheetView>
  </sheetViews>
  <sheetFormatPr baseColWidth="10" defaultRowHeight="14"/>
  <cols>
    <col min="1" max="1" width="35.33203125" style="2" customWidth="1"/>
    <col min="2" max="2" width="10.83203125" style="2" customWidth="1"/>
    <col min="3" max="3" width="8" style="2" customWidth="1"/>
    <col min="4" max="4" width="19.5" style="2" customWidth="1"/>
    <col min="5" max="5" width="12.5" style="2" customWidth="1"/>
    <col min="6" max="6" width="10.33203125" style="2" customWidth="1"/>
    <col min="7" max="8" width="22.1640625" style="2" customWidth="1"/>
    <col min="9" max="9" width="16.33203125" style="1" customWidth="1"/>
    <col min="10" max="10" width="10.83203125" style="1"/>
    <col min="11" max="11" width="12.1640625" style="1" customWidth="1"/>
    <col min="12" max="12" width="13.83203125" style="2" customWidth="1"/>
    <col min="13" max="13" width="14.83203125" style="2" customWidth="1"/>
    <col min="14" max="14" width="10.83203125" style="1" customWidth="1"/>
    <col min="15" max="16384" width="10.83203125" style="1"/>
  </cols>
  <sheetData>
    <row r="1" spans="1:13" ht="34" customHeight="1" thickBot="1">
      <c r="A1" s="97" t="s">
        <v>2115</v>
      </c>
      <c r="B1" s="97"/>
      <c r="C1" s="97"/>
      <c r="D1" s="97"/>
      <c r="E1" s="97"/>
      <c r="F1" s="97"/>
      <c r="G1" s="97"/>
      <c r="H1" s="97"/>
      <c r="I1" s="97"/>
    </row>
    <row r="2" spans="1:13" ht="17" customHeight="1">
      <c r="A2" s="92" t="s">
        <v>35</v>
      </c>
      <c r="B2" s="92" t="s">
        <v>66</v>
      </c>
      <c r="C2" s="92" t="s">
        <v>10</v>
      </c>
      <c r="D2" s="92" t="s">
        <v>34</v>
      </c>
      <c r="E2" s="22"/>
      <c r="F2" s="92" t="s">
        <v>40</v>
      </c>
      <c r="G2" s="92" t="s">
        <v>36</v>
      </c>
      <c r="H2" s="92" t="s">
        <v>65</v>
      </c>
      <c r="I2" s="92" t="s">
        <v>44</v>
      </c>
    </row>
    <row r="3" spans="1:13" ht="30">
      <c r="A3" s="107"/>
      <c r="B3" s="107"/>
      <c r="C3" s="107"/>
      <c r="D3" s="107"/>
      <c r="E3" s="23" t="s">
        <v>47</v>
      </c>
      <c r="F3" s="107"/>
      <c r="G3" s="98"/>
      <c r="H3" s="93"/>
      <c r="I3" s="93"/>
    </row>
    <row r="4" spans="1:13" ht="15" thickBot="1">
      <c r="A4" s="108"/>
      <c r="B4" s="108"/>
      <c r="C4" s="108"/>
      <c r="D4" s="108"/>
      <c r="E4" s="24"/>
      <c r="F4" s="108"/>
      <c r="G4" s="99"/>
      <c r="H4" s="94"/>
      <c r="I4" s="94"/>
    </row>
    <row r="5" spans="1:13" ht="17" thickTop="1" thickBot="1">
      <c r="A5" s="100" t="s">
        <v>11</v>
      </c>
      <c r="B5" s="103" t="s">
        <v>67</v>
      </c>
      <c r="C5" s="100" t="s">
        <v>12</v>
      </c>
      <c r="D5" s="3" t="s">
        <v>46</v>
      </c>
      <c r="E5" s="3">
        <v>280</v>
      </c>
      <c r="F5" s="3" t="s">
        <v>30</v>
      </c>
      <c r="G5" s="3" t="s">
        <v>49</v>
      </c>
      <c r="H5" s="3" t="s">
        <v>13</v>
      </c>
      <c r="I5" s="3" t="s">
        <v>29</v>
      </c>
    </row>
    <row r="6" spans="1:13" ht="17" thickTop="1" thickBot="1">
      <c r="A6" s="101"/>
      <c r="B6" s="104"/>
      <c r="C6" s="101"/>
      <c r="D6" s="3" t="s">
        <v>32</v>
      </c>
      <c r="E6" s="3">
        <v>302</v>
      </c>
      <c r="F6" s="3" t="s">
        <v>50</v>
      </c>
      <c r="G6" s="3" t="s">
        <v>51</v>
      </c>
      <c r="H6" s="3" t="s">
        <v>14</v>
      </c>
      <c r="I6" s="3" t="s">
        <v>29</v>
      </c>
    </row>
    <row r="7" spans="1:13" ht="16" thickBot="1">
      <c r="A7" s="101"/>
      <c r="B7" s="105" t="s">
        <v>68</v>
      </c>
      <c r="C7" s="101"/>
      <c r="D7" s="5" t="s">
        <v>33</v>
      </c>
      <c r="E7" s="5">
        <v>302</v>
      </c>
      <c r="F7" s="5" t="s">
        <v>52</v>
      </c>
      <c r="G7" s="5" t="s">
        <v>53</v>
      </c>
      <c r="H7" s="5" t="s">
        <v>15</v>
      </c>
      <c r="I7" s="5" t="s">
        <v>29</v>
      </c>
    </row>
    <row r="8" spans="1:13" ht="16" thickBot="1">
      <c r="A8" s="101"/>
      <c r="B8" s="104"/>
      <c r="C8" s="101"/>
      <c r="D8" s="5" t="s">
        <v>45</v>
      </c>
      <c r="E8" s="5">
        <v>280</v>
      </c>
      <c r="F8" s="5" t="s">
        <v>31</v>
      </c>
      <c r="G8" s="5" t="s">
        <v>16</v>
      </c>
      <c r="H8" s="5" t="s">
        <v>17</v>
      </c>
      <c r="I8" s="5" t="s">
        <v>29</v>
      </c>
    </row>
    <row r="9" spans="1:13" ht="16" thickBot="1">
      <c r="A9" s="102"/>
      <c r="B9" s="105" t="s">
        <v>69</v>
      </c>
      <c r="C9" s="102"/>
      <c r="D9" s="4" t="s">
        <v>48</v>
      </c>
      <c r="E9" s="4">
        <v>280</v>
      </c>
      <c r="F9" s="4" t="s">
        <v>18</v>
      </c>
      <c r="G9" s="4" t="s">
        <v>37</v>
      </c>
      <c r="H9" s="4" t="s">
        <v>19</v>
      </c>
      <c r="I9" s="18" t="s">
        <v>42</v>
      </c>
    </row>
    <row r="10" spans="1:13" ht="19" customHeight="1" thickBot="1">
      <c r="A10" s="5" t="s">
        <v>20</v>
      </c>
      <c r="B10" s="106"/>
      <c r="C10" s="5" t="s">
        <v>21</v>
      </c>
      <c r="D10" s="5" t="s">
        <v>56</v>
      </c>
      <c r="E10" s="5">
        <v>280</v>
      </c>
      <c r="F10" s="5" t="s">
        <v>22</v>
      </c>
      <c r="G10" s="5" t="s">
        <v>38</v>
      </c>
      <c r="H10" s="5" t="s">
        <v>23</v>
      </c>
      <c r="I10" s="15" t="s">
        <v>43</v>
      </c>
    </row>
    <row r="11" spans="1:13" ht="22" customHeight="1" thickBot="1">
      <c r="A11" s="19" t="s">
        <v>58</v>
      </c>
      <c r="B11" s="106"/>
      <c r="C11" s="19" t="s">
        <v>12</v>
      </c>
      <c r="D11" s="19" t="s">
        <v>24</v>
      </c>
      <c r="E11" s="19" t="s">
        <v>29</v>
      </c>
      <c r="F11" s="19" t="s">
        <v>41</v>
      </c>
      <c r="G11" s="19" t="s">
        <v>39</v>
      </c>
      <c r="H11" s="25" t="s">
        <v>25</v>
      </c>
      <c r="I11" s="26" t="s">
        <v>29</v>
      </c>
    </row>
    <row r="12" spans="1:13" ht="22" customHeight="1" thickBot="1">
      <c r="A12" s="19" t="s">
        <v>70</v>
      </c>
      <c r="B12" s="106"/>
      <c r="C12" s="19" t="s">
        <v>26</v>
      </c>
      <c r="D12" s="19" t="s">
        <v>59</v>
      </c>
      <c r="E12" s="19">
        <v>302</v>
      </c>
      <c r="F12" s="19" t="s">
        <v>60</v>
      </c>
      <c r="G12" s="19" t="s">
        <v>29</v>
      </c>
      <c r="H12" s="25" t="s">
        <v>29</v>
      </c>
      <c r="I12" s="27" t="s">
        <v>29</v>
      </c>
    </row>
    <row r="13" spans="1:13" ht="39" customHeight="1" thickBot="1">
      <c r="A13" s="19" t="s">
        <v>72</v>
      </c>
      <c r="B13" s="106"/>
      <c r="C13" s="19" t="s">
        <v>26</v>
      </c>
      <c r="D13" s="19" t="s">
        <v>61</v>
      </c>
      <c r="E13" s="19">
        <v>302</v>
      </c>
      <c r="F13" s="19" t="s">
        <v>62</v>
      </c>
      <c r="G13" s="19" t="s">
        <v>63</v>
      </c>
      <c r="H13" s="25" t="s">
        <v>64</v>
      </c>
      <c r="I13" s="27" t="s">
        <v>29</v>
      </c>
    </row>
    <row r="14" spans="1:13" ht="34" customHeight="1">
      <c r="A14" s="85" t="s">
        <v>57</v>
      </c>
      <c r="B14" s="106"/>
      <c r="C14" s="85" t="s">
        <v>26</v>
      </c>
      <c r="D14" s="85" t="s">
        <v>27</v>
      </c>
      <c r="E14" s="20">
        <v>300</v>
      </c>
      <c r="F14" s="85" t="s">
        <v>28</v>
      </c>
      <c r="G14" s="85" t="s">
        <v>54</v>
      </c>
      <c r="H14" s="16" t="s">
        <v>55</v>
      </c>
      <c r="I14" s="95" t="s">
        <v>29</v>
      </c>
    </row>
    <row r="15" spans="1:13" ht="2" customHeight="1" thickBot="1">
      <c r="A15" s="86"/>
      <c r="B15" s="106"/>
      <c r="C15" s="86"/>
      <c r="D15" s="86"/>
      <c r="E15" s="21"/>
      <c r="F15" s="86"/>
      <c r="G15" s="86"/>
      <c r="H15" s="17"/>
      <c r="I15" s="96"/>
      <c r="K15" s="6"/>
      <c r="L15" s="6"/>
      <c r="M15" s="6"/>
    </row>
    <row r="16" spans="1:13" ht="79" customHeight="1">
      <c r="A16" s="91" t="s">
        <v>71</v>
      </c>
      <c r="B16" s="91"/>
      <c r="C16" s="91"/>
      <c r="D16" s="91"/>
      <c r="E16" s="91"/>
      <c r="F16" s="91"/>
      <c r="G16" s="91"/>
      <c r="H16" s="91"/>
      <c r="I16" s="91"/>
    </row>
    <row r="5499" spans="1:3">
      <c r="A5499" s="88" t="s">
        <v>8</v>
      </c>
      <c r="B5499" s="89"/>
      <c r="C5499" s="90"/>
    </row>
    <row r="5500" spans="1:3" ht="30" customHeight="1">
      <c r="A5500" s="7" t="s">
        <v>5</v>
      </c>
      <c r="B5500" s="8" t="s">
        <v>7</v>
      </c>
      <c r="C5500" s="9" t="s">
        <v>6</v>
      </c>
    </row>
    <row r="5501" spans="1:3">
      <c r="A5501" s="10" t="s">
        <v>3</v>
      </c>
      <c r="B5501" s="11">
        <v>645</v>
      </c>
      <c r="C5501" s="87">
        <v>1.1319999999999999</v>
      </c>
    </row>
    <row r="5502" spans="1:3">
      <c r="A5502" s="10" t="s">
        <v>0</v>
      </c>
      <c r="B5502" s="11">
        <v>487</v>
      </c>
      <c r="C5502" s="87"/>
    </row>
    <row r="5503" spans="1:3">
      <c r="A5503" s="10" t="s">
        <v>1</v>
      </c>
      <c r="B5503" s="11">
        <v>1030</v>
      </c>
      <c r="C5503" s="87">
        <v>2.4769999999999999</v>
      </c>
    </row>
    <row r="5504" spans="1:3">
      <c r="A5504" s="10" t="s">
        <v>2</v>
      </c>
      <c r="B5504" s="11">
        <v>1.4470000000000001</v>
      </c>
      <c r="C5504" s="87"/>
    </row>
    <row r="5505" spans="1:3">
      <c r="A5505" s="12" t="s">
        <v>4</v>
      </c>
      <c r="B5505" s="13">
        <v>23</v>
      </c>
      <c r="C5505" s="14">
        <v>23</v>
      </c>
    </row>
    <row r="5506" spans="1:3" ht="58" customHeight="1">
      <c r="A5506" s="84" t="s">
        <v>9</v>
      </c>
      <c r="B5506" s="84"/>
      <c r="C5506" s="84"/>
    </row>
  </sheetData>
  <mergeCells count="25">
    <mergeCell ref="H2:H4"/>
    <mergeCell ref="I14:I15"/>
    <mergeCell ref="A1:I1"/>
    <mergeCell ref="I2:I4"/>
    <mergeCell ref="G2:G4"/>
    <mergeCell ref="A5:A9"/>
    <mergeCell ref="B5:B6"/>
    <mergeCell ref="C5:C9"/>
    <mergeCell ref="B7:B8"/>
    <mergeCell ref="B9:B15"/>
    <mergeCell ref="A2:A4"/>
    <mergeCell ref="B2:B4"/>
    <mergeCell ref="C2:C4"/>
    <mergeCell ref="G14:G15"/>
    <mergeCell ref="D2:D4"/>
    <mergeCell ref="F2:F4"/>
    <mergeCell ref="A5506:C5506"/>
    <mergeCell ref="A14:A15"/>
    <mergeCell ref="C14:C15"/>
    <mergeCell ref="D14:D15"/>
    <mergeCell ref="F14:F15"/>
    <mergeCell ref="C5503:C5504"/>
    <mergeCell ref="A5499:C5499"/>
    <mergeCell ref="C5501:C5502"/>
    <mergeCell ref="A16:I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F82F-FA06-D748-91E6-713B3EB44E8C}">
  <dimension ref="A1:E16"/>
  <sheetViews>
    <sheetView workbookViewId="0">
      <selection activeCell="B23" sqref="B23"/>
    </sheetView>
  </sheetViews>
  <sheetFormatPr baseColWidth="10" defaultRowHeight="14"/>
  <cols>
    <col min="1" max="1" width="22.5" style="78" customWidth="1"/>
    <col min="2" max="2" width="19" style="78" customWidth="1"/>
    <col min="3" max="3" width="20.1640625" style="78" customWidth="1"/>
    <col min="4" max="4" width="17" style="78" customWidth="1"/>
    <col min="5" max="5" width="21" style="78" customWidth="1"/>
    <col min="6" max="16384" width="10.83203125" style="78"/>
  </cols>
  <sheetData>
    <row r="1" spans="1:5" ht="15" thickBot="1">
      <c r="A1" s="134" t="s">
        <v>2113</v>
      </c>
      <c r="B1" s="134"/>
      <c r="C1" s="134"/>
      <c r="D1" s="134"/>
      <c r="E1" s="134"/>
    </row>
    <row r="2" spans="1:5" ht="16" thickBot="1">
      <c r="A2" s="53" t="s">
        <v>546</v>
      </c>
      <c r="B2" s="53" t="s">
        <v>547</v>
      </c>
      <c r="C2" s="53" t="s">
        <v>548</v>
      </c>
      <c r="D2" s="53" t="s">
        <v>549</v>
      </c>
      <c r="E2" s="53" t="s">
        <v>550</v>
      </c>
    </row>
    <row r="3" spans="1:5" ht="16" thickBot="1">
      <c r="A3" s="69" t="s">
        <v>551</v>
      </c>
      <c r="B3" s="69" t="s">
        <v>99</v>
      </c>
      <c r="C3" s="79">
        <v>699</v>
      </c>
      <c r="D3" s="79">
        <v>333</v>
      </c>
      <c r="E3" s="80">
        <f t="shared" ref="E3:E14" si="0">D3/C3</f>
        <v>0.47639484978540775</v>
      </c>
    </row>
    <row r="4" spans="1:5" ht="16" thickBot="1">
      <c r="A4" s="69" t="s">
        <v>551</v>
      </c>
      <c r="B4" s="69" t="s">
        <v>100</v>
      </c>
      <c r="C4" s="79">
        <v>743</v>
      </c>
      <c r="D4" s="79">
        <v>361</v>
      </c>
      <c r="E4" s="80">
        <f t="shared" si="0"/>
        <v>0.48586810228802152</v>
      </c>
    </row>
    <row r="5" spans="1:5" ht="16" thickBot="1">
      <c r="A5" s="70" t="s">
        <v>552</v>
      </c>
      <c r="B5" s="70" t="s">
        <v>99</v>
      </c>
      <c r="C5" s="81">
        <v>699</v>
      </c>
      <c r="D5" s="81">
        <v>344</v>
      </c>
      <c r="E5" s="82">
        <f t="shared" si="0"/>
        <v>0.49213161659513593</v>
      </c>
    </row>
    <row r="6" spans="1:5" ht="16" thickBot="1">
      <c r="A6" s="70" t="s">
        <v>552</v>
      </c>
      <c r="B6" s="70" t="s">
        <v>101</v>
      </c>
      <c r="C6" s="81">
        <v>672</v>
      </c>
      <c r="D6" s="81">
        <v>314</v>
      </c>
      <c r="E6" s="82">
        <f t="shared" si="0"/>
        <v>0.46726190476190477</v>
      </c>
    </row>
    <row r="7" spans="1:5" ht="16" thickBot="1">
      <c r="A7" s="69" t="s">
        <v>553</v>
      </c>
      <c r="B7" s="69" t="s">
        <v>99</v>
      </c>
      <c r="C7" s="79">
        <v>699</v>
      </c>
      <c r="D7" s="79">
        <v>304</v>
      </c>
      <c r="E7" s="80">
        <f t="shared" si="0"/>
        <v>0.43490701001430615</v>
      </c>
    </row>
    <row r="8" spans="1:5" ht="16" thickBot="1">
      <c r="A8" s="69" t="s">
        <v>553</v>
      </c>
      <c r="B8" s="69" t="s">
        <v>102</v>
      </c>
      <c r="C8" s="79">
        <v>670</v>
      </c>
      <c r="D8" s="79">
        <v>256</v>
      </c>
      <c r="E8" s="80">
        <f t="shared" si="0"/>
        <v>0.38208955223880597</v>
      </c>
    </row>
    <row r="9" spans="1:5" ht="16" thickBot="1">
      <c r="A9" s="70" t="s">
        <v>554</v>
      </c>
      <c r="B9" s="70" t="s">
        <v>100</v>
      </c>
      <c r="C9" s="81">
        <v>743</v>
      </c>
      <c r="D9" s="81">
        <v>354</v>
      </c>
      <c r="E9" s="82">
        <f t="shared" si="0"/>
        <v>0.47644683714670255</v>
      </c>
    </row>
    <row r="10" spans="1:5" ht="16" thickBot="1">
      <c r="A10" s="70" t="s">
        <v>554</v>
      </c>
      <c r="B10" s="70" t="s">
        <v>101</v>
      </c>
      <c r="C10" s="81">
        <v>672</v>
      </c>
      <c r="D10" s="81">
        <v>273</v>
      </c>
      <c r="E10" s="82">
        <f t="shared" si="0"/>
        <v>0.40625</v>
      </c>
    </row>
    <row r="11" spans="1:5" ht="16" thickBot="1">
      <c r="A11" s="69" t="s">
        <v>555</v>
      </c>
      <c r="B11" s="69" t="s">
        <v>100</v>
      </c>
      <c r="C11" s="79">
        <v>743</v>
      </c>
      <c r="D11" s="79">
        <v>391</v>
      </c>
      <c r="E11" s="80">
        <f t="shared" si="0"/>
        <v>0.52624495289367434</v>
      </c>
    </row>
    <row r="12" spans="1:5" ht="16" thickBot="1">
      <c r="A12" s="69" t="s">
        <v>555</v>
      </c>
      <c r="B12" s="69" t="s">
        <v>102</v>
      </c>
      <c r="C12" s="79">
        <v>670</v>
      </c>
      <c r="D12" s="79">
        <v>276</v>
      </c>
      <c r="E12" s="80">
        <f t="shared" si="0"/>
        <v>0.41194029850746267</v>
      </c>
    </row>
    <row r="13" spans="1:5" ht="16" thickBot="1">
      <c r="A13" s="70" t="s">
        <v>556</v>
      </c>
      <c r="B13" s="70" t="s">
        <v>101</v>
      </c>
      <c r="C13" s="81">
        <v>672</v>
      </c>
      <c r="D13" s="81">
        <v>303</v>
      </c>
      <c r="E13" s="82">
        <f t="shared" si="0"/>
        <v>0.45089285714285715</v>
      </c>
    </row>
    <row r="14" spans="1:5" ht="16" thickBot="1">
      <c r="A14" s="70" t="s">
        <v>556</v>
      </c>
      <c r="B14" s="70" t="s">
        <v>102</v>
      </c>
      <c r="C14" s="81">
        <v>670</v>
      </c>
      <c r="D14" s="81">
        <v>290</v>
      </c>
      <c r="E14" s="82">
        <f t="shared" si="0"/>
        <v>0.43283582089552236</v>
      </c>
    </row>
    <row r="15" spans="1:5" ht="16" thickBot="1">
      <c r="A15" s="69" t="s">
        <v>78</v>
      </c>
      <c r="B15" s="69" t="s">
        <v>29</v>
      </c>
      <c r="C15" s="79">
        <f>AVERAGE(C3:C14)</f>
        <v>696</v>
      </c>
      <c r="D15" s="79">
        <f>AVERAGE(D3:D14)</f>
        <v>316.58333333333331</v>
      </c>
      <c r="E15" s="80">
        <f>AVERAGE(E3:E14)</f>
        <v>0.45360531685581673</v>
      </c>
    </row>
    <row r="16" spans="1:5" s="46" customFormat="1" ht="11">
      <c r="A16" s="46" t="s">
        <v>557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A99C-02C5-0347-8BF4-0947A51B7F63}">
  <dimension ref="A1:S1223"/>
  <sheetViews>
    <sheetView topLeftCell="F1" workbookViewId="0">
      <selection activeCell="S4" sqref="S4"/>
    </sheetView>
  </sheetViews>
  <sheetFormatPr baseColWidth="10" defaultRowHeight="16"/>
  <cols>
    <col min="1" max="1" width="13" style="51" bestFit="1" customWidth="1"/>
    <col min="2" max="2" width="17.1640625" style="51" bestFit="1" customWidth="1"/>
    <col min="3" max="6" width="9.83203125" style="51" bestFit="1" customWidth="1"/>
    <col min="7" max="7" width="11.5" style="51" customWidth="1"/>
    <col min="8" max="8" width="11.33203125" style="51" customWidth="1"/>
    <col min="9" max="9" width="11.5" style="51" customWidth="1"/>
    <col min="10" max="10" width="10" style="51" customWidth="1"/>
    <col min="11" max="11" width="10.1640625" style="51" customWidth="1"/>
    <col min="12" max="12" width="10" style="51" customWidth="1"/>
    <col min="13" max="13" width="11.83203125" style="51" customWidth="1"/>
    <col min="14" max="14" width="12.1640625" style="51" customWidth="1"/>
    <col min="15" max="15" width="12" style="51" customWidth="1"/>
    <col min="16" max="16" width="9.5" style="52" customWidth="1"/>
    <col min="17" max="17" width="10" style="52" customWidth="1"/>
    <col min="18" max="18" width="9.1640625" style="52" customWidth="1"/>
    <col min="19" max="16384" width="10.83203125" style="51"/>
  </cols>
  <sheetData>
    <row r="1" spans="1:19" ht="17" thickBot="1">
      <c r="A1" s="115" t="s">
        <v>2114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</row>
    <row r="2" spans="1:19" ht="24" customHeight="1" thickBot="1">
      <c r="A2" s="141" t="s">
        <v>558</v>
      </c>
      <c r="B2" s="142"/>
      <c r="C2" s="142"/>
      <c r="D2" s="142"/>
      <c r="E2" s="142"/>
      <c r="F2" s="143"/>
      <c r="G2" s="141" t="s">
        <v>559</v>
      </c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</row>
    <row r="3" spans="1:19" ht="17" thickBot="1">
      <c r="A3" s="53" t="s">
        <v>255</v>
      </c>
      <c r="B3" s="53" t="s">
        <v>560</v>
      </c>
      <c r="C3" s="53" t="s">
        <v>77</v>
      </c>
      <c r="D3" s="53" t="s">
        <v>74</v>
      </c>
      <c r="E3" s="53" t="s">
        <v>76</v>
      </c>
      <c r="F3" s="53" t="s">
        <v>75</v>
      </c>
      <c r="G3" s="53" t="s">
        <v>561</v>
      </c>
      <c r="H3" s="53" t="s">
        <v>562</v>
      </c>
      <c r="I3" s="53" t="s">
        <v>563</v>
      </c>
      <c r="J3" s="53" t="s">
        <v>564</v>
      </c>
      <c r="K3" s="53" t="s">
        <v>565</v>
      </c>
      <c r="L3" s="53" t="s">
        <v>566</v>
      </c>
      <c r="M3" s="53" t="s">
        <v>567</v>
      </c>
      <c r="N3" s="53" t="s">
        <v>568</v>
      </c>
      <c r="O3" s="53" t="s">
        <v>569</v>
      </c>
      <c r="P3" s="53" t="s">
        <v>570</v>
      </c>
      <c r="Q3" s="53" t="s">
        <v>571</v>
      </c>
      <c r="R3" s="53" t="s">
        <v>572</v>
      </c>
    </row>
    <row r="4" spans="1:19" ht="18" customHeight="1" thickBot="1">
      <c r="A4" s="69" t="s">
        <v>498</v>
      </c>
      <c r="B4" s="69" t="s">
        <v>573</v>
      </c>
      <c r="C4" s="69">
        <v>0.88785099999999995</v>
      </c>
      <c r="D4" s="69">
        <v>-0.90384799999999998</v>
      </c>
      <c r="E4" s="69">
        <v>0.843059</v>
      </c>
      <c r="F4" s="69">
        <v>-0.82706100000000005</v>
      </c>
      <c r="G4" s="69">
        <v>14.7</v>
      </c>
      <c r="H4" s="69">
        <v>16.8</v>
      </c>
      <c r="I4" s="69">
        <v>19.399999999999999</v>
      </c>
      <c r="J4" s="69">
        <v>7.4</v>
      </c>
      <c r="K4" s="69">
        <v>8.8000000000000007</v>
      </c>
      <c r="L4" s="69">
        <v>6.7</v>
      </c>
      <c r="M4" s="69">
        <v>14.6</v>
      </c>
      <c r="N4" s="69">
        <v>16.7</v>
      </c>
      <c r="O4" s="69">
        <v>18.899999999999999</v>
      </c>
      <c r="P4" s="69">
        <v>7.9</v>
      </c>
      <c r="Q4" s="69">
        <v>7.8</v>
      </c>
      <c r="R4" s="69">
        <v>8.4</v>
      </c>
      <c r="S4" s="56" t="s">
        <v>1792</v>
      </c>
    </row>
    <row r="5" spans="1:19" ht="18" customHeight="1" thickBot="1">
      <c r="A5" s="69" t="s">
        <v>514</v>
      </c>
      <c r="B5" s="69" t="s">
        <v>574</v>
      </c>
      <c r="C5" s="69">
        <v>0.88715299999999997</v>
      </c>
      <c r="D5" s="69">
        <v>-0.89720999999999995</v>
      </c>
      <c r="E5" s="69">
        <v>0.84405300000000005</v>
      </c>
      <c r="F5" s="69">
        <v>-0.83399599999999996</v>
      </c>
      <c r="G5" s="69">
        <v>63</v>
      </c>
      <c r="H5" s="69">
        <v>64.099999999999994</v>
      </c>
      <c r="I5" s="69">
        <v>75.099999999999994</v>
      </c>
      <c r="J5" s="69">
        <v>21.1</v>
      </c>
      <c r="K5" s="69">
        <v>24.4</v>
      </c>
      <c r="L5" s="69">
        <v>32.5</v>
      </c>
      <c r="M5" s="69">
        <v>62.7</v>
      </c>
      <c r="N5" s="69">
        <v>63.7</v>
      </c>
      <c r="O5" s="69">
        <v>72.8</v>
      </c>
      <c r="P5" s="69">
        <v>25.2</v>
      </c>
      <c r="Q5" s="69">
        <v>26.7</v>
      </c>
      <c r="R5" s="69">
        <v>30.5</v>
      </c>
    </row>
    <row r="6" spans="1:19" ht="18" customHeight="1" thickBot="1">
      <c r="A6" s="69" t="s">
        <v>535</v>
      </c>
      <c r="B6" s="69" t="s">
        <v>575</v>
      </c>
      <c r="C6" s="69">
        <v>0.88849999999999996</v>
      </c>
      <c r="D6" s="69">
        <v>-0.88201399999999996</v>
      </c>
      <c r="E6" s="69">
        <v>0.84310200000000002</v>
      </c>
      <c r="F6" s="69">
        <v>-0.84958699999999998</v>
      </c>
      <c r="G6" s="69">
        <v>14.5</v>
      </c>
      <c r="H6" s="69">
        <v>17.7</v>
      </c>
      <c r="I6" s="69">
        <v>15.9</v>
      </c>
      <c r="J6" s="69">
        <v>6.3</v>
      </c>
      <c r="K6" s="69">
        <v>7</v>
      </c>
      <c r="L6" s="69">
        <v>7.5</v>
      </c>
      <c r="M6" s="69">
        <v>14.4</v>
      </c>
      <c r="N6" s="69">
        <v>17.600000000000001</v>
      </c>
      <c r="O6" s="69">
        <v>15.4</v>
      </c>
      <c r="P6" s="69">
        <v>6.5</v>
      </c>
      <c r="Q6" s="69">
        <v>7.3</v>
      </c>
      <c r="R6" s="69">
        <v>7.5</v>
      </c>
    </row>
    <row r="7" spans="1:19" ht="18" customHeight="1" thickBot="1">
      <c r="A7" s="69" t="s">
        <v>511</v>
      </c>
      <c r="B7" s="69" t="s">
        <v>576</v>
      </c>
      <c r="C7" s="69">
        <v>0.88889700000000005</v>
      </c>
      <c r="D7" s="69">
        <v>-0.88273400000000002</v>
      </c>
      <c r="E7" s="69">
        <v>0.84267999999999998</v>
      </c>
      <c r="F7" s="69">
        <v>-0.84884199999999999</v>
      </c>
      <c r="G7" s="69">
        <v>26</v>
      </c>
      <c r="H7" s="69">
        <v>34</v>
      </c>
      <c r="I7" s="69">
        <v>38.200000000000003</v>
      </c>
      <c r="J7" s="69">
        <v>12.7</v>
      </c>
      <c r="K7" s="69">
        <v>14.1</v>
      </c>
      <c r="L7" s="69">
        <v>13.9</v>
      </c>
      <c r="M7" s="69">
        <v>25.8</v>
      </c>
      <c r="N7" s="69">
        <v>33.799999999999997</v>
      </c>
      <c r="O7" s="69">
        <v>37.1</v>
      </c>
      <c r="P7" s="69">
        <v>10.3</v>
      </c>
      <c r="Q7" s="69">
        <v>16.8</v>
      </c>
      <c r="R7" s="69">
        <v>14.7</v>
      </c>
    </row>
    <row r="8" spans="1:19" ht="18" customHeight="1" thickBot="1">
      <c r="A8" s="69" t="s">
        <v>543</v>
      </c>
      <c r="B8" s="69" t="s">
        <v>577</v>
      </c>
      <c r="C8" s="69">
        <v>0.88793599999999995</v>
      </c>
      <c r="D8" s="69">
        <v>-0.88350799999999996</v>
      </c>
      <c r="E8" s="69">
        <v>0.84365000000000001</v>
      </c>
      <c r="F8" s="69">
        <v>-0.84807900000000003</v>
      </c>
      <c r="G8" s="69">
        <v>9.6</v>
      </c>
      <c r="H8" s="69">
        <v>9.4</v>
      </c>
      <c r="I8" s="69">
        <v>14.2</v>
      </c>
      <c r="J8" s="69">
        <v>4</v>
      </c>
      <c r="K8" s="69">
        <v>3.8</v>
      </c>
      <c r="L8" s="69">
        <v>5.4</v>
      </c>
      <c r="M8" s="69">
        <v>9.6</v>
      </c>
      <c r="N8" s="69">
        <v>9.4</v>
      </c>
      <c r="O8" s="69">
        <v>13.7</v>
      </c>
      <c r="P8" s="69">
        <v>4.2</v>
      </c>
      <c r="Q8" s="69">
        <v>3.9</v>
      </c>
      <c r="R8" s="69">
        <v>5.5</v>
      </c>
    </row>
    <row r="9" spans="1:19" ht="18" customHeight="1" thickBot="1">
      <c r="A9" s="69" t="s">
        <v>498</v>
      </c>
      <c r="B9" s="69" t="s">
        <v>578</v>
      </c>
      <c r="C9" s="69">
        <v>0.89016499999999998</v>
      </c>
      <c r="D9" s="69">
        <v>-0.88203600000000004</v>
      </c>
      <c r="E9" s="69">
        <v>0.84138900000000005</v>
      </c>
      <c r="F9" s="69">
        <v>-0.84951900000000002</v>
      </c>
      <c r="G9" s="69">
        <v>15.3</v>
      </c>
      <c r="H9" s="69">
        <v>17.8</v>
      </c>
      <c r="I9" s="69">
        <v>24</v>
      </c>
      <c r="J9" s="69">
        <v>5.5</v>
      </c>
      <c r="K9" s="69">
        <v>8.6</v>
      </c>
      <c r="L9" s="69">
        <v>10.3</v>
      </c>
      <c r="M9" s="69">
        <v>15.2</v>
      </c>
      <c r="N9" s="69">
        <v>17.7</v>
      </c>
      <c r="O9" s="69">
        <v>23.3</v>
      </c>
      <c r="P9" s="69">
        <v>5.7</v>
      </c>
      <c r="Q9" s="69">
        <v>8.9</v>
      </c>
      <c r="R9" s="69">
        <v>10.4</v>
      </c>
    </row>
    <row r="10" spans="1:19" ht="18" customHeight="1" thickBot="1">
      <c r="A10" s="69" t="s">
        <v>514</v>
      </c>
      <c r="B10" s="69" t="s">
        <v>579</v>
      </c>
      <c r="C10" s="69">
        <v>0.89291200000000004</v>
      </c>
      <c r="D10" s="69">
        <v>-0.88384700000000005</v>
      </c>
      <c r="E10" s="69">
        <v>0.83852199999999999</v>
      </c>
      <c r="F10" s="69">
        <v>-0.84758699999999998</v>
      </c>
      <c r="G10" s="69">
        <v>4.4000000000000004</v>
      </c>
      <c r="H10" s="69">
        <v>4.9000000000000004</v>
      </c>
      <c r="I10" s="69">
        <v>5.3</v>
      </c>
      <c r="J10" s="69">
        <v>1.2</v>
      </c>
      <c r="K10" s="69">
        <v>1.6</v>
      </c>
      <c r="L10" s="69">
        <v>2</v>
      </c>
      <c r="M10" s="69">
        <v>4.3</v>
      </c>
      <c r="N10" s="69">
        <v>4.8</v>
      </c>
      <c r="O10" s="69">
        <v>5.2</v>
      </c>
      <c r="P10" s="69">
        <v>1.3</v>
      </c>
      <c r="Q10" s="69">
        <v>1.7</v>
      </c>
      <c r="R10" s="69">
        <v>2</v>
      </c>
    </row>
    <row r="11" spans="1:19" ht="18" customHeight="1" thickBot="1">
      <c r="A11" s="69" t="s">
        <v>503</v>
      </c>
      <c r="B11" s="69" t="s">
        <v>580</v>
      </c>
      <c r="C11" s="69">
        <v>0.89306799999999997</v>
      </c>
      <c r="D11" s="69">
        <v>-0.88963999999999999</v>
      </c>
      <c r="E11" s="69">
        <v>0.83821599999999996</v>
      </c>
      <c r="F11" s="69">
        <v>-0.84164399999999995</v>
      </c>
      <c r="G11" s="69">
        <v>16.899999999999999</v>
      </c>
      <c r="H11" s="69">
        <v>17.100000000000001</v>
      </c>
      <c r="I11" s="69">
        <v>19.899999999999999</v>
      </c>
      <c r="J11" s="69">
        <v>8.6999999999999993</v>
      </c>
      <c r="K11" s="69">
        <v>8.9</v>
      </c>
      <c r="L11" s="69">
        <v>10.3</v>
      </c>
      <c r="M11" s="69">
        <v>16.8</v>
      </c>
      <c r="N11" s="69">
        <v>17</v>
      </c>
      <c r="O11" s="69">
        <v>19.3</v>
      </c>
      <c r="P11" s="69">
        <v>8.9</v>
      </c>
      <c r="Q11" s="69">
        <v>9.1999999999999993</v>
      </c>
      <c r="R11" s="69">
        <v>10.5</v>
      </c>
    </row>
    <row r="12" spans="1:19" ht="18" customHeight="1" thickBot="1">
      <c r="A12" s="69" t="s">
        <v>498</v>
      </c>
      <c r="B12" s="69" t="s">
        <v>581</v>
      </c>
      <c r="C12" s="69">
        <v>0.89216700000000004</v>
      </c>
      <c r="D12" s="69">
        <v>-0.88687300000000002</v>
      </c>
      <c r="E12" s="69">
        <v>0.83921999999999997</v>
      </c>
      <c r="F12" s="69">
        <v>-0.84451399999999999</v>
      </c>
      <c r="G12" s="69">
        <v>9.4</v>
      </c>
      <c r="H12" s="69">
        <v>9.8000000000000007</v>
      </c>
      <c r="I12" s="69">
        <v>12</v>
      </c>
      <c r="J12" s="69">
        <v>4.5</v>
      </c>
      <c r="K12" s="69">
        <v>4.2</v>
      </c>
      <c r="L12" s="69">
        <v>5.7</v>
      </c>
      <c r="M12" s="69">
        <v>9.3000000000000007</v>
      </c>
      <c r="N12" s="69">
        <v>9.8000000000000007</v>
      </c>
      <c r="O12" s="69">
        <v>11.6</v>
      </c>
      <c r="P12" s="69">
        <v>4.5999999999999996</v>
      </c>
      <c r="Q12" s="69">
        <v>4.4000000000000004</v>
      </c>
      <c r="R12" s="69">
        <v>5.8</v>
      </c>
    </row>
    <row r="13" spans="1:19" ht="18" customHeight="1" thickBot="1">
      <c r="A13" s="69" t="s">
        <v>514</v>
      </c>
      <c r="B13" s="69" t="s">
        <v>582</v>
      </c>
      <c r="C13" s="69">
        <v>0.86585400000000001</v>
      </c>
      <c r="D13" s="69">
        <v>-0.89024400000000004</v>
      </c>
      <c r="E13" s="69">
        <v>0.86585400000000001</v>
      </c>
      <c r="F13" s="69">
        <v>-0.84146299999999996</v>
      </c>
      <c r="G13" s="69">
        <v>1.4</v>
      </c>
      <c r="H13" s="69">
        <v>1.1000000000000001</v>
      </c>
      <c r="I13" s="69">
        <v>1.2</v>
      </c>
      <c r="J13" s="69">
        <v>0</v>
      </c>
      <c r="K13" s="69">
        <v>0</v>
      </c>
      <c r="L13" s="69">
        <v>0.1</v>
      </c>
      <c r="M13" s="69">
        <v>1.4</v>
      </c>
      <c r="N13" s="69">
        <v>1.1000000000000001</v>
      </c>
      <c r="O13" s="69">
        <v>1.2</v>
      </c>
      <c r="P13" s="69">
        <v>0.1</v>
      </c>
      <c r="Q13" s="69">
        <v>0.1</v>
      </c>
      <c r="R13" s="69">
        <v>0</v>
      </c>
    </row>
    <row r="14" spans="1:19" ht="18" customHeight="1" thickBot="1">
      <c r="A14" s="69" t="s">
        <v>514</v>
      </c>
      <c r="B14" s="69" t="s">
        <v>583</v>
      </c>
      <c r="C14" s="69">
        <v>0.87746500000000005</v>
      </c>
      <c r="D14" s="69">
        <v>-0.883247</v>
      </c>
      <c r="E14" s="69">
        <v>0.85433499999999996</v>
      </c>
      <c r="F14" s="69">
        <v>-0.848553</v>
      </c>
      <c r="G14" s="69">
        <v>24.8</v>
      </c>
      <c r="H14" s="69">
        <v>20.5</v>
      </c>
      <c r="I14" s="69">
        <v>22.2</v>
      </c>
      <c r="J14" s="69">
        <v>2.2999999999999998</v>
      </c>
      <c r="K14" s="69">
        <v>1.5</v>
      </c>
      <c r="L14" s="69">
        <v>2.8</v>
      </c>
      <c r="M14" s="69">
        <v>24.7</v>
      </c>
      <c r="N14" s="69">
        <v>20.399999999999999</v>
      </c>
      <c r="O14" s="69">
        <v>21.6</v>
      </c>
      <c r="P14" s="69">
        <v>3.3</v>
      </c>
      <c r="Q14" s="69">
        <v>1.9</v>
      </c>
      <c r="R14" s="69">
        <v>2.6</v>
      </c>
    </row>
    <row r="15" spans="1:19" ht="18" customHeight="1" thickBot="1">
      <c r="A15" s="69" t="s">
        <v>503</v>
      </c>
      <c r="B15" s="69" t="s">
        <v>584</v>
      </c>
      <c r="C15" s="69">
        <v>0.87547799999999998</v>
      </c>
      <c r="D15" s="69">
        <v>-0.88994799999999996</v>
      </c>
      <c r="E15" s="69">
        <v>0.85618300000000003</v>
      </c>
      <c r="F15" s="69">
        <v>-0.84171300000000004</v>
      </c>
      <c r="G15" s="69">
        <v>6.7</v>
      </c>
      <c r="H15" s="69">
        <v>6.6</v>
      </c>
      <c r="I15" s="69">
        <v>7.4</v>
      </c>
      <c r="J15" s="69">
        <v>1.2</v>
      </c>
      <c r="K15" s="69">
        <v>0.3</v>
      </c>
      <c r="L15" s="69">
        <v>0.9</v>
      </c>
      <c r="M15" s="69">
        <v>6.7</v>
      </c>
      <c r="N15" s="69">
        <v>6.6</v>
      </c>
      <c r="O15" s="69">
        <v>7.2</v>
      </c>
      <c r="P15" s="69">
        <v>0.7</v>
      </c>
      <c r="Q15" s="69">
        <v>1</v>
      </c>
      <c r="R15" s="69">
        <v>1.2</v>
      </c>
    </row>
    <row r="16" spans="1:19" ht="18" customHeight="1" thickBot="1">
      <c r="A16" s="69" t="s">
        <v>506</v>
      </c>
      <c r="B16" s="69" t="s">
        <v>585</v>
      </c>
      <c r="C16" s="69">
        <v>0.91217199999999998</v>
      </c>
      <c r="D16" s="69">
        <v>-0.86539299999999997</v>
      </c>
      <c r="E16" s="69">
        <v>0.81861499999999998</v>
      </c>
      <c r="F16" s="69">
        <v>-0.86539299999999997</v>
      </c>
      <c r="G16" s="69">
        <v>1.6</v>
      </c>
      <c r="H16" s="69">
        <v>1.8</v>
      </c>
      <c r="I16" s="69">
        <v>2.2999999999999998</v>
      </c>
      <c r="J16" s="69">
        <v>0</v>
      </c>
      <c r="K16" s="69">
        <v>0</v>
      </c>
      <c r="L16" s="69">
        <v>0</v>
      </c>
      <c r="M16" s="69">
        <v>1.5</v>
      </c>
      <c r="N16" s="69">
        <v>2.2000000000000002</v>
      </c>
      <c r="O16" s="69">
        <v>1.7</v>
      </c>
      <c r="P16" s="69">
        <v>0</v>
      </c>
      <c r="Q16" s="69">
        <v>0</v>
      </c>
      <c r="R16" s="69">
        <v>0</v>
      </c>
    </row>
    <row r="17" spans="1:18" ht="18" customHeight="1" thickBot="1">
      <c r="A17" s="69" t="s">
        <v>523</v>
      </c>
      <c r="B17" s="69" t="s">
        <v>586</v>
      </c>
      <c r="C17" s="69">
        <v>0.90406900000000001</v>
      </c>
      <c r="D17" s="69">
        <v>-0.86559799999999998</v>
      </c>
      <c r="E17" s="69">
        <v>0.82712699999999995</v>
      </c>
      <c r="F17" s="69">
        <v>-0.86559799999999998</v>
      </c>
      <c r="G17" s="69">
        <v>2.2000000000000002</v>
      </c>
      <c r="H17" s="69">
        <v>1.4</v>
      </c>
      <c r="I17" s="69">
        <v>2</v>
      </c>
      <c r="J17" s="69">
        <v>0.3</v>
      </c>
      <c r="K17" s="69">
        <v>0.4</v>
      </c>
      <c r="L17" s="69">
        <v>0.3</v>
      </c>
      <c r="M17" s="69">
        <v>2.1</v>
      </c>
      <c r="N17" s="69">
        <v>1.4</v>
      </c>
      <c r="O17" s="69">
        <v>1.9</v>
      </c>
      <c r="P17" s="69">
        <v>0.3</v>
      </c>
      <c r="Q17" s="69">
        <v>0.4</v>
      </c>
      <c r="R17" s="69">
        <v>0.3</v>
      </c>
    </row>
    <row r="18" spans="1:18" ht="18" customHeight="1" thickBot="1">
      <c r="A18" s="69" t="s">
        <v>506</v>
      </c>
      <c r="B18" s="69" t="s">
        <v>587</v>
      </c>
      <c r="C18" s="69">
        <v>0.88484499999999999</v>
      </c>
      <c r="D18" s="69">
        <v>-0.849213</v>
      </c>
      <c r="E18" s="69">
        <v>0.84683799999999998</v>
      </c>
      <c r="F18" s="69">
        <v>-0.88246899999999995</v>
      </c>
      <c r="G18" s="69">
        <v>35.4</v>
      </c>
      <c r="H18" s="69">
        <v>34.200000000000003</v>
      </c>
      <c r="I18" s="69">
        <v>40.6</v>
      </c>
      <c r="J18" s="69">
        <v>15.3</v>
      </c>
      <c r="K18" s="69">
        <v>7.7</v>
      </c>
      <c r="L18" s="69">
        <v>14.2</v>
      </c>
      <c r="M18" s="69">
        <v>35.200000000000003</v>
      </c>
      <c r="N18" s="69">
        <v>34</v>
      </c>
      <c r="O18" s="69">
        <v>39.4</v>
      </c>
      <c r="P18" s="69">
        <v>10.4</v>
      </c>
      <c r="Q18" s="69">
        <v>12.7</v>
      </c>
      <c r="R18" s="69">
        <v>12.7</v>
      </c>
    </row>
    <row r="19" spans="1:18" ht="18" customHeight="1" thickBot="1">
      <c r="A19" s="69" t="s">
        <v>511</v>
      </c>
      <c r="B19" s="69" t="s">
        <v>588</v>
      </c>
      <c r="C19" s="69">
        <v>0.86602500000000004</v>
      </c>
      <c r="D19" s="69">
        <v>-0.86602500000000004</v>
      </c>
      <c r="E19" s="69">
        <v>0.86602500000000004</v>
      </c>
      <c r="F19" s="69">
        <v>-0.86602500000000004</v>
      </c>
      <c r="G19" s="69">
        <v>1.3</v>
      </c>
      <c r="H19" s="69">
        <v>1.5</v>
      </c>
      <c r="I19" s="69">
        <v>1.5</v>
      </c>
      <c r="J19" s="69">
        <v>0.1</v>
      </c>
      <c r="K19" s="69">
        <v>0.1</v>
      </c>
      <c r="L19" s="69">
        <v>0.4</v>
      </c>
      <c r="M19" s="69">
        <v>1.3</v>
      </c>
      <c r="N19" s="69">
        <v>1.5</v>
      </c>
      <c r="O19" s="69">
        <v>1.5</v>
      </c>
      <c r="P19" s="69">
        <v>0.1</v>
      </c>
      <c r="Q19" s="69">
        <v>0.1</v>
      </c>
      <c r="R19" s="69">
        <v>0.4</v>
      </c>
    </row>
    <row r="20" spans="1:18" ht="18" customHeight="1" thickBot="1">
      <c r="A20" s="69" t="s">
        <v>503</v>
      </c>
      <c r="B20" s="69" t="s">
        <v>589</v>
      </c>
      <c r="C20" s="69">
        <v>0.86602500000000004</v>
      </c>
      <c r="D20" s="69">
        <v>-0.86602500000000004</v>
      </c>
      <c r="E20" s="69">
        <v>0.86602500000000004</v>
      </c>
      <c r="F20" s="69">
        <v>-0.86602500000000004</v>
      </c>
      <c r="G20" s="69">
        <v>1.6</v>
      </c>
      <c r="H20" s="69">
        <v>1.9</v>
      </c>
      <c r="I20" s="69">
        <v>2.9</v>
      </c>
      <c r="J20" s="69">
        <v>0</v>
      </c>
      <c r="K20" s="69">
        <v>0</v>
      </c>
      <c r="L20" s="69">
        <v>0</v>
      </c>
      <c r="M20" s="69">
        <v>1.6</v>
      </c>
      <c r="N20" s="69">
        <v>1.9</v>
      </c>
      <c r="O20" s="69">
        <v>2.9</v>
      </c>
      <c r="P20" s="69">
        <v>0</v>
      </c>
      <c r="Q20" s="69">
        <v>0</v>
      </c>
      <c r="R20" s="69">
        <v>0</v>
      </c>
    </row>
    <row r="21" spans="1:18" ht="18" customHeight="1" thickBot="1">
      <c r="A21" s="69" t="s">
        <v>514</v>
      </c>
      <c r="B21" s="69" t="s">
        <v>590</v>
      </c>
      <c r="C21" s="69">
        <v>0.86602500000000004</v>
      </c>
      <c r="D21" s="69">
        <v>-0.86602500000000004</v>
      </c>
      <c r="E21" s="69">
        <v>0.86602500000000004</v>
      </c>
      <c r="F21" s="69">
        <v>-0.86602500000000004</v>
      </c>
      <c r="G21" s="69">
        <v>1.2</v>
      </c>
      <c r="H21" s="69">
        <v>1.3</v>
      </c>
      <c r="I21" s="69">
        <v>1.9</v>
      </c>
      <c r="J21" s="69">
        <v>0.1</v>
      </c>
      <c r="K21" s="69">
        <v>0</v>
      </c>
      <c r="L21" s="69">
        <v>0</v>
      </c>
      <c r="M21" s="69">
        <v>1.2</v>
      </c>
      <c r="N21" s="69">
        <v>1.3</v>
      </c>
      <c r="O21" s="69">
        <v>1.9</v>
      </c>
      <c r="P21" s="69">
        <v>0.1</v>
      </c>
      <c r="Q21" s="69">
        <v>0</v>
      </c>
      <c r="R21" s="69">
        <v>0</v>
      </c>
    </row>
    <row r="22" spans="1:18" ht="18" customHeight="1" thickBot="1">
      <c r="A22" s="69" t="s">
        <v>498</v>
      </c>
      <c r="B22" s="69" t="s">
        <v>591</v>
      </c>
      <c r="C22" s="69">
        <v>0.88041100000000005</v>
      </c>
      <c r="D22" s="69">
        <v>-0.87558599999999998</v>
      </c>
      <c r="E22" s="69">
        <v>0.85146599999999995</v>
      </c>
      <c r="F22" s="69">
        <v>-0.85629</v>
      </c>
      <c r="G22" s="69">
        <v>8</v>
      </c>
      <c r="H22" s="69">
        <v>8.3000000000000007</v>
      </c>
      <c r="I22" s="69">
        <v>8.1999999999999993</v>
      </c>
      <c r="J22" s="69">
        <v>2.6</v>
      </c>
      <c r="K22" s="69">
        <v>1.7</v>
      </c>
      <c r="L22" s="69">
        <v>2</v>
      </c>
      <c r="M22" s="69">
        <v>7.9</v>
      </c>
      <c r="N22" s="69">
        <v>8.3000000000000007</v>
      </c>
      <c r="O22" s="69">
        <v>8</v>
      </c>
      <c r="P22" s="69">
        <v>2.7</v>
      </c>
      <c r="Q22" s="69">
        <v>1.7</v>
      </c>
      <c r="R22" s="69">
        <v>2.1</v>
      </c>
    </row>
    <row r="23" spans="1:18" ht="18" customHeight="1" thickBot="1">
      <c r="A23" s="69" t="s">
        <v>535</v>
      </c>
      <c r="B23" s="69" t="s">
        <v>592</v>
      </c>
      <c r="C23" s="69">
        <v>0.88108299999999995</v>
      </c>
      <c r="D23" s="69">
        <v>-0.878915</v>
      </c>
      <c r="E23" s="69">
        <v>0.85073799999999999</v>
      </c>
      <c r="F23" s="69">
        <v>-0.85290500000000002</v>
      </c>
      <c r="G23" s="69">
        <v>45.6</v>
      </c>
      <c r="H23" s="69">
        <v>44.7</v>
      </c>
      <c r="I23" s="69">
        <v>48</v>
      </c>
      <c r="J23" s="69">
        <v>17.5</v>
      </c>
      <c r="K23" s="69">
        <v>17.2</v>
      </c>
      <c r="L23" s="69">
        <v>22.4</v>
      </c>
      <c r="M23" s="69">
        <v>45.3</v>
      </c>
      <c r="N23" s="69">
        <v>44.1</v>
      </c>
      <c r="O23" s="69">
        <v>47.5</v>
      </c>
      <c r="P23" s="69">
        <v>18</v>
      </c>
      <c r="Q23" s="69">
        <v>17.7</v>
      </c>
      <c r="R23" s="69">
        <v>22.6</v>
      </c>
    </row>
    <row r="24" spans="1:18" ht="18" customHeight="1" thickBot="1">
      <c r="A24" s="69" t="s">
        <v>523</v>
      </c>
      <c r="B24" s="69" t="s">
        <v>593</v>
      </c>
      <c r="C24" s="69">
        <v>0.88613200000000003</v>
      </c>
      <c r="D24" s="69">
        <v>-0.87600500000000003</v>
      </c>
      <c r="E24" s="69">
        <v>0.84562300000000001</v>
      </c>
      <c r="F24" s="69">
        <v>-0.85575000000000001</v>
      </c>
      <c r="G24" s="69">
        <v>7.4</v>
      </c>
      <c r="H24" s="69">
        <v>8</v>
      </c>
      <c r="I24" s="69">
        <v>11.3</v>
      </c>
      <c r="J24" s="69">
        <v>2.4</v>
      </c>
      <c r="K24" s="69">
        <v>2.6</v>
      </c>
      <c r="L24" s="69">
        <v>4.3</v>
      </c>
      <c r="M24" s="69">
        <v>7.4</v>
      </c>
      <c r="N24" s="69">
        <v>7.9</v>
      </c>
      <c r="O24" s="69">
        <v>11</v>
      </c>
      <c r="P24" s="69">
        <v>2.4</v>
      </c>
      <c r="Q24" s="69">
        <v>2.7</v>
      </c>
      <c r="R24" s="69">
        <v>4.4000000000000004</v>
      </c>
    </row>
    <row r="25" spans="1:18" ht="18" customHeight="1" thickBot="1">
      <c r="A25" s="69" t="s">
        <v>498</v>
      </c>
      <c r="B25" s="69" t="s">
        <v>594</v>
      </c>
      <c r="C25" s="69">
        <v>0.88580400000000004</v>
      </c>
      <c r="D25" s="69">
        <v>-0.87253400000000003</v>
      </c>
      <c r="E25" s="69">
        <v>0.84599299999999999</v>
      </c>
      <c r="F25" s="69">
        <v>-0.859263</v>
      </c>
      <c r="G25" s="69">
        <v>10.4</v>
      </c>
      <c r="H25" s="69">
        <v>10.9</v>
      </c>
      <c r="I25" s="69">
        <v>12.9</v>
      </c>
      <c r="J25" s="69">
        <v>1.5</v>
      </c>
      <c r="K25" s="69">
        <v>2.2999999999999998</v>
      </c>
      <c r="L25" s="69">
        <v>3.9</v>
      </c>
      <c r="M25" s="69">
        <v>10.3</v>
      </c>
      <c r="N25" s="69">
        <v>10.8</v>
      </c>
      <c r="O25" s="69">
        <v>12.5</v>
      </c>
      <c r="P25" s="69">
        <v>1.6</v>
      </c>
      <c r="Q25" s="69">
        <v>2.4</v>
      </c>
      <c r="R25" s="69">
        <v>3.9</v>
      </c>
    </row>
    <row r="26" spans="1:18" ht="18" customHeight="1" thickBot="1">
      <c r="A26" s="69" t="s">
        <v>511</v>
      </c>
      <c r="B26" s="69" t="s">
        <v>595</v>
      </c>
      <c r="C26" s="69">
        <v>0.88288599999999995</v>
      </c>
      <c r="D26" s="69">
        <v>-0.87346400000000002</v>
      </c>
      <c r="E26" s="69">
        <v>0.84896499999999997</v>
      </c>
      <c r="F26" s="69">
        <v>-0.85838800000000004</v>
      </c>
      <c r="G26" s="69">
        <v>17.8</v>
      </c>
      <c r="H26" s="69">
        <v>18.100000000000001</v>
      </c>
      <c r="I26" s="69">
        <v>25.8</v>
      </c>
      <c r="J26" s="69">
        <v>4.7</v>
      </c>
      <c r="K26" s="69">
        <v>3.5</v>
      </c>
      <c r="L26" s="69">
        <v>6.9</v>
      </c>
      <c r="M26" s="69">
        <v>17.8</v>
      </c>
      <c r="N26" s="69">
        <v>18</v>
      </c>
      <c r="O26" s="69">
        <v>25</v>
      </c>
      <c r="P26" s="69">
        <v>4.9000000000000004</v>
      </c>
      <c r="Q26" s="69">
        <v>3.6</v>
      </c>
      <c r="R26" s="69">
        <v>7</v>
      </c>
    </row>
    <row r="27" spans="1:18" ht="18" customHeight="1" thickBot="1">
      <c r="A27" s="69" t="s">
        <v>506</v>
      </c>
      <c r="B27" s="69" t="s">
        <v>596</v>
      </c>
      <c r="C27" s="69">
        <v>0.88544699999999998</v>
      </c>
      <c r="D27" s="69">
        <v>-0.86591499999999999</v>
      </c>
      <c r="E27" s="69">
        <v>0.846383</v>
      </c>
      <c r="F27" s="69">
        <v>-0.86591499999999999</v>
      </c>
      <c r="G27" s="69">
        <v>12.9</v>
      </c>
      <c r="H27" s="69">
        <v>11.2</v>
      </c>
      <c r="I27" s="69">
        <v>14.3</v>
      </c>
      <c r="J27" s="69">
        <v>4.8</v>
      </c>
      <c r="K27" s="69">
        <v>3</v>
      </c>
      <c r="L27" s="69">
        <v>3.7</v>
      </c>
      <c r="M27" s="69">
        <v>12.8</v>
      </c>
      <c r="N27" s="69">
        <v>11.1</v>
      </c>
      <c r="O27" s="69">
        <v>13.9</v>
      </c>
      <c r="P27" s="69">
        <v>4.8</v>
      </c>
      <c r="Q27" s="69">
        <v>2.6</v>
      </c>
      <c r="R27" s="69">
        <v>4.0999999999999996</v>
      </c>
    </row>
    <row r="28" spans="1:18" ht="18" customHeight="1" thickBot="1">
      <c r="A28" s="69" t="s">
        <v>498</v>
      </c>
      <c r="B28" s="69" t="s">
        <v>597</v>
      </c>
      <c r="C28" s="69">
        <v>0.88537500000000002</v>
      </c>
      <c r="D28" s="69">
        <v>-0.86591600000000002</v>
      </c>
      <c r="E28" s="69">
        <v>0.84645700000000001</v>
      </c>
      <c r="F28" s="69">
        <v>-0.86591600000000002</v>
      </c>
      <c r="G28" s="69">
        <v>1.7</v>
      </c>
      <c r="H28" s="69">
        <v>2.5</v>
      </c>
      <c r="I28" s="69">
        <v>2.9</v>
      </c>
      <c r="J28" s="69">
        <v>0.9</v>
      </c>
      <c r="K28" s="69">
        <v>0.8</v>
      </c>
      <c r="L28" s="69">
        <v>0.9</v>
      </c>
      <c r="M28" s="69">
        <v>1.7</v>
      </c>
      <c r="N28" s="69">
        <v>2.5</v>
      </c>
      <c r="O28" s="69">
        <v>2.8</v>
      </c>
      <c r="P28" s="69">
        <v>0.9</v>
      </c>
      <c r="Q28" s="69">
        <v>0.8</v>
      </c>
      <c r="R28" s="69">
        <v>0.9</v>
      </c>
    </row>
    <row r="29" spans="1:18" ht="18" customHeight="1" thickBot="1">
      <c r="A29" s="69" t="s">
        <v>503</v>
      </c>
      <c r="B29" s="69" t="s">
        <v>598</v>
      </c>
      <c r="C29" s="69">
        <v>0.88581699999999997</v>
      </c>
      <c r="D29" s="69">
        <v>-0.86591099999999999</v>
      </c>
      <c r="E29" s="69">
        <v>0.84600500000000001</v>
      </c>
      <c r="F29" s="69">
        <v>-0.86591099999999999</v>
      </c>
      <c r="G29" s="69">
        <v>3.6</v>
      </c>
      <c r="H29" s="69">
        <v>3.6</v>
      </c>
      <c r="I29" s="69">
        <v>5.3</v>
      </c>
      <c r="J29" s="69">
        <v>1.4</v>
      </c>
      <c r="K29" s="69">
        <v>0.8</v>
      </c>
      <c r="L29" s="69">
        <v>1.5</v>
      </c>
      <c r="M29" s="69">
        <v>3.6</v>
      </c>
      <c r="N29" s="69">
        <v>3.6</v>
      </c>
      <c r="O29" s="69">
        <v>5.0999999999999996</v>
      </c>
      <c r="P29" s="69">
        <v>0.9</v>
      </c>
      <c r="Q29" s="69">
        <v>1.2</v>
      </c>
      <c r="R29" s="69">
        <v>1.6</v>
      </c>
    </row>
    <row r="30" spans="1:18" ht="18" customHeight="1" thickBot="1">
      <c r="A30" s="69" t="s">
        <v>511</v>
      </c>
      <c r="B30" s="69" t="s">
        <v>599</v>
      </c>
      <c r="C30" s="69">
        <v>0.88165099999999996</v>
      </c>
      <c r="D30" s="69">
        <v>-0.87052799999999997</v>
      </c>
      <c r="E30" s="69">
        <v>0.85024500000000003</v>
      </c>
      <c r="F30" s="69">
        <v>-0.86136800000000002</v>
      </c>
      <c r="G30" s="69">
        <v>42.4</v>
      </c>
      <c r="H30" s="69">
        <v>57.7</v>
      </c>
      <c r="I30" s="69">
        <v>61.3</v>
      </c>
      <c r="J30" s="69">
        <v>7.6</v>
      </c>
      <c r="K30" s="69">
        <v>9.1999999999999993</v>
      </c>
      <c r="L30" s="69">
        <v>10.7</v>
      </c>
      <c r="M30" s="69">
        <v>42.2</v>
      </c>
      <c r="N30" s="69">
        <v>57.3</v>
      </c>
      <c r="O30" s="69">
        <v>59.5</v>
      </c>
      <c r="P30" s="69">
        <v>7.8</v>
      </c>
      <c r="Q30" s="69">
        <v>9.5</v>
      </c>
      <c r="R30" s="69">
        <v>10.9</v>
      </c>
    </row>
    <row r="31" spans="1:18" ht="18" customHeight="1" thickBot="1">
      <c r="A31" s="69" t="s">
        <v>511</v>
      </c>
      <c r="B31" s="69" t="s">
        <v>600</v>
      </c>
      <c r="C31" s="69">
        <v>0.88155799999999995</v>
      </c>
      <c r="D31" s="69">
        <v>-0.86595500000000003</v>
      </c>
      <c r="E31" s="69">
        <v>0.850352</v>
      </c>
      <c r="F31" s="69">
        <v>-0.86595500000000003</v>
      </c>
      <c r="G31" s="69">
        <v>4.4000000000000004</v>
      </c>
      <c r="H31" s="69">
        <v>4</v>
      </c>
      <c r="I31" s="69">
        <v>4</v>
      </c>
      <c r="J31" s="69">
        <v>0.4</v>
      </c>
      <c r="K31" s="69">
        <v>0.4</v>
      </c>
      <c r="L31" s="69">
        <v>0.4</v>
      </c>
      <c r="M31" s="69">
        <v>4.4000000000000004</v>
      </c>
      <c r="N31" s="69">
        <v>4</v>
      </c>
      <c r="O31" s="69">
        <v>3.8</v>
      </c>
      <c r="P31" s="69">
        <v>0.4</v>
      </c>
      <c r="Q31" s="69">
        <v>0.4</v>
      </c>
      <c r="R31" s="69">
        <v>0.4</v>
      </c>
    </row>
    <row r="32" spans="1:18" ht="18" customHeight="1" thickBot="1">
      <c r="A32" s="69" t="s">
        <v>511</v>
      </c>
      <c r="B32" s="69" t="s">
        <v>601</v>
      </c>
      <c r="C32" s="69">
        <v>0.87975099999999995</v>
      </c>
      <c r="D32" s="69">
        <v>-0.86669600000000002</v>
      </c>
      <c r="E32" s="69">
        <v>0.85219</v>
      </c>
      <c r="F32" s="69">
        <v>-0.86524500000000004</v>
      </c>
      <c r="G32" s="69">
        <v>36.200000000000003</v>
      </c>
      <c r="H32" s="69">
        <v>43.1</v>
      </c>
      <c r="I32" s="69">
        <v>44.9</v>
      </c>
      <c r="J32" s="69">
        <v>1.1000000000000001</v>
      </c>
      <c r="K32" s="69">
        <v>1.2</v>
      </c>
      <c r="L32" s="69">
        <v>1.5</v>
      </c>
      <c r="M32" s="69">
        <v>36</v>
      </c>
      <c r="N32" s="69">
        <v>42.8</v>
      </c>
      <c r="O32" s="69">
        <v>43.5</v>
      </c>
      <c r="P32" s="69">
        <v>1.2</v>
      </c>
      <c r="Q32" s="69">
        <v>1.2</v>
      </c>
      <c r="R32" s="69">
        <v>1.5</v>
      </c>
    </row>
    <row r="33" spans="1:18" ht="18" customHeight="1" thickBot="1">
      <c r="A33" s="69" t="s">
        <v>538</v>
      </c>
      <c r="B33" s="69" t="s">
        <v>602</v>
      </c>
      <c r="C33" s="69">
        <v>0.89210900000000004</v>
      </c>
      <c r="D33" s="69">
        <v>-0.87631999999999999</v>
      </c>
      <c r="E33" s="69">
        <v>0.83947799999999995</v>
      </c>
      <c r="F33" s="69">
        <v>-0.855267</v>
      </c>
      <c r="G33" s="69">
        <v>7.8</v>
      </c>
      <c r="H33" s="69">
        <v>8.5</v>
      </c>
      <c r="I33" s="69">
        <v>9.3000000000000007</v>
      </c>
      <c r="J33" s="69">
        <v>2.2999999999999998</v>
      </c>
      <c r="K33" s="69">
        <v>3.2</v>
      </c>
      <c r="L33" s="69">
        <v>3.3</v>
      </c>
      <c r="M33" s="69">
        <v>7.7</v>
      </c>
      <c r="N33" s="69">
        <v>8.4</v>
      </c>
      <c r="O33" s="69">
        <v>9</v>
      </c>
      <c r="P33" s="69">
        <v>2.4</v>
      </c>
      <c r="Q33" s="69">
        <v>3.3</v>
      </c>
      <c r="R33" s="69">
        <v>3.3</v>
      </c>
    </row>
    <row r="34" spans="1:18" ht="18" customHeight="1" thickBot="1">
      <c r="A34" s="69" t="s">
        <v>511</v>
      </c>
      <c r="B34" s="69" t="s">
        <v>603</v>
      </c>
      <c r="C34" s="69">
        <v>0.89257299999999995</v>
      </c>
      <c r="D34" s="69">
        <v>-0.87472099999999997</v>
      </c>
      <c r="E34" s="69">
        <v>0.83901800000000004</v>
      </c>
      <c r="F34" s="69">
        <v>-0.85687000000000002</v>
      </c>
      <c r="G34" s="69">
        <v>4.5</v>
      </c>
      <c r="H34" s="69">
        <v>5.4</v>
      </c>
      <c r="I34" s="69">
        <v>6.3</v>
      </c>
      <c r="J34" s="69">
        <v>2</v>
      </c>
      <c r="K34" s="69">
        <v>1.7</v>
      </c>
      <c r="L34" s="69">
        <v>2.6</v>
      </c>
      <c r="M34" s="69">
        <v>4.4000000000000004</v>
      </c>
      <c r="N34" s="69">
        <v>5.4</v>
      </c>
      <c r="O34" s="69">
        <v>6.1</v>
      </c>
      <c r="P34" s="69">
        <v>2.1</v>
      </c>
      <c r="Q34" s="69">
        <v>1.7</v>
      </c>
      <c r="R34" s="69">
        <v>2.6</v>
      </c>
    </row>
    <row r="35" spans="1:18" ht="18" customHeight="1" thickBot="1">
      <c r="A35" s="69" t="s">
        <v>511</v>
      </c>
      <c r="B35" s="69" t="s">
        <v>604</v>
      </c>
      <c r="C35" s="69">
        <v>0.89300999999999997</v>
      </c>
      <c r="D35" s="69">
        <v>-0.86581200000000003</v>
      </c>
      <c r="E35" s="69">
        <v>0.83861399999999997</v>
      </c>
      <c r="F35" s="69">
        <v>-0.86581200000000003</v>
      </c>
      <c r="G35" s="69">
        <v>1.2</v>
      </c>
      <c r="H35" s="69">
        <v>4.5999999999999996</v>
      </c>
      <c r="I35" s="69">
        <v>3.9</v>
      </c>
      <c r="J35" s="69">
        <v>0</v>
      </c>
      <c r="K35" s="69">
        <v>0</v>
      </c>
      <c r="L35" s="69">
        <v>0</v>
      </c>
      <c r="M35" s="69">
        <v>1.1000000000000001</v>
      </c>
      <c r="N35" s="69">
        <v>4.5</v>
      </c>
      <c r="O35" s="69">
        <v>3.8</v>
      </c>
      <c r="P35" s="69">
        <v>0</v>
      </c>
      <c r="Q35" s="69">
        <v>0</v>
      </c>
      <c r="R35" s="69">
        <v>0</v>
      </c>
    </row>
    <row r="36" spans="1:18" ht="18" customHeight="1" thickBot="1">
      <c r="A36" s="69" t="s">
        <v>498</v>
      </c>
      <c r="B36" s="69" t="s">
        <v>605</v>
      </c>
      <c r="C36" s="69">
        <v>0.89093999999999995</v>
      </c>
      <c r="D36" s="69">
        <v>-0.86584399999999995</v>
      </c>
      <c r="E36" s="69">
        <v>0.84074700000000002</v>
      </c>
      <c r="F36" s="69">
        <v>-0.86584399999999995</v>
      </c>
      <c r="G36" s="69">
        <v>1.3</v>
      </c>
      <c r="H36" s="69">
        <v>1.3</v>
      </c>
      <c r="I36" s="69">
        <v>1.9</v>
      </c>
      <c r="J36" s="69">
        <v>0.2</v>
      </c>
      <c r="K36" s="69">
        <v>0.4</v>
      </c>
      <c r="L36" s="69">
        <v>0.4</v>
      </c>
      <c r="M36" s="69">
        <v>1.3</v>
      </c>
      <c r="N36" s="69">
        <v>1.3</v>
      </c>
      <c r="O36" s="69">
        <v>1.8</v>
      </c>
      <c r="P36" s="69">
        <v>0.2</v>
      </c>
      <c r="Q36" s="69">
        <v>0.4</v>
      </c>
      <c r="R36" s="69">
        <v>0.4</v>
      </c>
    </row>
    <row r="37" spans="1:18" ht="18" customHeight="1" thickBot="1">
      <c r="A37" s="69" t="s">
        <v>514</v>
      </c>
      <c r="B37" s="69" t="s">
        <v>606</v>
      </c>
      <c r="C37" s="69">
        <v>0.95289299999999999</v>
      </c>
      <c r="D37" s="69">
        <v>-0.89915800000000001</v>
      </c>
      <c r="E37" s="69">
        <v>0.77377799999999997</v>
      </c>
      <c r="F37" s="69">
        <v>-0.82751200000000003</v>
      </c>
      <c r="G37" s="69">
        <v>74.099999999999994</v>
      </c>
      <c r="H37" s="69">
        <v>80.7</v>
      </c>
      <c r="I37" s="69">
        <v>109.6</v>
      </c>
      <c r="J37" s="69">
        <v>30.4</v>
      </c>
      <c r="K37" s="69">
        <v>32.5</v>
      </c>
      <c r="L37" s="69">
        <v>46.4</v>
      </c>
      <c r="M37" s="69">
        <v>74.3</v>
      </c>
      <c r="N37" s="69">
        <v>75.099999999999994</v>
      </c>
      <c r="O37" s="69">
        <v>100</v>
      </c>
      <c r="P37" s="69">
        <v>32.799999999999997</v>
      </c>
      <c r="Q37" s="69">
        <v>33.799999999999997</v>
      </c>
      <c r="R37" s="69">
        <v>48.7</v>
      </c>
    </row>
    <row r="38" spans="1:18" ht="18" customHeight="1" thickBot="1">
      <c r="A38" s="69" t="s">
        <v>514</v>
      </c>
      <c r="B38" s="69" t="s">
        <v>607</v>
      </c>
      <c r="C38" s="69">
        <v>0.87673199999999996</v>
      </c>
      <c r="D38" s="69">
        <v>-0.76287000000000005</v>
      </c>
      <c r="E38" s="69">
        <v>0.84940499999999997</v>
      </c>
      <c r="F38" s="69">
        <v>-0.96326599999999996</v>
      </c>
      <c r="G38" s="69">
        <v>18.899999999999999</v>
      </c>
      <c r="H38" s="69">
        <v>18</v>
      </c>
      <c r="I38" s="69">
        <v>13.4</v>
      </c>
      <c r="J38" s="69">
        <v>6.9</v>
      </c>
      <c r="K38" s="69">
        <v>4.5</v>
      </c>
      <c r="L38" s="69">
        <v>2.9</v>
      </c>
      <c r="M38" s="69">
        <v>18.8</v>
      </c>
      <c r="N38" s="69">
        <v>17.899999999999999</v>
      </c>
      <c r="O38" s="69">
        <v>13</v>
      </c>
      <c r="P38" s="69">
        <v>4.5999999999999996</v>
      </c>
      <c r="Q38" s="69">
        <v>3.1</v>
      </c>
      <c r="R38" s="69">
        <v>2.2000000000000002</v>
      </c>
    </row>
    <row r="39" spans="1:18" ht="18" customHeight="1" thickBot="1">
      <c r="A39" s="69" t="s">
        <v>506</v>
      </c>
      <c r="B39" s="69" t="s">
        <v>608</v>
      </c>
      <c r="C39" s="69">
        <v>0.88459500000000002</v>
      </c>
      <c r="D39" s="69">
        <v>-0.781254</v>
      </c>
      <c r="E39" s="69">
        <v>0.84325799999999995</v>
      </c>
      <c r="F39" s="69">
        <v>-0.94659899999999997</v>
      </c>
      <c r="G39" s="69">
        <v>18.600000000000001</v>
      </c>
      <c r="H39" s="69">
        <v>25.4</v>
      </c>
      <c r="I39" s="69">
        <v>22.6</v>
      </c>
      <c r="J39" s="69">
        <v>7.5</v>
      </c>
      <c r="K39" s="69">
        <v>9.6999999999999993</v>
      </c>
      <c r="L39" s="69">
        <v>9.1</v>
      </c>
      <c r="M39" s="69">
        <v>18.5</v>
      </c>
      <c r="N39" s="69">
        <v>25.2</v>
      </c>
      <c r="O39" s="69">
        <v>21.9</v>
      </c>
      <c r="P39" s="69">
        <v>5.5</v>
      </c>
      <c r="Q39" s="69">
        <v>7.6</v>
      </c>
      <c r="R39" s="69">
        <v>9.1999999999999993</v>
      </c>
    </row>
    <row r="40" spans="1:18" ht="18" customHeight="1" thickBot="1">
      <c r="A40" s="69" t="s">
        <v>506</v>
      </c>
      <c r="B40" s="69" t="s">
        <v>609</v>
      </c>
      <c r="C40" s="69">
        <v>0.87962300000000004</v>
      </c>
      <c r="D40" s="69">
        <v>-0.77873400000000004</v>
      </c>
      <c r="E40" s="69">
        <v>0.84809500000000004</v>
      </c>
      <c r="F40" s="69">
        <v>-0.94898400000000005</v>
      </c>
      <c r="G40" s="69">
        <v>14.6</v>
      </c>
      <c r="H40" s="69">
        <v>10.5</v>
      </c>
      <c r="I40" s="69">
        <v>11.9</v>
      </c>
      <c r="J40" s="69">
        <v>4.4000000000000004</v>
      </c>
      <c r="K40" s="69">
        <v>4.0999999999999996</v>
      </c>
      <c r="L40" s="69">
        <v>2.2000000000000002</v>
      </c>
      <c r="M40" s="69">
        <v>14.5</v>
      </c>
      <c r="N40" s="69">
        <v>10.4</v>
      </c>
      <c r="O40" s="69">
        <v>11.6</v>
      </c>
      <c r="P40" s="69">
        <v>2.1</v>
      </c>
      <c r="Q40" s="69">
        <v>1.9</v>
      </c>
      <c r="R40" s="69">
        <v>4</v>
      </c>
    </row>
    <row r="41" spans="1:18" ht="18" customHeight="1" thickBot="1">
      <c r="A41" s="69" t="s">
        <v>518</v>
      </c>
      <c r="B41" s="69" t="s">
        <v>610</v>
      </c>
      <c r="C41" s="69">
        <v>0.89648499999999998</v>
      </c>
      <c r="D41" s="69">
        <v>-0.80917099999999997</v>
      </c>
      <c r="E41" s="69">
        <v>0.83319699999999997</v>
      </c>
      <c r="F41" s="69">
        <v>-0.92051099999999997</v>
      </c>
      <c r="G41" s="69">
        <v>313.60000000000002</v>
      </c>
      <c r="H41" s="69">
        <v>345.8</v>
      </c>
      <c r="I41" s="69">
        <v>421.3</v>
      </c>
      <c r="J41" s="69">
        <v>195.6</v>
      </c>
      <c r="K41" s="69">
        <v>195.6</v>
      </c>
      <c r="L41" s="69">
        <v>252.9</v>
      </c>
      <c r="M41" s="69">
        <v>312.10000000000002</v>
      </c>
      <c r="N41" s="69">
        <v>343.5</v>
      </c>
      <c r="O41" s="69">
        <v>408.9</v>
      </c>
      <c r="P41" s="69">
        <v>174.7</v>
      </c>
      <c r="Q41" s="69">
        <v>203</v>
      </c>
      <c r="R41" s="69">
        <v>237.9</v>
      </c>
    </row>
    <row r="42" spans="1:18" ht="18" customHeight="1" thickBot="1">
      <c r="A42" s="69" t="s">
        <v>514</v>
      </c>
      <c r="B42" s="69" t="s">
        <v>611</v>
      </c>
      <c r="C42" s="69">
        <v>0.88400900000000004</v>
      </c>
      <c r="D42" s="69">
        <v>-0.80233500000000002</v>
      </c>
      <c r="E42" s="69">
        <v>0.84557400000000005</v>
      </c>
      <c r="F42" s="69">
        <v>-0.92724899999999999</v>
      </c>
      <c r="G42" s="69">
        <v>13.9</v>
      </c>
      <c r="H42" s="69">
        <v>13.2</v>
      </c>
      <c r="I42" s="69">
        <v>18.5</v>
      </c>
      <c r="J42" s="69">
        <v>3.8</v>
      </c>
      <c r="K42" s="69">
        <v>2.5</v>
      </c>
      <c r="L42" s="69">
        <v>4.2</v>
      </c>
      <c r="M42" s="69">
        <v>13.8</v>
      </c>
      <c r="N42" s="69">
        <v>13.1</v>
      </c>
      <c r="O42" s="69">
        <v>17.899999999999999</v>
      </c>
      <c r="P42" s="69">
        <v>1.4</v>
      </c>
      <c r="Q42" s="69">
        <v>2.6</v>
      </c>
      <c r="R42" s="69">
        <v>3.9</v>
      </c>
    </row>
    <row r="43" spans="1:18" ht="18" customHeight="1" thickBot="1">
      <c r="A43" s="69" t="s">
        <v>538</v>
      </c>
      <c r="B43" s="69" t="s">
        <v>612</v>
      </c>
      <c r="C43" s="69">
        <v>0.84413099999999996</v>
      </c>
      <c r="D43" s="69">
        <v>-0.81603999999999999</v>
      </c>
      <c r="E43" s="69">
        <v>0.88626700000000003</v>
      </c>
      <c r="F43" s="69">
        <v>-0.914358</v>
      </c>
      <c r="G43" s="69">
        <v>33</v>
      </c>
      <c r="H43" s="69">
        <v>30.1</v>
      </c>
      <c r="I43" s="69">
        <v>44.7</v>
      </c>
      <c r="J43" s="69">
        <v>13.4</v>
      </c>
      <c r="K43" s="69">
        <v>15.5</v>
      </c>
      <c r="L43" s="69">
        <v>19.8</v>
      </c>
      <c r="M43" s="69">
        <v>31.1</v>
      </c>
      <c r="N43" s="69">
        <v>32.700000000000003</v>
      </c>
      <c r="O43" s="69">
        <v>45.5</v>
      </c>
      <c r="P43" s="69">
        <v>14.5</v>
      </c>
      <c r="Q43" s="69">
        <v>13.5</v>
      </c>
      <c r="R43" s="69">
        <v>17.2</v>
      </c>
    </row>
    <row r="44" spans="1:18" ht="18" customHeight="1" thickBot="1">
      <c r="A44" s="69" t="s">
        <v>503</v>
      </c>
      <c r="B44" s="69" t="s">
        <v>613</v>
      </c>
      <c r="C44" s="69">
        <v>0.86518099999999998</v>
      </c>
      <c r="D44" s="69">
        <v>-0.81110700000000002</v>
      </c>
      <c r="E44" s="69">
        <v>0.86518099999999998</v>
      </c>
      <c r="F44" s="69">
        <v>-0.91925500000000004</v>
      </c>
      <c r="G44" s="69">
        <v>0.7</v>
      </c>
      <c r="H44" s="69">
        <v>1.1000000000000001</v>
      </c>
      <c r="I44" s="69">
        <v>1.7</v>
      </c>
      <c r="J44" s="69">
        <v>0</v>
      </c>
      <c r="K44" s="69">
        <v>0</v>
      </c>
      <c r="L44" s="69">
        <v>0.4</v>
      </c>
      <c r="M44" s="69">
        <v>0.7</v>
      </c>
      <c r="N44" s="69">
        <v>1.1000000000000001</v>
      </c>
      <c r="O44" s="69">
        <v>1.7</v>
      </c>
      <c r="P44" s="69">
        <v>0</v>
      </c>
      <c r="Q44" s="69">
        <v>0.1</v>
      </c>
      <c r="R44" s="69">
        <v>0.1</v>
      </c>
    </row>
    <row r="45" spans="1:18" ht="18" customHeight="1" thickBot="1">
      <c r="A45" s="69" t="s">
        <v>498</v>
      </c>
      <c r="B45" s="69" t="s">
        <v>614</v>
      </c>
      <c r="C45" s="69">
        <v>1.031706</v>
      </c>
      <c r="D45" s="69">
        <v>-0.85718799999999995</v>
      </c>
      <c r="E45" s="69">
        <v>0.68267100000000003</v>
      </c>
      <c r="F45" s="69">
        <v>-0.85718799999999995</v>
      </c>
      <c r="G45" s="69">
        <v>8</v>
      </c>
      <c r="H45" s="69">
        <v>6.9</v>
      </c>
      <c r="I45" s="69">
        <v>6.8</v>
      </c>
      <c r="J45" s="69">
        <v>0.9</v>
      </c>
      <c r="K45" s="69">
        <v>1.1000000000000001</v>
      </c>
      <c r="L45" s="69">
        <v>1.3</v>
      </c>
      <c r="M45" s="69">
        <v>4.0999999999999996</v>
      </c>
      <c r="N45" s="69">
        <v>7.5</v>
      </c>
      <c r="O45" s="69">
        <v>6.7</v>
      </c>
      <c r="P45" s="69">
        <v>0.9</v>
      </c>
      <c r="Q45" s="69">
        <v>1.1000000000000001</v>
      </c>
      <c r="R45" s="69">
        <v>1.3</v>
      </c>
    </row>
    <row r="46" spans="1:18" ht="18" customHeight="1" thickBot="1">
      <c r="A46" s="69" t="s">
        <v>523</v>
      </c>
      <c r="B46" s="69" t="s">
        <v>615</v>
      </c>
      <c r="C46" s="69">
        <v>1.044943</v>
      </c>
      <c r="D46" s="69">
        <v>-0.85561500000000001</v>
      </c>
      <c r="E46" s="69">
        <v>0.66628799999999999</v>
      </c>
      <c r="F46" s="69">
        <v>-0.85561500000000001</v>
      </c>
      <c r="G46" s="69">
        <v>11.3</v>
      </c>
      <c r="H46" s="69">
        <v>7.4</v>
      </c>
      <c r="I46" s="69">
        <v>7.4</v>
      </c>
      <c r="J46" s="69">
        <v>0</v>
      </c>
      <c r="K46" s="69">
        <v>0</v>
      </c>
      <c r="L46" s="69">
        <v>0</v>
      </c>
      <c r="M46" s="69">
        <v>6.3</v>
      </c>
      <c r="N46" s="69">
        <v>6.4</v>
      </c>
      <c r="O46" s="69">
        <v>8.1999999999999993</v>
      </c>
      <c r="P46" s="69">
        <v>0</v>
      </c>
      <c r="Q46" s="69">
        <v>0</v>
      </c>
      <c r="R46" s="69">
        <v>0</v>
      </c>
    </row>
    <row r="47" spans="1:18" ht="18" customHeight="1" thickBot="1">
      <c r="A47" s="69" t="s">
        <v>538</v>
      </c>
      <c r="B47" s="69" t="s">
        <v>616</v>
      </c>
      <c r="C47" s="69">
        <v>1.059023</v>
      </c>
      <c r="D47" s="69">
        <v>-0.81911500000000004</v>
      </c>
      <c r="E47" s="69">
        <v>0.64775199999999999</v>
      </c>
      <c r="F47" s="69">
        <v>-0.88766</v>
      </c>
      <c r="G47" s="69">
        <v>5.2</v>
      </c>
      <c r="H47" s="69">
        <v>5.5</v>
      </c>
      <c r="I47" s="69">
        <v>8.6</v>
      </c>
      <c r="J47" s="69">
        <v>1.7</v>
      </c>
      <c r="K47" s="69">
        <v>1.2</v>
      </c>
      <c r="L47" s="69">
        <v>2.7</v>
      </c>
      <c r="M47" s="69">
        <v>4.5</v>
      </c>
      <c r="N47" s="69">
        <v>5.4</v>
      </c>
      <c r="O47" s="69">
        <v>6.4</v>
      </c>
      <c r="P47" s="69">
        <v>1.7</v>
      </c>
      <c r="Q47" s="69">
        <v>1.9</v>
      </c>
      <c r="R47" s="69">
        <v>1.5</v>
      </c>
    </row>
    <row r="48" spans="1:18" ht="18" customHeight="1" thickBot="1">
      <c r="A48" s="69" t="s">
        <v>506</v>
      </c>
      <c r="B48" s="69" t="s">
        <v>617</v>
      </c>
      <c r="C48" s="69">
        <v>1.0117499999999999</v>
      </c>
      <c r="D48" s="69">
        <v>-0.80735599999999996</v>
      </c>
      <c r="E48" s="69">
        <v>0.70515899999999998</v>
      </c>
      <c r="F48" s="69">
        <v>-0.90955299999999994</v>
      </c>
      <c r="G48" s="69">
        <v>2.6</v>
      </c>
      <c r="H48" s="69">
        <v>3.9</v>
      </c>
      <c r="I48" s="69">
        <v>3.7</v>
      </c>
      <c r="J48" s="69">
        <v>0.4</v>
      </c>
      <c r="K48" s="69">
        <v>0.3</v>
      </c>
      <c r="L48" s="69">
        <v>0.6</v>
      </c>
      <c r="M48" s="69">
        <v>2.8</v>
      </c>
      <c r="N48" s="69">
        <v>2.4</v>
      </c>
      <c r="O48" s="69">
        <v>3.5</v>
      </c>
      <c r="P48" s="69">
        <v>0.2</v>
      </c>
      <c r="Q48" s="69">
        <v>0.4</v>
      </c>
      <c r="R48" s="69">
        <v>0.2</v>
      </c>
    </row>
    <row r="49" spans="1:18" ht="18" customHeight="1" thickBot="1">
      <c r="A49" s="69" t="s">
        <v>527</v>
      </c>
      <c r="B49" s="69" t="s">
        <v>618</v>
      </c>
      <c r="C49" s="69">
        <v>0.882544</v>
      </c>
      <c r="D49" s="69">
        <v>-1.047652</v>
      </c>
      <c r="E49" s="69">
        <v>0.82750800000000002</v>
      </c>
      <c r="F49" s="69">
        <v>-0.66239899999999996</v>
      </c>
      <c r="G49" s="69">
        <v>22.6</v>
      </c>
      <c r="H49" s="69">
        <v>26</v>
      </c>
      <c r="I49" s="69">
        <v>37.700000000000003</v>
      </c>
      <c r="J49" s="69">
        <v>11.5</v>
      </c>
      <c r="K49" s="69">
        <v>11</v>
      </c>
      <c r="L49" s="69">
        <v>14.7</v>
      </c>
      <c r="M49" s="69">
        <v>22.5</v>
      </c>
      <c r="N49" s="69">
        <v>25.9</v>
      </c>
      <c r="O49" s="69">
        <v>36.5</v>
      </c>
      <c r="P49" s="69">
        <v>12.5</v>
      </c>
      <c r="Q49" s="69">
        <v>13.7</v>
      </c>
      <c r="R49" s="69">
        <v>20.8</v>
      </c>
    </row>
    <row r="50" spans="1:18" ht="18" customHeight="1" thickBot="1">
      <c r="A50" s="69" t="s">
        <v>514</v>
      </c>
      <c r="B50" s="69" t="s">
        <v>619</v>
      </c>
      <c r="C50" s="69">
        <v>0.87981500000000001</v>
      </c>
      <c r="D50" s="69">
        <v>-1.041965</v>
      </c>
      <c r="E50" s="69">
        <v>0.83177100000000004</v>
      </c>
      <c r="F50" s="69">
        <v>-0.66961999999999999</v>
      </c>
      <c r="G50" s="69">
        <v>8.8000000000000007</v>
      </c>
      <c r="H50" s="69">
        <v>8.1</v>
      </c>
      <c r="I50" s="69">
        <v>9.9</v>
      </c>
      <c r="J50" s="69">
        <v>3.6</v>
      </c>
      <c r="K50" s="69">
        <v>3.6</v>
      </c>
      <c r="L50" s="69">
        <v>3.6</v>
      </c>
      <c r="M50" s="69">
        <v>8.8000000000000007</v>
      </c>
      <c r="N50" s="69">
        <v>8</v>
      </c>
      <c r="O50" s="69">
        <v>9.6</v>
      </c>
      <c r="P50" s="69">
        <v>4.4000000000000004</v>
      </c>
      <c r="Q50" s="69">
        <v>4.0999999999999996</v>
      </c>
      <c r="R50" s="69">
        <v>5.4</v>
      </c>
    </row>
    <row r="51" spans="1:18" ht="18" customHeight="1" thickBot="1">
      <c r="A51" s="69" t="s">
        <v>498</v>
      </c>
      <c r="B51" s="69" t="s">
        <v>620</v>
      </c>
      <c r="C51" s="69">
        <v>0.88960899999999998</v>
      </c>
      <c r="D51" s="69">
        <v>-1.031509</v>
      </c>
      <c r="E51" s="69">
        <v>0.82411599999999996</v>
      </c>
      <c r="F51" s="69">
        <v>-0.68221500000000002</v>
      </c>
      <c r="G51" s="69">
        <v>4.7</v>
      </c>
      <c r="H51" s="69">
        <v>4.4000000000000004</v>
      </c>
      <c r="I51" s="69">
        <v>6.1</v>
      </c>
      <c r="J51" s="69">
        <v>2.4</v>
      </c>
      <c r="K51" s="69">
        <v>1.6</v>
      </c>
      <c r="L51" s="69">
        <v>2.4</v>
      </c>
      <c r="M51" s="69">
        <v>4.5999999999999996</v>
      </c>
      <c r="N51" s="69">
        <v>4.4000000000000004</v>
      </c>
      <c r="O51" s="69">
        <v>5.9</v>
      </c>
      <c r="P51" s="69">
        <v>2.9</v>
      </c>
      <c r="Q51" s="69">
        <v>2.4</v>
      </c>
      <c r="R51" s="69">
        <v>2.7</v>
      </c>
    </row>
    <row r="52" spans="1:18" ht="18" customHeight="1" thickBot="1">
      <c r="A52" s="69" t="s">
        <v>527</v>
      </c>
      <c r="B52" s="69" t="s">
        <v>621</v>
      </c>
      <c r="C52" s="69">
        <v>0.87359799999999999</v>
      </c>
      <c r="D52" s="69">
        <v>-1.073553</v>
      </c>
      <c r="E52" s="69">
        <v>0.82947000000000004</v>
      </c>
      <c r="F52" s="69">
        <v>-0.62951500000000005</v>
      </c>
      <c r="G52" s="69">
        <v>34.5</v>
      </c>
      <c r="H52" s="69">
        <v>35.700000000000003</v>
      </c>
      <c r="I52" s="69">
        <v>43.7</v>
      </c>
      <c r="J52" s="69">
        <v>14.6</v>
      </c>
      <c r="K52" s="69">
        <v>13.1</v>
      </c>
      <c r="L52" s="69">
        <v>15.6</v>
      </c>
      <c r="M52" s="69">
        <v>34.4</v>
      </c>
      <c r="N52" s="69">
        <v>35.5</v>
      </c>
      <c r="O52" s="69">
        <v>42.4</v>
      </c>
      <c r="P52" s="69">
        <v>20.100000000000001</v>
      </c>
      <c r="Q52" s="69">
        <v>17.3</v>
      </c>
      <c r="R52" s="69">
        <v>22</v>
      </c>
    </row>
    <row r="53" spans="1:18" ht="18" customHeight="1" thickBot="1">
      <c r="A53" s="69" t="s">
        <v>506</v>
      </c>
      <c r="B53" s="69" t="s">
        <v>622</v>
      </c>
      <c r="C53" s="69">
        <v>0.89957299999999996</v>
      </c>
      <c r="D53" s="69">
        <v>-1.0845320000000001</v>
      </c>
      <c r="E53" s="69">
        <v>0.79868600000000001</v>
      </c>
      <c r="F53" s="69">
        <v>-0.61372700000000002</v>
      </c>
      <c r="G53" s="69">
        <v>2.2999999999999998</v>
      </c>
      <c r="H53" s="69">
        <v>2.2999999999999998</v>
      </c>
      <c r="I53" s="69">
        <v>2.2999999999999998</v>
      </c>
      <c r="J53" s="69">
        <v>0.3</v>
      </c>
      <c r="K53" s="69">
        <v>0.3</v>
      </c>
      <c r="L53" s="69">
        <v>0.4</v>
      </c>
      <c r="M53" s="69">
        <v>2.2000000000000002</v>
      </c>
      <c r="N53" s="69">
        <v>2.2000000000000002</v>
      </c>
      <c r="O53" s="69">
        <v>2.2000000000000002</v>
      </c>
      <c r="P53" s="69">
        <v>0.7</v>
      </c>
      <c r="Q53" s="69">
        <v>1.1000000000000001</v>
      </c>
      <c r="R53" s="69">
        <v>0.6</v>
      </c>
    </row>
    <row r="54" spans="1:18" ht="18" customHeight="1" thickBot="1">
      <c r="A54" s="69" t="s">
        <v>506</v>
      </c>
      <c r="B54" s="69" t="s">
        <v>623</v>
      </c>
      <c r="C54" s="69">
        <v>0.84762199999999999</v>
      </c>
      <c r="D54" s="69">
        <v>-1.0987690000000001</v>
      </c>
      <c r="E54" s="69">
        <v>0.84762199999999999</v>
      </c>
      <c r="F54" s="69">
        <v>-0.59647499999999998</v>
      </c>
      <c r="G54" s="69">
        <v>1</v>
      </c>
      <c r="H54" s="69">
        <v>1.4</v>
      </c>
      <c r="I54" s="69">
        <v>1</v>
      </c>
      <c r="J54" s="69">
        <v>0</v>
      </c>
      <c r="K54" s="69">
        <v>0.2</v>
      </c>
      <c r="L54" s="69">
        <v>0.1</v>
      </c>
      <c r="M54" s="69">
        <v>1</v>
      </c>
      <c r="N54" s="69">
        <v>1.4</v>
      </c>
      <c r="O54" s="69">
        <v>1</v>
      </c>
      <c r="P54" s="69">
        <v>0.3</v>
      </c>
      <c r="Q54" s="69">
        <v>0.4</v>
      </c>
      <c r="R54" s="69">
        <v>0.4</v>
      </c>
    </row>
    <row r="55" spans="1:18" ht="18" customHeight="1" thickBot="1">
      <c r="A55" s="69" t="s">
        <v>514</v>
      </c>
      <c r="B55" s="69" t="s">
        <v>624</v>
      </c>
      <c r="C55" s="69">
        <v>0.87044200000000005</v>
      </c>
      <c r="D55" s="69">
        <v>-1.1118790000000001</v>
      </c>
      <c r="E55" s="69">
        <v>0.81961399999999995</v>
      </c>
      <c r="F55" s="69">
        <v>-0.57817700000000005</v>
      </c>
      <c r="G55" s="69">
        <v>10.6</v>
      </c>
      <c r="H55" s="69">
        <v>10.1</v>
      </c>
      <c r="I55" s="69">
        <v>11.2</v>
      </c>
      <c r="J55" s="69">
        <v>2.4</v>
      </c>
      <c r="K55" s="69">
        <v>3.3</v>
      </c>
      <c r="L55" s="69">
        <v>2.8</v>
      </c>
      <c r="M55" s="69">
        <v>10.5</v>
      </c>
      <c r="N55" s="69">
        <v>10</v>
      </c>
      <c r="O55" s="69">
        <v>10.8</v>
      </c>
      <c r="P55" s="69">
        <v>5.4</v>
      </c>
      <c r="Q55" s="69">
        <v>3.2</v>
      </c>
      <c r="R55" s="69">
        <v>6.2</v>
      </c>
    </row>
    <row r="56" spans="1:18" ht="18" customHeight="1" thickBot="1">
      <c r="A56" s="69" t="s">
        <v>503</v>
      </c>
      <c r="B56" s="69" t="s">
        <v>625</v>
      </c>
      <c r="C56" s="69">
        <v>0.87554299999999996</v>
      </c>
      <c r="D56" s="69">
        <v>-1.0928610000000001</v>
      </c>
      <c r="E56" s="69">
        <v>0.82121299999999997</v>
      </c>
      <c r="F56" s="69">
        <v>-0.60389499999999996</v>
      </c>
      <c r="G56" s="69">
        <v>26.1</v>
      </c>
      <c r="H56" s="69">
        <v>27.2</v>
      </c>
      <c r="I56" s="69">
        <v>33.200000000000003</v>
      </c>
      <c r="J56" s="69">
        <v>11.4</v>
      </c>
      <c r="K56" s="69">
        <v>13.6</v>
      </c>
      <c r="L56" s="69">
        <v>14.4</v>
      </c>
      <c r="M56" s="69">
        <v>26</v>
      </c>
      <c r="N56" s="69">
        <v>27</v>
      </c>
      <c r="O56" s="69">
        <v>32.200000000000003</v>
      </c>
      <c r="P56" s="69">
        <v>14.7</v>
      </c>
      <c r="Q56" s="69">
        <v>14.7</v>
      </c>
      <c r="R56" s="69">
        <v>21.7</v>
      </c>
    </row>
    <row r="57" spans="1:18" ht="18" customHeight="1" thickBot="1">
      <c r="A57" s="69" t="s">
        <v>506</v>
      </c>
      <c r="B57" s="69" t="s">
        <v>626</v>
      </c>
      <c r="C57" s="69">
        <v>0.88387400000000005</v>
      </c>
      <c r="D57" s="69">
        <v>-0.95787199999999995</v>
      </c>
      <c r="E57" s="69">
        <v>0.84276300000000004</v>
      </c>
      <c r="F57" s="69">
        <v>-0.768764</v>
      </c>
      <c r="G57" s="69">
        <v>6.6</v>
      </c>
      <c r="H57" s="69">
        <v>7.1</v>
      </c>
      <c r="I57" s="69">
        <v>9.4</v>
      </c>
      <c r="J57" s="69">
        <v>0.1</v>
      </c>
      <c r="K57" s="69">
        <v>0.1</v>
      </c>
      <c r="L57" s="69">
        <v>0.5</v>
      </c>
      <c r="M57" s="69">
        <v>6.5</v>
      </c>
      <c r="N57" s="69">
        <v>7</v>
      </c>
      <c r="O57" s="69">
        <v>9.1</v>
      </c>
      <c r="P57" s="69">
        <v>1.1000000000000001</v>
      </c>
      <c r="Q57" s="69">
        <v>0.7</v>
      </c>
      <c r="R57" s="69">
        <v>1.2</v>
      </c>
    </row>
    <row r="58" spans="1:18" ht="18" customHeight="1" thickBot="1">
      <c r="A58" s="69" t="s">
        <v>503</v>
      </c>
      <c r="B58" s="69" t="s">
        <v>627</v>
      </c>
      <c r="C58" s="69">
        <v>0.88642100000000001</v>
      </c>
      <c r="D58" s="69">
        <v>-0.94217099999999998</v>
      </c>
      <c r="E58" s="69">
        <v>0.84182100000000004</v>
      </c>
      <c r="F58" s="69">
        <v>-0.78607199999999999</v>
      </c>
      <c r="G58" s="69">
        <v>3.2</v>
      </c>
      <c r="H58" s="69">
        <v>2.8</v>
      </c>
      <c r="I58" s="69">
        <v>2.7</v>
      </c>
      <c r="J58" s="69">
        <v>0.2</v>
      </c>
      <c r="K58" s="69">
        <v>0.1</v>
      </c>
      <c r="L58" s="69">
        <v>0.2</v>
      </c>
      <c r="M58" s="69">
        <v>3.2</v>
      </c>
      <c r="N58" s="69">
        <v>2.7</v>
      </c>
      <c r="O58" s="69">
        <v>2.6</v>
      </c>
      <c r="P58" s="69">
        <v>0.8</v>
      </c>
      <c r="Q58" s="69">
        <v>0.1</v>
      </c>
      <c r="R58" s="69">
        <v>0.3</v>
      </c>
    </row>
    <row r="59" spans="1:18" ht="18" customHeight="1" thickBot="1">
      <c r="A59" s="69" t="s">
        <v>523</v>
      </c>
      <c r="B59" s="69" t="s">
        <v>628</v>
      </c>
      <c r="C59" s="69">
        <v>0.91652299999999998</v>
      </c>
      <c r="D59" s="69">
        <v>-0.98840700000000004</v>
      </c>
      <c r="E59" s="69">
        <v>0.80420400000000003</v>
      </c>
      <c r="F59" s="69">
        <v>-0.73231999999999997</v>
      </c>
      <c r="G59" s="69">
        <v>22.5</v>
      </c>
      <c r="H59" s="69">
        <v>20.5</v>
      </c>
      <c r="I59" s="69">
        <v>21</v>
      </c>
      <c r="J59" s="69">
        <v>6.6</v>
      </c>
      <c r="K59" s="69">
        <v>6.2</v>
      </c>
      <c r="L59" s="69">
        <v>8.8000000000000007</v>
      </c>
      <c r="M59" s="69">
        <v>22.2</v>
      </c>
      <c r="N59" s="69">
        <v>16.7</v>
      </c>
      <c r="O59" s="69">
        <v>22.6</v>
      </c>
      <c r="P59" s="69">
        <v>10.3</v>
      </c>
      <c r="Q59" s="69">
        <v>7.2</v>
      </c>
      <c r="R59" s="69">
        <v>9.8000000000000007</v>
      </c>
    </row>
    <row r="60" spans="1:18" ht="18" customHeight="1" thickBot="1">
      <c r="A60" s="69" t="s">
        <v>527</v>
      </c>
      <c r="B60" s="69" t="s">
        <v>629</v>
      </c>
      <c r="C60" s="69">
        <v>0.88048800000000005</v>
      </c>
      <c r="D60" s="69">
        <v>-0.99977400000000005</v>
      </c>
      <c r="E60" s="69">
        <v>0.84005200000000002</v>
      </c>
      <c r="F60" s="69">
        <v>-0.72076700000000005</v>
      </c>
      <c r="G60" s="69">
        <v>20.5</v>
      </c>
      <c r="H60" s="69">
        <v>19.3</v>
      </c>
      <c r="I60" s="69">
        <v>26.1</v>
      </c>
      <c r="J60" s="69">
        <v>4.2</v>
      </c>
      <c r="K60" s="69">
        <v>4.5999999999999996</v>
      </c>
      <c r="L60" s="69">
        <v>10.6</v>
      </c>
      <c r="M60" s="69">
        <v>20.399999999999999</v>
      </c>
      <c r="N60" s="69">
        <v>19.2</v>
      </c>
      <c r="O60" s="69">
        <v>25.3</v>
      </c>
      <c r="P60" s="69">
        <v>7.6</v>
      </c>
      <c r="Q60" s="69">
        <v>6.2</v>
      </c>
      <c r="R60" s="69">
        <v>12.5</v>
      </c>
    </row>
    <row r="61" spans="1:18" ht="18" customHeight="1" thickBot="1">
      <c r="A61" s="69" t="s">
        <v>506</v>
      </c>
      <c r="B61" s="69" t="s">
        <v>630</v>
      </c>
      <c r="C61" s="69">
        <v>0.69450699999999999</v>
      </c>
      <c r="D61" s="69">
        <v>-0.86231199999999997</v>
      </c>
      <c r="E61" s="69">
        <v>1.0219860000000001</v>
      </c>
      <c r="F61" s="69">
        <v>-0.85418000000000005</v>
      </c>
      <c r="G61" s="69">
        <v>87.3</v>
      </c>
      <c r="H61" s="69">
        <v>100.8</v>
      </c>
      <c r="I61" s="69">
        <v>75.8</v>
      </c>
      <c r="J61" s="69">
        <v>14</v>
      </c>
      <c r="K61" s="69">
        <v>14.7</v>
      </c>
      <c r="L61" s="69">
        <v>24.6</v>
      </c>
      <c r="M61" s="69">
        <v>82.7</v>
      </c>
      <c r="N61" s="69">
        <v>81.2</v>
      </c>
      <c r="O61" s="69">
        <v>144.30000000000001</v>
      </c>
      <c r="P61" s="69">
        <v>14.4</v>
      </c>
      <c r="Q61" s="69">
        <v>15.1</v>
      </c>
      <c r="R61" s="69">
        <v>24.9</v>
      </c>
    </row>
    <row r="62" spans="1:18" ht="18" customHeight="1" thickBot="1">
      <c r="A62" s="69" t="s">
        <v>506</v>
      </c>
      <c r="B62" s="69" t="s">
        <v>631</v>
      </c>
      <c r="C62" s="69">
        <v>0.73807999999999996</v>
      </c>
      <c r="D62" s="69">
        <v>-0.86366699999999996</v>
      </c>
      <c r="E62" s="69">
        <v>0.98513600000000001</v>
      </c>
      <c r="F62" s="69">
        <v>-0.85954900000000001</v>
      </c>
      <c r="G62" s="69">
        <v>14.6</v>
      </c>
      <c r="H62" s="69">
        <v>13.4</v>
      </c>
      <c r="I62" s="69">
        <v>15.9</v>
      </c>
      <c r="J62" s="69">
        <v>1.5</v>
      </c>
      <c r="K62" s="69">
        <v>1.3</v>
      </c>
      <c r="L62" s="69">
        <v>2.2000000000000002</v>
      </c>
      <c r="M62" s="69">
        <v>17.2</v>
      </c>
      <c r="N62" s="69">
        <v>15</v>
      </c>
      <c r="O62" s="69">
        <v>17.7</v>
      </c>
      <c r="P62" s="69">
        <v>1.6</v>
      </c>
      <c r="Q62" s="69">
        <v>1.3</v>
      </c>
      <c r="R62" s="69">
        <v>2.2000000000000002</v>
      </c>
    </row>
    <row r="63" spans="1:18" ht="18" customHeight="1" thickBot="1">
      <c r="A63" s="69" t="s">
        <v>518</v>
      </c>
      <c r="B63" s="69" t="s">
        <v>632</v>
      </c>
      <c r="C63" s="69">
        <v>0.68098499999999995</v>
      </c>
      <c r="D63" s="69">
        <v>-0.96202600000000005</v>
      </c>
      <c r="E63" s="69">
        <v>1.0268820000000001</v>
      </c>
      <c r="F63" s="69">
        <v>-0.74584099999999998</v>
      </c>
      <c r="G63" s="69">
        <v>1.5</v>
      </c>
      <c r="H63" s="69">
        <v>1.6</v>
      </c>
      <c r="I63" s="69">
        <v>2.1</v>
      </c>
      <c r="J63" s="69">
        <v>0.5</v>
      </c>
      <c r="K63" s="69">
        <v>0.4</v>
      </c>
      <c r="L63" s="69">
        <v>0.5</v>
      </c>
      <c r="M63" s="69">
        <v>1.8</v>
      </c>
      <c r="N63" s="69">
        <v>1.9</v>
      </c>
      <c r="O63" s="69">
        <v>2.2999999999999998</v>
      </c>
      <c r="P63" s="69">
        <v>0.7</v>
      </c>
      <c r="Q63" s="69">
        <v>0.6</v>
      </c>
      <c r="R63" s="69">
        <v>0.6</v>
      </c>
    </row>
    <row r="64" spans="1:18" ht="18" customHeight="1" thickBot="1">
      <c r="A64" s="69" t="s">
        <v>538</v>
      </c>
      <c r="B64" s="69" t="s">
        <v>633</v>
      </c>
      <c r="C64" s="69">
        <v>0.57908199999999999</v>
      </c>
      <c r="D64" s="69">
        <v>-1.201595</v>
      </c>
      <c r="E64" s="69">
        <v>1.027871</v>
      </c>
      <c r="F64" s="69">
        <v>-0.40535700000000002</v>
      </c>
      <c r="G64" s="69">
        <v>7.2</v>
      </c>
      <c r="H64" s="69">
        <v>7.6</v>
      </c>
      <c r="I64" s="69">
        <v>7.6</v>
      </c>
      <c r="J64" s="69">
        <v>2.2999999999999998</v>
      </c>
      <c r="K64" s="69">
        <v>3.5</v>
      </c>
      <c r="L64" s="69">
        <v>4.3</v>
      </c>
      <c r="M64" s="69">
        <v>7.5</v>
      </c>
      <c r="N64" s="69">
        <v>8.5</v>
      </c>
      <c r="O64" s="69">
        <v>9.5</v>
      </c>
      <c r="P64" s="69">
        <v>3.9</v>
      </c>
      <c r="Q64" s="69">
        <v>5.7</v>
      </c>
      <c r="R64" s="69">
        <v>6</v>
      </c>
    </row>
    <row r="65" spans="1:18" ht="18" customHeight="1" thickBot="1">
      <c r="A65" s="69" t="s">
        <v>523</v>
      </c>
      <c r="B65" s="69" t="s">
        <v>634</v>
      </c>
      <c r="C65" s="69">
        <v>0.85238199999999997</v>
      </c>
      <c r="D65" s="69">
        <v>-1.206137</v>
      </c>
      <c r="E65" s="69">
        <v>0.79173800000000005</v>
      </c>
      <c r="F65" s="69">
        <v>-0.43798300000000001</v>
      </c>
      <c r="G65" s="69">
        <v>35.6</v>
      </c>
      <c r="H65" s="69">
        <v>37.6</v>
      </c>
      <c r="I65" s="69">
        <v>46.7</v>
      </c>
      <c r="J65" s="69">
        <v>21.7</v>
      </c>
      <c r="K65" s="69">
        <v>16.3</v>
      </c>
      <c r="L65" s="69">
        <v>20.8</v>
      </c>
      <c r="M65" s="69">
        <v>35.4</v>
      </c>
      <c r="N65" s="69">
        <v>37.4</v>
      </c>
      <c r="O65" s="69">
        <v>45.3</v>
      </c>
      <c r="P65" s="69">
        <v>25.1</v>
      </c>
      <c r="Q65" s="69">
        <v>26</v>
      </c>
      <c r="R65" s="69">
        <v>30.5</v>
      </c>
    </row>
    <row r="66" spans="1:18" ht="18" customHeight="1" thickBot="1">
      <c r="A66" s="69" t="s">
        <v>511</v>
      </c>
      <c r="B66" s="69" t="s">
        <v>635</v>
      </c>
      <c r="C66" s="69">
        <v>0.82472100000000004</v>
      </c>
      <c r="D66" s="69">
        <v>-1.2396020000000001</v>
      </c>
      <c r="E66" s="69">
        <v>0.79784699999999997</v>
      </c>
      <c r="F66" s="69">
        <v>-0.38296599999999997</v>
      </c>
      <c r="G66" s="69">
        <v>59</v>
      </c>
      <c r="H66" s="69">
        <v>35.1</v>
      </c>
      <c r="I66" s="69">
        <v>36.1</v>
      </c>
      <c r="J66" s="69">
        <v>2.5</v>
      </c>
      <c r="K66" s="69">
        <v>2</v>
      </c>
      <c r="L66" s="69">
        <v>2.8</v>
      </c>
      <c r="M66" s="69">
        <v>58.7</v>
      </c>
      <c r="N66" s="69">
        <v>34.9</v>
      </c>
      <c r="O66" s="69">
        <v>35</v>
      </c>
      <c r="P66" s="69">
        <v>23</v>
      </c>
      <c r="Q66" s="69">
        <v>16.5</v>
      </c>
      <c r="R66" s="69">
        <v>18.8</v>
      </c>
    </row>
    <row r="67" spans="1:18" ht="18" customHeight="1" thickBot="1">
      <c r="A67" s="69" t="s">
        <v>538</v>
      </c>
      <c r="B67" s="69" t="s">
        <v>636</v>
      </c>
      <c r="C67" s="69">
        <v>0.85827900000000001</v>
      </c>
      <c r="D67" s="69">
        <v>-1.1714089999999999</v>
      </c>
      <c r="E67" s="69">
        <v>0.80546200000000001</v>
      </c>
      <c r="F67" s="69">
        <v>-0.49233100000000002</v>
      </c>
      <c r="G67" s="69">
        <v>12.5</v>
      </c>
      <c r="H67" s="69">
        <v>12.9</v>
      </c>
      <c r="I67" s="69">
        <v>18</v>
      </c>
      <c r="J67" s="69">
        <v>4</v>
      </c>
      <c r="K67" s="69">
        <v>5.7</v>
      </c>
      <c r="L67" s="69">
        <v>6.8</v>
      </c>
      <c r="M67" s="69">
        <v>12.4</v>
      </c>
      <c r="N67" s="69">
        <v>12.8</v>
      </c>
      <c r="O67" s="69">
        <v>17.5</v>
      </c>
      <c r="P67" s="69">
        <v>5.8</v>
      </c>
      <c r="Q67" s="69">
        <v>8.6</v>
      </c>
      <c r="R67" s="69">
        <v>11.1</v>
      </c>
    </row>
    <row r="68" spans="1:18" ht="18" customHeight="1" thickBot="1">
      <c r="A68" s="69" t="s">
        <v>543</v>
      </c>
      <c r="B68" s="69" t="s">
        <v>637</v>
      </c>
      <c r="C68" s="69">
        <v>0.84919999999999995</v>
      </c>
      <c r="D68" s="69">
        <v>-1.169081</v>
      </c>
      <c r="E68" s="69">
        <v>0.81604500000000002</v>
      </c>
      <c r="F68" s="69">
        <v>-0.49616500000000002</v>
      </c>
      <c r="G68" s="69">
        <v>154</v>
      </c>
      <c r="H68" s="69">
        <v>145.5</v>
      </c>
      <c r="I68" s="69">
        <v>181.1</v>
      </c>
      <c r="J68" s="69">
        <v>15.3</v>
      </c>
      <c r="K68" s="69">
        <v>14.2</v>
      </c>
      <c r="L68" s="69">
        <v>18.899999999999999</v>
      </c>
      <c r="M68" s="69">
        <v>153.19999999999999</v>
      </c>
      <c r="N68" s="69">
        <v>144.5</v>
      </c>
      <c r="O68" s="69">
        <v>175.8</v>
      </c>
      <c r="P68" s="69">
        <v>66.3</v>
      </c>
      <c r="Q68" s="69">
        <v>58.6</v>
      </c>
      <c r="R68" s="69">
        <v>67.599999999999994</v>
      </c>
    </row>
    <row r="69" spans="1:18" ht="18" customHeight="1" thickBot="1">
      <c r="A69" s="69" t="s">
        <v>514</v>
      </c>
      <c r="B69" s="69" t="s">
        <v>638</v>
      </c>
      <c r="C69" s="69">
        <v>0.78936600000000001</v>
      </c>
      <c r="D69" s="69">
        <v>-1.1605700000000001</v>
      </c>
      <c r="E69" s="69">
        <v>0.87881299999999996</v>
      </c>
      <c r="F69" s="69">
        <v>-0.50760899999999998</v>
      </c>
      <c r="G69" s="69">
        <v>10.8</v>
      </c>
      <c r="H69" s="69">
        <v>10.9</v>
      </c>
      <c r="I69" s="69">
        <v>15.4</v>
      </c>
      <c r="J69" s="69">
        <v>5.6</v>
      </c>
      <c r="K69" s="69">
        <v>4.9000000000000004</v>
      </c>
      <c r="L69" s="69">
        <v>4.8</v>
      </c>
      <c r="M69" s="69">
        <v>10.9</v>
      </c>
      <c r="N69" s="69">
        <v>12.7</v>
      </c>
      <c r="O69" s="69">
        <v>14.5</v>
      </c>
      <c r="P69" s="69">
        <v>7.9</v>
      </c>
      <c r="Q69" s="69">
        <v>7.5</v>
      </c>
      <c r="R69" s="69">
        <v>7.2</v>
      </c>
    </row>
    <row r="70" spans="1:18" ht="18" customHeight="1" thickBot="1">
      <c r="A70" s="69" t="s">
        <v>503</v>
      </c>
      <c r="B70" s="69" t="s">
        <v>639</v>
      </c>
      <c r="C70" s="69">
        <v>0.80230000000000001</v>
      </c>
      <c r="D70" s="69">
        <v>-1.3160529999999999</v>
      </c>
      <c r="E70" s="69">
        <v>0.75303600000000004</v>
      </c>
      <c r="F70" s="69">
        <v>-0.23928199999999999</v>
      </c>
      <c r="G70" s="69">
        <v>26.8</v>
      </c>
      <c r="H70" s="69">
        <v>31.6</v>
      </c>
      <c r="I70" s="69">
        <v>37.799999999999997</v>
      </c>
      <c r="J70" s="69">
        <v>10.6</v>
      </c>
      <c r="K70" s="69">
        <v>12.2</v>
      </c>
      <c r="L70" s="69">
        <v>13.2</v>
      </c>
      <c r="M70" s="69">
        <v>26.7</v>
      </c>
      <c r="N70" s="69">
        <v>31.4</v>
      </c>
      <c r="O70" s="69">
        <v>36.700000000000003</v>
      </c>
      <c r="P70" s="69">
        <v>17.100000000000001</v>
      </c>
      <c r="Q70" s="69">
        <v>24.2</v>
      </c>
      <c r="R70" s="69">
        <v>25.3</v>
      </c>
    </row>
    <row r="71" spans="1:18" ht="18" customHeight="1" thickBot="1">
      <c r="A71" s="69" t="s">
        <v>498</v>
      </c>
      <c r="B71" s="69" t="s">
        <v>640</v>
      </c>
      <c r="C71" s="69">
        <v>0.800925</v>
      </c>
      <c r="D71" s="69">
        <v>-1.3228759999999999</v>
      </c>
      <c r="E71" s="69">
        <v>0.74692999999999998</v>
      </c>
      <c r="F71" s="69">
        <v>-0.22497900000000001</v>
      </c>
      <c r="G71" s="69">
        <v>5.4</v>
      </c>
      <c r="H71" s="69">
        <v>6.6</v>
      </c>
      <c r="I71" s="69">
        <v>8.1999999999999993</v>
      </c>
      <c r="J71" s="69">
        <v>2.1</v>
      </c>
      <c r="K71" s="69">
        <v>3</v>
      </c>
      <c r="L71" s="69">
        <v>3.3</v>
      </c>
      <c r="M71" s="69">
        <v>5.4</v>
      </c>
      <c r="N71" s="69">
        <v>6.5</v>
      </c>
      <c r="O71" s="69">
        <v>8</v>
      </c>
      <c r="P71" s="69">
        <v>3.4</v>
      </c>
      <c r="Q71" s="69">
        <v>5.4</v>
      </c>
      <c r="R71" s="69">
        <v>5.7</v>
      </c>
    </row>
    <row r="72" spans="1:18" ht="18" customHeight="1" thickBot="1">
      <c r="A72" s="69" t="s">
        <v>535</v>
      </c>
      <c r="B72" s="69" t="s">
        <v>641</v>
      </c>
      <c r="C72" s="69">
        <v>0.80893899999999996</v>
      </c>
      <c r="D72" s="69">
        <v>-1.2889699999999999</v>
      </c>
      <c r="E72" s="69">
        <v>0.77338200000000001</v>
      </c>
      <c r="F72" s="69">
        <v>-0.293352</v>
      </c>
      <c r="G72" s="69">
        <v>2.9</v>
      </c>
      <c r="H72" s="69">
        <v>2.5</v>
      </c>
      <c r="I72" s="69">
        <v>2.2000000000000002</v>
      </c>
      <c r="J72" s="69">
        <v>0.5</v>
      </c>
      <c r="K72" s="69">
        <v>0.7</v>
      </c>
      <c r="L72" s="69">
        <v>0.5</v>
      </c>
      <c r="M72" s="69">
        <v>2.9</v>
      </c>
      <c r="N72" s="69">
        <v>2.5</v>
      </c>
      <c r="O72" s="69">
        <v>2.1</v>
      </c>
      <c r="P72" s="69">
        <v>1.2</v>
      </c>
      <c r="Q72" s="69">
        <v>1.6</v>
      </c>
      <c r="R72" s="69">
        <v>1.7</v>
      </c>
    </row>
    <row r="73" spans="1:18" ht="18" customHeight="1" thickBot="1">
      <c r="A73" s="69" t="s">
        <v>506</v>
      </c>
      <c r="B73" s="69" t="s">
        <v>642</v>
      </c>
      <c r="C73" s="69">
        <v>0.827569</v>
      </c>
      <c r="D73" s="69">
        <v>-1.2804679999999999</v>
      </c>
      <c r="E73" s="69">
        <v>0.76169299999999995</v>
      </c>
      <c r="F73" s="69">
        <v>-0.30879499999999999</v>
      </c>
      <c r="G73" s="69">
        <v>6.6</v>
      </c>
      <c r="H73" s="69">
        <v>6.2</v>
      </c>
      <c r="I73" s="69">
        <v>8.5</v>
      </c>
      <c r="J73" s="69">
        <v>2.5</v>
      </c>
      <c r="K73" s="69">
        <v>2.1</v>
      </c>
      <c r="L73" s="69">
        <v>3.9</v>
      </c>
      <c r="M73" s="69">
        <v>6.5</v>
      </c>
      <c r="N73" s="69">
        <v>6.2</v>
      </c>
      <c r="O73" s="69">
        <v>8.1999999999999993</v>
      </c>
      <c r="P73" s="69">
        <v>4.4000000000000004</v>
      </c>
      <c r="Q73" s="69">
        <v>4.3</v>
      </c>
      <c r="R73" s="69">
        <v>5.7</v>
      </c>
    </row>
    <row r="74" spans="1:18" ht="18" customHeight="1" thickBot="1">
      <c r="A74" s="69" t="s">
        <v>527</v>
      </c>
      <c r="B74" s="69" t="s">
        <v>643</v>
      </c>
      <c r="C74" s="69">
        <v>0.80279100000000003</v>
      </c>
      <c r="D74" s="69">
        <v>-1.298573</v>
      </c>
      <c r="E74" s="69">
        <v>0.77054500000000004</v>
      </c>
      <c r="F74" s="69">
        <v>-0.27476299999999998</v>
      </c>
      <c r="G74" s="69">
        <v>24.2</v>
      </c>
      <c r="H74" s="69">
        <v>31.2</v>
      </c>
      <c r="I74" s="69">
        <v>31.6</v>
      </c>
      <c r="J74" s="69">
        <v>3.3</v>
      </c>
      <c r="K74" s="69">
        <v>2.1</v>
      </c>
      <c r="L74" s="69">
        <v>3.4</v>
      </c>
      <c r="M74" s="69">
        <v>24.1</v>
      </c>
      <c r="N74" s="69">
        <v>31</v>
      </c>
      <c r="O74" s="69">
        <v>30.7</v>
      </c>
      <c r="P74" s="69">
        <v>15.1</v>
      </c>
      <c r="Q74" s="69">
        <v>16.600000000000001</v>
      </c>
      <c r="R74" s="69">
        <v>15.2</v>
      </c>
    </row>
    <row r="75" spans="1:18" ht="18" customHeight="1" thickBot="1">
      <c r="A75" s="69" t="s">
        <v>543</v>
      </c>
      <c r="B75" s="69" t="s">
        <v>644</v>
      </c>
      <c r="C75" s="69">
        <v>0.79882600000000004</v>
      </c>
      <c r="D75" s="69">
        <v>-1.306441</v>
      </c>
      <c r="E75" s="69">
        <v>0.76676599999999995</v>
      </c>
      <c r="F75" s="69">
        <v>-0.25915100000000002</v>
      </c>
      <c r="G75" s="69">
        <v>7.3</v>
      </c>
      <c r="H75" s="69">
        <v>6.8</v>
      </c>
      <c r="I75" s="69">
        <v>7.9</v>
      </c>
      <c r="J75" s="69">
        <v>0.9</v>
      </c>
      <c r="K75" s="69">
        <v>0.7</v>
      </c>
      <c r="L75" s="69">
        <v>0.7</v>
      </c>
      <c r="M75" s="69">
        <v>7.3</v>
      </c>
      <c r="N75" s="69">
        <v>6.7</v>
      </c>
      <c r="O75" s="69">
        <v>7.7</v>
      </c>
      <c r="P75" s="69">
        <v>3</v>
      </c>
      <c r="Q75" s="69">
        <v>4.5</v>
      </c>
      <c r="R75" s="69">
        <v>4.5999999999999996</v>
      </c>
    </row>
    <row r="76" spans="1:18" ht="18" customHeight="1" thickBot="1">
      <c r="A76" s="69" t="s">
        <v>511</v>
      </c>
      <c r="B76" s="69" t="s">
        <v>645</v>
      </c>
      <c r="C76" s="69">
        <v>0.81308999999999998</v>
      </c>
      <c r="D76" s="69">
        <v>-1.3038749999999999</v>
      </c>
      <c r="E76" s="69">
        <v>0.75448899999999997</v>
      </c>
      <c r="F76" s="69">
        <v>-0.26370500000000002</v>
      </c>
      <c r="G76" s="69">
        <v>12.9</v>
      </c>
      <c r="H76" s="69">
        <v>13</v>
      </c>
      <c r="I76" s="69">
        <v>18.5</v>
      </c>
      <c r="J76" s="69">
        <v>4.8</v>
      </c>
      <c r="K76" s="69">
        <v>4.7</v>
      </c>
      <c r="L76" s="69">
        <v>6</v>
      </c>
      <c r="M76" s="69">
        <v>12.8</v>
      </c>
      <c r="N76" s="69">
        <v>12.9</v>
      </c>
      <c r="O76" s="69">
        <v>17.899999999999999</v>
      </c>
      <c r="P76" s="69">
        <v>9.4</v>
      </c>
      <c r="Q76" s="69">
        <v>8.1</v>
      </c>
      <c r="R76" s="69">
        <v>12.2</v>
      </c>
    </row>
    <row r="77" spans="1:18" ht="18" customHeight="1" thickBot="1">
      <c r="A77" s="69" t="s">
        <v>543</v>
      </c>
      <c r="B77" s="69" t="s">
        <v>646</v>
      </c>
      <c r="C77" s="69">
        <v>0.78656899999999996</v>
      </c>
      <c r="D77" s="69">
        <v>-1.299031</v>
      </c>
      <c r="E77" s="69">
        <v>0.78656899999999996</v>
      </c>
      <c r="F77" s="69">
        <v>-0.27410800000000002</v>
      </c>
      <c r="G77" s="69">
        <v>9</v>
      </c>
      <c r="H77" s="69">
        <v>11.1</v>
      </c>
      <c r="I77" s="69">
        <v>13.6</v>
      </c>
      <c r="J77" s="69">
        <v>4.4000000000000004</v>
      </c>
      <c r="K77" s="69">
        <v>4.8</v>
      </c>
      <c r="L77" s="69">
        <v>7</v>
      </c>
      <c r="M77" s="69">
        <v>9.3000000000000007</v>
      </c>
      <c r="N77" s="69">
        <v>9.9</v>
      </c>
      <c r="O77" s="69">
        <v>14.5</v>
      </c>
      <c r="P77" s="69">
        <v>7.2</v>
      </c>
      <c r="Q77" s="69">
        <v>8.6</v>
      </c>
      <c r="R77" s="69">
        <v>9</v>
      </c>
    </row>
    <row r="78" spans="1:18" ht="18" customHeight="1" thickBot="1">
      <c r="A78" s="69" t="s">
        <v>543</v>
      </c>
      <c r="B78" s="69" t="s">
        <v>647</v>
      </c>
      <c r="C78" s="69">
        <v>1.4540230000000001</v>
      </c>
      <c r="D78" s="69">
        <v>-0.81673700000000005</v>
      </c>
      <c r="E78" s="69">
        <v>-0.23006699999999999</v>
      </c>
      <c r="F78" s="69">
        <v>-0.40721800000000002</v>
      </c>
      <c r="G78" s="69">
        <v>32.799999999999997</v>
      </c>
      <c r="H78" s="69">
        <v>39.5</v>
      </c>
      <c r="I78" s="69">
        <v>46.3</v>
      </c>
      <c r="J78" s="69">
        <v>7.2</v>
      </c>
      <c r="K78" s="69">
        <v>5.2</v>
      </c>
      <c r="L78" s="69">
        <v>7.5</v>
      </c>
      <c r="M78" s="69">
        <v>19.2</v>
      </c>
      <c r="N78" s="69">
        <v>11.8</v>
      </c>
      <c r="O78" s="69">
        <v>14.4</v>
      </c>
      <c r="P78" s="69">
        <v>10.7</v>
      </c>
      <c r="Q78" s="69">
        <v>11.1</v>
      </c>
      <c r="R78" s="69">
        <v>15.9</v>
      </c>
    </row>
    <row r="79" spans="1:18" ht="18" customHeight="1" thickBot="1">
      <c r="A79" s="69" t="s">
        <v>498</v>
      </c>
      <c r="B79" s="69" t="s">
        <v>648</v>
      </c>
      <c r="C79" s="69">
        <v>1.433524</v>
      </c>
      <c r="D79" s="69">
        <v>-0.81334700000000004</v>
      </c>
      <c r="E79" s="69">
        <v>-9.6585000000000004E-2</v>
      </c>
      <c r="F79" s="69">
        <v>-0.52359199999999995</v>
      </c>
      <c r="G79" s="69">
        <v>15</v>
      </c>
      <c r="H79" s="69">
        <v>24.3</v>
      </c>
      <c r="I79" s="69">
        <v>14.1</v>
      </c>
      <c r="J79" s="69">
        <v>2.4</v>
      </c>
      <c r="K79" s="69">
        <v>4</v>
      </c>
      <c r="L79" s="69">
        <v>2.8</v>
      </c>
      <c r="M79" s="69">
        <v>8.8000000000000007</v>
      </c>
      <c r="N79" s="69">
        <v>8.9</v>
      </c>
      <c r="O79" s="69">
        <v>5.6</v>
      </c>
      <c r="P79" s="69">
        <v>6</v>
      </c>
      <c r="Q79" s="69">
        <v>6.2</v>
      </c>
      <c r="R79" s="69">
        <v>2.7</v>
      </c>
    </row>
    <row r="80" spans="1:18" ht="18" customHeight="1" thickBot="1">
      <c r="A80" s="69" t="s">
        <v>511</v>
      </c>
      <c r="B80" s="69" t="s">
        <v>649</v>
      </c>
      <c r="C80" s="69">
        <v>1.43113</v>
      </c>
      <c r="D80" s="69">
        <v>-0.89301200000000003</v>
      </c>
      <c r="E80" s="69">
        <v>-0.33838699999999999</v>
      </c>
      <c r="F80" s="69">
        <v>-0.19973099999999999</v>
      </c>
      <c r="G80" s="69">
        <v>20.6</v>
      </c>
      <c r="H80" s="69">
        <v>14.6</v>
      </c>
      <c r="I80" s="69">
        <v>22.8</v>
      </c>
      <c r="J80" s="69">
        <v>5.8</v>
      </c>
      <c r="K80" s="69">
        <v>7.6</v>
      </c>
      <c r="L80" s="69">
        <v>9.4</v>
      </c>
      <c r="M80" s="69">
        <v>10.1</v>
      </c>
      <c r="N80" s="69">
        <v>9.1999999999999993</v>
      </c>
      <c r="O80" s="69">
        <v>11.9</v>
      </c>
      <c r="P80" s="69">
        <v>10.8</v>
      </c>
      <c r="Q80" s="69">
        <v>9.6999999999999993</v>
      </c>
      <c r="R80" s="69">
        <v>12.8</v>
      </c>
    </row>
    <row r="81" spans="1:18" ht="18" customHeight="1" thickBot="1">
      <c r="A81" s="69" t="s">
        <v>498</v>
      </c>
      <c r="B81" s="69" t="s">
        <v>650</v>
      </c>
      <c r="C81" s="69">
        <v>1.375467</v>
      </c>
      <c r="D81" s="69">
        <v>-0.98632200000000003</v>
      </c>
      <c r="E81" s="69">
        <v>-2.2027000000000001E-2</v>
      </c>
      <c r="F81" s="69">
        <v>-0.36711700000000003</v>
      </c>
      <c r="G81" s="69">
        <v>54.5</v>
      </c>
      <c r="H81" s="69">
        <v>58.5</v>
      </c>
      <c r="I81" s="69">
        <v>58.6</v>
      </c>
      <c r="J81" s="69">
        <v>24</v>
      </c>
      <c r="K81" s="69">
        <v>26.5</v>
      </c>
      <c r="L81" s="69">
        <v>24.6</v>
      </c>
      <c r="M81" s="69">
        <v>35.799999999999997</v>
      </c>
      <c r="N81" s="69">
        <v>38.200000000000003</v>
      </c>
      <c r="O81" s="69">
        <v>40.5</v>
      </c>
      <c r="P81" s="69">
        <v>32.700000000000003</v>
      </c>
      <c r="Q81" s="69">
        <v>34.9</v>
      </c>
      <c r="R81" s="69">
        <v>32.799999999999997</v>
      </c>
    </row>
    <row r="82" spans="1:18" ht="18" customHeight="1" thickBot="1">
      <c r="A82" s="69" t="s">
        <v>518</v>
      </c>
      <c r="B82" s="69" t="s">
        <v>651</v>
      </c>
      <c r="C82" s="69">
        <v>1.3303240000000001</v>
      </c>
      <c r="D82" s="69">
        <v>-0.96418000000000004</v>
      </c>
      <c r="E82" s="69">
        <v>0.158662</v>
      </c>
      <c r="F82" s="69">
        <v>-0.52480700000000002</v>
      </c>
      <c r="G82" s="69">
        <v>1.2</v>
      </c>
      <c r="H82" s="69">
        <v>2</v>
      </c>
      <c r="I82" s="69">
        <v>2.6</v>
      </c>
      <c r="J82" s="69">
        <v>0.3</v>
      </c>
      <c r="K82" s="69">
        <v>0.4</v>
      </c>
      <c r="L82" s="69">
        <v>0.4</v>
      </c>
      <c r="M82" s="69">
        <v>0.7</v>
      </c>
      <c r="N82" s="69">
        <v>1.2</v>
      </c>
      <c r="O82" s="69">
        <v>1.5</v>
      </c>
      <c r="P82" s="69">
        <v>0.4</v>
      </c>
      <c r="Q82" s="69">
        <v>0.5</v>
      </c>
      <c r="R82" s="69">
        <v>1.1000000000000001</v>
      </c>
    </row>
    <row r="83" spans="1:18" ht="18" customHeight="1" thickBot="1">
      <c r="A83" s="69" t="s">
        <v>514</v>
      </c>
      <c r="B83" s="69" t="s">
        <v>652</v>
      </c>
      <c r="C83" s="69">
        <v>1.1841330000000001</v>
      </c>
      <c r="D83" s="69">
        <v>-1.1269450000000001</v>
      </c>
      <c r="E83" s="69">
        <v>0.37525500000000001</v>
      </c>
      <c r="F83" s="69">
        <v>-0.43244300000000002</v>
      </c>
      <c r="G83" s="69">
        <v>124.4</v>
      </c>
      <c r="H83" s="69">
        <v>128.80000000000001</v>
      </c>
      <c r="I83" s="69">
        <v>160.80000000000001</v>
      </c>
      <c r="J83" s="69">
        <v>58</v>
      </c>
      <c r="K83" s="69">
        <v>68.900000000000006</v>
      </c>
      <c r="L83" s="69">
        <v>91.1</v>
      </c>
      <c r="M83" s="69">
        <v>96.1</v>
      </c>
      <c r="N83" s="69">
        <v>100.7</v>
      </c>
      <c r="O83" s="69">
        <v>148.6</v>
      </c>
      <c r="P83" s="69">
        <v>78.5</v>
      </c>
      <c r="Q83" s="69">
        <v>85.2</v>
      </c>
      <c r="R83" s="69">
        <v>113.2</v>
      </c>
    </row>
    <row r="84" spans="1:18" ht="18" customHeight="1" thickBot="1">
      <c r="A84" s="69" t="s">
        <v>523</v>
      </c>
      <c r="B84" s="69" t="s">
        <v>653</v>
      </c>
      <c r="C84" s="69">
        <v>1.2457499999999999</v>
      </c>
      <c r="D84" s="69">
        <v>-1.1710210000000001</v>
      </c>
      <c r="E84" s="69">
        <v>0.15502299999999999</v>
      </c>
      <c r="F84" s="69">
        <v>-0.22975200000000001</v>
      </c>
      <c r="G84" s="69">
        <v>39.200000000000003</v>
      </c>
      <c r="H84" s="69">
        <v>40.799999999999997</v>
      </c>
      <c r="I84" s="69">
        <v>39.200000000000003</v>
      </c>
      <c r="J84" s="69">
        <v>14.6</v>
      </c>
      <c r="K84" s="69">
        <v>13.5</v>
      </c>
      <c r="L84" s="69">
        <v>15.1</v>
      </c>
      <c r="M84" s="69">
        <v>26.8</v>
      </c>
      <c r="N84" s="69">
        <v>28</v>
      </c>
      <c r="O84" s="69">
        <v>30.1</v>
      </c>
      <c r="P84" s="69">
        <v>24</v>
      </c>
      <c r="Q84" s="69">
        <v>23.1</v>
      </c>
      <c r="R84" s="69">
        <v>25.7</v>
      </c>
    </row>
    <row r="85" spans="1:18" ht="18" customHeight="1" thickBot="1">
      <c r="A85" s="69" t="s">
        <v>498</v>
      </c>
      <c r="B85" s="69" t="s">
        <v>654</v>
      </c>
      <c r="C85" s="69">
        <v>1.4182710000000001</v>
      </c>
      <c r="D85" s="69">
        <v>-0.55375600000000003</v>
      </c>
      <c r="E85" s="69">
        <v>-3.9720999999999999E-2</v>
      </c>
      <c r="F85" s="69">
        <v>-0.824793</v>
      </c>
      <c r="G85" s="69">
        <v>14.8</v>
      </c>
      <c r="H85" s="69">
        <v>15.2</v>
      </c>
      <c r="I85" s="69">
        <v>16.8</v>
      </c>
      <c r="J85" s="69">
        <v>7.9</v>
      </c>
      <c r="K85" s="69">
        <v>8.6999999999999993</v>
      </c>
      <c r="L85" s="69">
        <v>9.1</v>
      </c>
      <c r="M85" s="69">
        <v>8.6999999999999993</v>
      </c>
      <c r="N85" s="69">
        <v>11.7</v>
      </c>
      <c r="O85" s="69">
        <v>10.8</v>
      </c>
      <c r="P85" s="69">
        <v>6.7</v>
      </c>
      <c r="Q85" s="69">
        <v>6.9</v>
      </c>
      <c r="R85" s="69">
        <v>9.1999999999999993</v>
      </c>
    </row>
    <row r="86" spans="1:18" ht="18" customHeight="1" thickBot="1">
      <c r="A86" s="69" t="s">
        <v>514</v>
      </c>
      <c r="B86" s="69" t="s">
        <v>655</v>
      </c>
      <c r="C86" s="69">
        <v>1.442604</v>
      </c>
      <c r="D86" s="69">
        <v>-0.67459899999999995</v>
      </c>
      <c r="E86" s="69">
        <v>-9.3406000000000003E-2</v>
      </c>
      <c r="F86" s="69">
        <v>-0.67459899999999995</v>
      </c>
      <c r="G86" s="69">
        <v>1.8</v>
      </c>
      <c r="H86" s="69">
        <v>1.5</v>
      </c>
      <c r="I86" s="69">
        <v>2</v>
      </c>
      <c r="J86" s="69">
        <v>0.1</v>
      </c>
      <c r="K86" s="69">
        <v>0.1</v>
      </c>
      <c r="L86" s="69">
        <v>0</v>
      </c>
      <c r="M86" s="69">
        <v>0.6</v>
      </c>
      <c r="N86" s="69">
        <v>0.7</v>
      </c>
      <c r="O86" s="69">
        <v>0.3</v>
      </c>
      <c r="P86" s="69">
        <v>0.1</v>
      </c>
      <c r="Q86" s="69">
        <v>0.1</v>
      </c>
      <c r="R86" s="69">
        <v>0</v>
      </c>
    </row>
    <row r="87" spans="1:18" ht="18" customHeight="1" thickBot="1">
      <c r="A87" s="69" t="s">
        <v>514</v>
      </c>
      <c r="B87" s="69" t="s">
        <v>656</v>
      </c>
      <c r="C87" s="69">
        <v>1.4415519999999999</v>
      </c>
      <c r="D87" s="69">
        <v>-0.67598199999999997</v>
      </c>
      <c r="E87" s="69">
        <v>-8.9588000000000001E-2</v>
      </c>
      <c r="F87" s="69">
        <v>-0.67598199999999997</v>
      </c>
      <c r="G87" s="69">
        <v>3.2</v>
      </c>
      <c r="H87" s="69">
        <v>2.8</v>
      </c>
      <c r="I87" s="69">
        <v>2.2999999999999998</v>
      </c>
      <c r="J87" s="69">
        <v>0.5</v>
      </c>
      <c r="K87" s="69">
        <v>0.4</v>
      </c>
      <c r="L87" s="69">
        <v>0.9</v>
      </c>
      <c r="M87" s="69">
        <v>0.7</v>
      </c>
      <c r="N87" s="69">
        <v>0.9</v>
      </c>
      <c r="O87" s="69">
        <v>2</v>
      </c>
      <c r="P87" s="69">
        <v>0.5</v>
      </c>
      <c r="Q87" s="69">
        <v>0.4</v>
      </c>
      <c r="R87" s="69">
        <v>0.9</v>
      </c>
    </row>
    <row r="88" spans="1:18" ht="18" customHeight="1" thickBot="1">
      <c r="A88" s="69" t="s">
        <v>511</v>
      </c>
      <c r="B88" s="69" t="s">
        <v>657</v>
      </c>
      <c r="C88" s="69">
        <v>1.202661</v>
      </c>
      <c r="D88" s="69">
        <v>-0.83806999999999998</v>
      </c>
      <c r="E88" s="69">
        <v>0.44411600000000001</v>
      </c>
      <c r="F88" s="69">
        <v>-0.80870699999999995</v>
      </c>
      <c r="G88" s="69">
        <v>13.4</v>
      </c>
      <c r="H88" s="69">
        <v>11.9</v>
      </c>
      <c r="I88" s="69">
        <v>18.8</v>
      </c>
      <c r="J88" s="69">
        <v>0.6</v>
      </c>
      <c r="K88" s="69">
        <v>0.8</v>
      </c>
      <c r="L88" s="69">
        <v>1</v>
      </c>
      <c r="M88" s="69">
        <v>6.8</v>
      </c>
      <c r="N88" s="69">
        <v>10.199999999999999</v>
      </c>
      <c r="O88" s="69">
        <v>11.6</v>
      </c>
      <c r="P88" s="69">
        <v>0.7</v>
      </c>
      <c r="Q88" s="69">
        <v>1</v>
      </c>
      <c r="R88" s="69">
        <v>1.3</v>
      </c>
    </row>
    <row r="89" spans="1:18" ht="18" customHeight="1" thickBot="1">
      <c r="A89" s="69" t="s">
        <v>523</v>
      </c>
      <c r="B89" s="69" t="s">
        <v>658</v>
      </c>
      <c r="C89" s="69">
        <v>1.2969329999999999</v>
      </c>
      <c r="D89" s="69">
        <v>-0.80718199999999996</v>
      </c>
      <c r="E89" s="69">
        <v>0.27785500000000002</v>
      </c>
      <c r="F89" s="69">
        <v>-0.76760600000000001</v>
      </c>
      <c r="G89" s="69">
        <v>32.5</v>
      </c>
      <c r="H89" s="69">
        <v>36.5</v>
      </c>
      <c r="I89" s="69">
        <v>50.6</v>
      </c>
      <c r="J89" s="69">
        <v>15.2</v>
      </c>
      <c r="K89" s="69">
        <v>17.5</v>
      </c>
      <c r="L89" s="69">
        <v>23.1</v>
      </c>
      <c r="M89" s="69">
        <v>24.4</v>
      </c>
      <c r="N89" s="69">
        <v>29.7</v>
      </c>
      <c r="O89" s="69">
        <v>34.6</v>
      </c>
      <c r="P89" s="69">
        <v>15.6</v>
      </c>
      <c r="Q89" s="69">
        <v>18</v>
      </c>
      <c r="R89" s="69">
        <v>23.4</v>
      </c>
    </row>
    <row r="90" spans="1:18" ht="18" customHeight="1" thickBot="1">
      <c r="A90" s="69" t="s">
        <v>518</v>
      </c>
      <c r="B90" s="69" t="s">
        <v>659</v>
      </c>
      <c r="C90" s="69">
        <v>1.3594090000000001</v>
      </c>
      <c r="D90" s="69">
        <v>-0.76014999999999999</v>
      </c>
      <c r="E90" s="69">
        <v>0.144568</v>
      </c>
      <c r="F90" s="69">
        <v>-0.74382800000000004</v>
      </c>
      <c r="G90" s="69">
        <v>36</v>
      </c>
      <c r="H90" s="69">
        <v>35.4</v>
      </c>
      <c r="I90" s="69">
        <v>45.4</v>
      </c>
      <c r="J90" s="69">
        <v>7.5</v>
      </c>
      <c r="K90" s="69">
        <v>8.5</v>
      </c>
      <c r="L90" s="69">
        <v>9.9</v>
      </c>
      <c r="M90" s="69">
        <v>18.399999999999999</v>
      </c>
      <c r="N90" s="69">
        <v>20.100000000000001</v>
      </c>
      <c r="O90" s="69">
        <v>26.2</v>
      </c>
      <c r="P90" s="69">
        <v>7.8</v>
      </c>
      <c r="Q90" s="69">
        <v>8.8000000000000007</v>
      </c>
      <c r="R90" s="69">
        <v>10</v>
      </c>
    </row>
    <row r="91" spans="1:18" ht="18" customHeight="1" thickBot="1">
      <c r="A91" s="69" t="s">
        <v>535</v>
      </c>
      <c r="B91" s="69" t="s">
        <v>660</v>
      </c>
      <c r="C91" s="69">
        <v>1.4994130000000001</v>
      </c>
      <c r="D91" s="69">
        <v>-0.49601400000000001</v>
      </c>
      <c r="E91" s="69">
        <v>-0.53580899999999998</v>
      </c>
      <c r="F91" s="69">
        <v>-0.46758899999999998</v>
      </c>
      <c r="G91" s="69">
        <v>16.100000000000001</v>
      </c>
      <c r="H91" s="69">
        <v>14.5</v>
      </c>
      <c r="I91" s="69">
        <v>22.4</v>
      </c>
      <c r="J91" s="69">
        <v>5.8</v>
      </c>
      <c r="K91" s="69">
        <v>4.5999999999999996</v>
      </c>
      <c r="L91" s="69">
        <v>7.5</v>
      </c>
      <c r="M91" s="69">
        <v>5.6</v>
      </c>
      <c r="N91" s="69">
        <v>4.5</v>
      </c>
      <c r="O91" s="69">
        <v>7.1</v>
      </c>
      <c r="P91" s="69">
        <v>6</v>
      </c>
      <c r="Q91" s="69">
        <v>4.8</v>
      </c>
      <c r="R91" s="69">
        <v>7.6</v>
      </c>
    </row>
    <row r="92" spans="1:18" ht="18" customHeight="1" thickBot="1">
      <c r="A92" s="69" t="s">
        <v>535</v>
      </c>
      <c r="B92" s="69" t="s">
        <v>661</v>
      </c>
      <c r="C92" s="69">
        <v>1.499487</v>
      </c>
      <c r="D92" s="69">
        <v>-0.492838</v>
      </c>
      <c r="E92" s="69">
        <v>-0.53478199999999998</v>
      </c>
      <c r="F92" s="69">
        <v>-0.47186600000000001</v>
      </c>
      <c r="G92" s="69">
        <v>8.8000000000000007</v>
      </c>
      <c r="H92" s="69">
        <v>9.1999999999999993</v>
      </c>
      <c r="I92" s="69">
        <v>10.1</v>
      </c>
      <c r="J92" s="69">
        <v>3.1</v>
      </c>
      <c r="K92" s="69">
        <v>3.2</v>
      </c>
      <c r="L92" s="69">
        <v>2.8</v>
      </c>
      <c r="M92" s="69">
        <v>3</v>
      </c>
      <c r="N92" s="69">
        <v>3.1</v>
      </c>
      <c r="O92" s="69">
        <v>2.6</v>
      </c>
      <c r="P92" s="69">
        <v>3.2</v>
      </c>
      <c r="Q92" s="69">
        <v>3.3</v>
      </c>
      <c r="R92" s="69">
        <v>2.8</v>
      </c>
    </row>
    <row r="93" spans="1:18" ht="18" customHeight="1" thickBot="1">
      <c r="A93" s="69" t="s">
        <v>506</v>
      </c>
      <c r="B93" s="69" t="s">
        <v>662</v>
      </c>
      <c r="C93" s="69">
        <v>1.499536</v>
      </c>
      <c r="D93" s="69">
        <v>-0.494033</v>
      </c>
      <c r="E93" s="69">
        <v>-0.53278099999999995</v>
      </c>
      <c r="F93" s="69">
        <v>-0.47272199999999998</v>
      </c>
      <c r="G93" s="69">
        <v>47.4</v>
      </c>
      <c r="H93" s="69">
        <v>47.3</v>
      </c>
      <c r="I93" s="69">
        <v>56.9</v>
      </c>
      <c r="J93" s="69">
        <v>14.7</v>
      </c>
      <c r="K93" s="69">
        <v>16.2</v>
      </c>
      <c r="L93" s="69">
        <v>17.8</v>
      </c>
      <c r="M93" s="69">
        <v>14.2</v>
      </c>
      <c r="N93" s="69">
        <v>15.7</v>
      </c>
      <c r="O93" s="69">
        <v>16.8</v>
      </c>
      <c r="P93" s="69">
        <v>15.1</v>
      </c>
      <c r="Q93" s="69">
        <v>16.7</v>
      </c>
      <c r="R93" s="69">
        <v>18</v>
      </c>
    </row>
    <row r="94" spans="1:18" ht="18" customHeight="1" thickBot="1">
      <c r="A94" s="69" t="s">
        <v>506</v>
      </c>
      <c r="B94" s="69" t="s">
        <v>663</v>
      </c>
      <c r="C94" s="69">
        <v>1.4997240000000001</v>
      </c>
      <c r="D94" s="69">
        <v>-0.50348800000000005</v>
      </c>
      <c r="E94" s="69">
        <v>-0.52139000000000002</v>
      </c>
      <c r="F94" s="69">
        <v>-0.47484599999999999</v>
      </c>
      <c r="G94" s="69">
        <v>45.5</v>
      </c>
      <c r="H94" s="69">
        <v>49.1</v>
      </c>
      <c r="I94" s="69">
        <v>45.1</v>
      </c>
      <c r="J94" s="69">
        <v>9.6</v>
      </c>
      <c r="K94" s="69">
        <v>9</v>
      </c>
      <c r="L94" s="69">
        <v>9.1999999999999993</v>
      </c>
      <c r="M94" s="69">
        <v>8.4</v>
      </c>
      <c r="N94" s="69">
        <v>6.5</v>
      </c>
      <c r="O94" s="69">
        <v>11.9</v>
      </c>
      <c r="P94" s="69">
        <v>10.6</v>
      </c>
      <c r="Q94" s="69">
        <v>8.9</v>
      </c>
      <c r="R94" s="69">
        <v>9.9</v>
      </c>
    </row>
    <row r="95" spans="1:18" ht="18" customHeight="1" thickBot="1">
      <c r="A95" s="69" t="s">
        <v>506</v>
      </c>
      <c r="B95" s="69" t="s">
        <v>664</v>
      </c>
      <c r="C95" s="69">
        <v>1.499703</v>
      </c>
      <c r="D95" s="69">
        <v>-0.49690800000000002</v>
      </c>
      <c r="E95" s="69">
        <v>-0.52563700000000002</v>
      </c>
      <c r="F95" s="69">
        <v>-0.47715800000000003</v>
      </c>
      <c r="G95" s="69">
        <v>59.5</v>
      </c>
      <c r="H95" s="69">
        <v>36.6</v>
      </c>
      <c r="I95" s="69">
        <v>56.6</v>
      </c>
      <c r="J95" s="69">
        <v>12</v>
      </c>
      <c r="K95" s="69">
        <v>17.7</v>
      </c>
      <c r="L95" s="69">
        <v>11.8</v>
      </c>
      <c r="M95" s="69">
        <v>11.6</v>
      </c>
      <c r="N95" s="69">
        <v>17.2</v>
      </c>
      <c r="O95" s="69">
        <v>11.1</v>
      </c>
      <c r="P95" s="69">
        <v>12.4</v>
      </c>
      <c r="Q95" s="69">
        <v>18.3</v>
      </c>
      <c r="R95" s="69">
        <v>11.9</v>
      </c>
    </row>
    <row r="96" spans="1:18" ht="18" customHeight="1" thickBot="1">
      <c r="A96" s="69" t="s">
        <v>503</v>
      </c>
      <c r="B96" s="69" t="s">
        <v>665</v>
      </c>
      <c r="C96" s="69">
        <v>1.4999150000000001</v>
      </c>
      <c r="D96" s="69">
        <v>-0.492425</v>
      </c>
      <c r="E96" s="69">
        <v>-0.515065</v>
      </c>
      <c r="F96" s="69">
        <v>-0.492425</v>
      </c>
      <c r="G96" s="69">
        <v>2.4</v>
      </c>
      <c r="H96" s="69">
        <v>3.8</v>
      </c>
      <c r="I96" s="69">
        <v>3</v>
      </c>
      <c r="J96" s="69">
        <v>0</v>
      </c>
      <c r="K96" s="69">
        <v>0.2</v>
      </c>
      <c r="L96" s="69">
        <v>0.2</v>
      </c>
      <c r="M96" s="69">
        <v>0</v>
      </c>
      <c r="N96" s="69">
        <v>0.1</v>
      </c>
      <c r="O96" s="69">
        <v>0.2</v>
      </c>
      <c r="P96" s="69">
        <v>0</v>
      </c>
      <c r="Q96" s="69">
        <v>0.2</v>
      </c>
      <c r="R96" s="69">
        <v>0.2</v>
      </c>
    </row>
    <row r="97" spans="1:18" ht="18" customHeight="1" thickBot="1">
      <c r="A97" s="69" t="s">
        <v>506</v>
      </c>
      <c r="B97" s="69" t="s">
        <v>666</v>
      </c>
      <c r="C97" s="69">
        <v>1.499906</v>
      </c>
      <c r="D97" s="69">
        <v>-0.492064</v>
      </c>
      <c r="E97" s="69">
        <v>-0.51577799999999996</v>
      </c>
      <c r="F97" s="69">
        <v>-0.492064</v>
      </c>
      <c r="G97" s="69">
        <v>3.9</v>
      </c>
      <c r="H97" s="69">
        <v>3.9</v>
      </c>
      <c r="I97" s="69">
        <v>2.6</v>
      </c>
      <c r="J97" s="69">
        <v>0.9</v>
      </c>
      <c r="K97" s="69">
        <v>0.4</v>
      </c>
      <c r="L97" s="69">
        <v>0.7</v>
      </c>
      <c r="M97" s="69">
        <v>0.9</v>
      </c>
      <c r="N97" s="69">
        <v>0.4</v>
      </c>
      <c r="O97" s="69">
        <v>0.6</v>
      </c>
      <c r="P97" s="69">
        <v>0.9</v>
      </c>
      <c r="Q97" s="69">
        <v>0.4</v>
      </c>
      <c r="R97" s="69">
        <v>0.7</v>
      </c>
    </row>
    <row r="98" spans="1:18" ht="18" customHeight="1" thickBot="1">
      <c r="A98" s="69" t="s">
        <v>498</v>
      </c>
      <c r="B98" s="69" t="s">
        <v>667</v>
      </c>
      <c r="C98" s="69">
        <v>1.4998800000000001</v>
      </c>
      <c r="D98" s="69">
        <v>-0.49916500000000003</v>
      </c>
      <c r="E98" s="69">
        <v>-0.51586299999999996</v>
      </c>
      <c r="F98" s="69">
        <v>-0.48485200000000001</v>
      </c>
      <c r="G98" s="69">
        <v>32.299999999999997</v>
      </c>
      <c r="H98" s="69">
        <v>35.799999999999997</v>
      </c>
      <c r="I98" s="69">
        <v>37.200000000000003</v>
      </c>
      <c r="J98" s="69">
        <v>6.4</v>
      </c>
      <c r="K98" s="69">
        <v>8.6</v>
      </c>
      <c r="L98" s="69">
        <v>6.5</v>
      </c>
      <c r="M98" s="69">
        <v>6.2</v>
      </c>
      <c r="N98" s="69">
        <v>8.4</v>
      </c>
      <c r="O98" s="69">
        <v>6.2</v>
      </c>
      <c r="P98" s="69">
        <v>6.6</v>
      </c>
      <c r="Q98" s="69">
        <v>8.9</v>
      </c>
      <c r="R98" s="69">
        <v>6.6</v>
      </c>
    </row>
    <row r="99" spans="1:18" ht="18" customHeight="1" thickBot="1">
      <c r="A99" s="69" t="s">
        <v>523</v>
      </c>
      <c r="B99" s="69" t="s">
        <v>668</v>
      </c>
      <c r="C99" s="69">
        <v>1.4995689999999999</v>
      </c>
      <c r="D99" s="69">
        <v>-0.48291200000000001</v>
      </c>
      <c r="E99" s="69">
        <v>-0.53374500000000002</v>
      </c>
      <c r="F99" s="69">
        <v>-0.48291200000000001</v>
      </c>
      <c r="G99" s="69">
        <v>2.2000000000000002</v>
      </c>
      <c r="H99" s="69">
        <v>1.4</v>
      </c>
      <c r="I99" s="69">
        <v>1.4</v>
      </c>
      <c r="J99" s="69">
        <v>0.5</v>
      </c>
      <c r="K99" s="69">
        <v>0.3</v>
      </c>
      <c r="L99" s="69">
        <v>0.3</v>
      </c>
      <c r="M99" s="69">
        <v>0.5</v>
      </c>
      <c r="N99" s="69">
        <v>0.2</v>
      </c>
      <c r="O99" s="69">
        <v>0.3</v>
      </c>
      <c r="P99" s="69">
        <v>0.5</v>
      </c>
      <c r="Q99" s="69">
        <v>0.3</v>
      </c>
      <c r="R99" s="69">
        <v>0.3</v>
      </c>
    </row>
    <row r="100" spans="1:18" ht="18" customHeight="1" thickBot="1">
      <c r="A100" s="69" t="s">
        <v>506</v>
      </c>
      <c r="B100" s="69" t="s">
        <v>669</v>
      </c>
      <c r="C100" s="69">
        <v>1.4999990000000001</v>
      </c>
      <c r="D100" s="69">
        <v>-0.5</v>
      </c>
      <c r="E100" s="69">
        <v>-0.50150899999999998</v>
      </c>
      <c r="F100" s="69">
        <v>-0.49848999999999999</v>
      </c>
      <c r="G100" s="69">
        <v>50.9</v>
      </c>
      <c r="H100" s="69">
        <v>46.5</v>
      </c>
      <c r="I100" s="69">
        <v>38.200000000000003</v>
      </c>
      <c r="J100" s="69">
        <v>1.2</v>
      </c>
      <c r="K100" s="69">
        <v>1.2</v>
      </c>
      <c r="L100" s="69">
        <v>0.7</v>
      </c>
      <c r="M100" s="69">
        <v>1.2</v>
      </c>
      <c r="N100" s="69">
        <v>1.1000000000000001</v>
      </c>
      <c r="O100" s="69">
        <v>0.7</v>
      </c>
      <c r="P100" s="69">
        <v>1.3</v>
      </c>
      <c r="Q100" s="69">
        <v>1.2</v>
      </c>
      <c r="R100" s="69">
        <v>0.7</v>
      </c>
    </row>
    <row r="101" spans="1:18" ht="18" customHeight="1" thickBot="1">
      <c r="A101" s="69" t="s">
        <v>511</v>
      </c>
      <c r="B101" s="69" t="s">
        <v>670</v>
      </c>
      <c r="C101" s="69">
        <v>1.5</v>
      </c>
      <c r="D101" s="69">
        <v>-0.5</v>
      </c>
      <c r="E101" s="69">
        <v>-0.5</v>
      </c>
      <c r="F101" s="69">
        <v>-0.5</v>
      </c>
      <c r="G101" s="69">
        <v>5.0999999999999996</v>
      </c>
      <c r="H101" s="69">
        <v>5.0999999999999996</v>
      </c>
      <c r="I101" s="69">
        <v>3.4</v>
      </c>
      <c r="J101" s="69">
        <v>0.2</v>
      </c>
      <c r="K101" s="69">
        <v>0</v>
      </c>
      <c r="L101" s="69">
        <v>0.2</v>
      </c>
      <c r="M101" s="69">
        <v>0.2</v>
      </c>
      <c r="N101" s="69">
        <v>0</v>
      </c>
      <c r="O101" s="69">
        <v>0.2</v>
      </c>
      <c r="P101" s="69">
        <v>0.2</v>
      </c>
      <c r="Q101" s="69">
        <v>0</v>
      </c>
      <c r="R101" s="69">
        <v>0.2</v>
      </c>
    </row>
    <row r="102" spans="1:18" ht="18" customHeight="1" thickBot="1">
      <c r="A102" s="69" t="s">
        <v>511</v>
      </c>
      <c r="B102" s="69" t="s">
        <v>671</v>
      </c>
      <c r="C102" s="69">
        <v>1.5</v>
      </c>
      <c r="D102" s="69">
        <v>-0.5</v>
      </c>
      <c r="E102" s="69">
        <v>-0.5</v>
      </c>
      <c r="F102" s="69">
        <v>-0.5</v>
      </c>
      <c r="G102" s="69">
        <v>5.8</v>
      </c>
      <c r="H102" s="69">
        <v>6.8</v>
      </c>
      <c r="I102" s="69">
        <v>6.4</v>
      </c>
      <c r="J102" s="69">
        <v>0.2</v>
      </c>
      <c r="K102" s="69">
        <v>0.1</v>
      </c>
      <c r="L102" s="69">
        <v>0.3</v>
      </c>
      <c r="M102" s="69">
        <v>0.2</v>
      </c>
      <c r="N102" s="69">
        <v>0.1</v>
      </c>
      <c r="O102" s="69">
        <v>0.3</v>
      </c>
      <c r="P102" s="69">
        <v>0.2</v>
      </c>
      <c r="Q102" s="69">
        <v>0.1</v>
      </c>
      <c r="R102" s="69">
        <v>0.3</v>
      </c>
    </row>
    <row r="103" spans="1:18" ht="18" customHeight="1" thickBot="1">
      <c r="A103" s="69" t="s">
        <v>506</v>
      </c>
      <c r="B103" s="69" t="s">
        <v>672</v>
      </c>
      <c r="C103" s="69">
        <v>1.4999830000000001</v>
      </c>
      <c r="D103" s="69">
        <v>-0.50668299999999999</v>
      </c>
      <c r="E103" s="69">
        <v>-0.49664999999999998</v>
      </c>
      <c r="F103" s="69">
        <v>-0.49664999999999998</v>
      </c>
      <c r="G103" s="69">
        <v>30.9</v>
      </c>
      <c r="H103" s="69">
        <v>16.600000000000001</v>
      </c>
      <c r="I103" s="69">
        <v>22.3</v>
      </c>
      <c r="J103" s="69">
        <v>3.6</v>
      </c>
      <c r="K103" s="69">
        <v>1.9</v>
      </c>
      <c r="L103" s="69">
        <v>4.3</v>
      </c>
      <c r="M103" s="69">
        <v>4.5</v>
      </c>
      <c r="N103" s="69">
        <v>1.6</v>
      </c>
      <c r="O103" s="69">
        <v>4</v>
      </c>
      <c r="P103" s="69">
        <v>3.7</v>
      </c>
      <c r="Q103" s="69">
        <v>2</v>
      </c>
      <c r="R103" s="69">
        <v>4.4000000000000004</v>
      </c>
    </row>
    <row r="104" spans="1:18" ht="18" customHeight="1" thickBot="1">
      <c r="A104" s="69" t="s">
        <v>531</v>
      </c>
      <c r="B104" s="69" t="s">
        <v>673</v>
      </c>
      <c r="C104" s="69">
        <v>1.497978</v>
      </c>
      <c r="D104" s="69">
        <v>-0.48963000000000001</v>
      </c>
      <c r="E104" s="69">
        <v>-0.567195</v>
      </c>
      <c r="F104" s="69">
        <v>-0.44115199999999999</v>
      </c>
      <c r="G104" s="69">
        <v>13.5</v>
      </c>
      <c r="H104" s="69">
        <v>11.5</v>
      </c>
      <c r="I104" s="69">
        <v>14.8</v>
      </c>
      <c r="J104" s="69">
        <v>6.6</v>
      </c>
      <c r="K104" s="69">
        <v>5.8</v>
      </c>
      <c r="L104" s="69">
        <v>6.9</v>
      </c>
      <c r="M104" s="69">
        <v>6.4</v>
      </c>
      <c r="N104" s="69">
        <v>5.6</v>
      </c>
      <c r="O104" s="69">
        <v>6.5</v>
      </c>
      <c r="P104" s="69">
        <v>6.8</v>
      </c>
      <c r="Q104" s="69">
        <v>6</v>
      </c>
      <c r="R104" s="69">
        <v>7</v>
      </c>
    </row>
    <row r="105" spans="1:18" ht="18" customHeight="1" thickBot="1">
      <c r="A105" s="69" t="s">
        <v>498</v>
      </c>
      <c r="B105" s="69" t="s">
        <v>674</v>
      </c>
      <c r="C105" s="69">
        <v>1.4985649999999999</v>
      </c>
      <c r="D105" s="69">
        <v>-0.49043900000000001</v>
      </c>
      <c r="E105" s="69">
        <v>-0.55704200000000004</v>
      </c>
      <c r="F105" s="69">
        <v>-0.45108300000000001</v>
      </c>
      <c r="G105" s="69">
        <v>76.5</v>
      </c>
      <c r="H105" s="69">
        <v>68.3</v>
      </c>
      <c r="I105" s="69">
        <v>98</v>
      </c>
      <c r="J105" s="69">
        <v>36.799999999999997</v>
      </c>
      <c r="K105" s="69">
        <v>32.799999999999997</v>
      </c>
      <c r="L105" s="69">
        <v>41.8</v>
      </c>
      <c r="M105" s="69">
        <v>35.700000000000003</v>
      </c>
      <c r="N105" s="69">
        <v>31.8</v>
      </c>
      <c r="O105" s="69">
        <v>39.5</v>
      </c>
      <c r="P105" s="69">
        <v>37.9</v>
      </c>
      <c r="Q105" s="69">
        <v>33.799999999999997</v>
      </c>
      <c r="R105" s="69">
        <v>42.3</v>
      </c>
    </row>
    <row r="106" spans="1:18" ht="18" customHeight="1" thickBot="1">
      <c r="A106" s="69" t="s">
        <v>514</v>
      </c>
      <c r="B106" s="69" t="s">
        <v>675</v>
      </c>
      <c r="C106" s="69">
        <v>1.498532</v>
      </c>
      <c r="D106" s="69">
        <v>-0.492336</v>
      </c>
      <c r="E106" s="69">
        <v>-0.55690499999999998</v>
      </c>
      <c r="F106" s="69">
        <v>-0.449291</v>
      </c>
      <c r="G106" s="69">
        <v>10</v>
      </c>
      <c r="H106" s="69">
        <v>10.6</v>
      </c>
      <c r="I106" s="69">
        <v>12</v>
      </c>
      <c r="J106" s="69">
        <v>3.6</v>
      </c>
      <c r="K106" s="69">
        <v>4.9000000000000004</v>
      </c>
      <c r="L106" s="69">
        <v>5.6</v>
      </c>
      <c r="M106" s="69">
        <v>3.4</v>
      </c>
      <c r="N106" s="69">
        <v>4.8</v>
      </c>
      <c r="O106" s="69">
        <v>5.3</v>
      </c>
      <c r="P106" s="69">
        <v>3.7</v>
      </c>
      <c r="Q106" s="69">
        <v>5.0999999999999996</v>
      </c>
      <c r="R106" s="69">
        <v>5.7</v>
      </c>
    </row>
    <row r="107" spans="1:18" ht="18" customHeight="1" thickBot="1">
      <c r="A107" s="69" t="s">
        <v>538</v>
      </c>
      <c r="B107" s="69" t="s">
        <v>676</v>
      </c>
      <c r="C107" s="69">
        <v>1.4979180000000001</v>
      </c>
      <c r="D107" s="69">
        <v>-0.52205400000000002</v>
      </c>
      <c r="E107" s="69">
        <v>-0.54935</v>
      </c>
      <c r="F107" s="69">
        <v>-0.426514</v>
      </c>
      <c r="G107" s="69">
        <v>5.2</v>
      </c>
      <c r="H107" s="69">
        <v>5.0999999999999996</v>
      </c>
      <c r="I107" s="69">
        <v>6.1</v>
      </c>
      <c r="J107" s="69">
        <v>0.5</v>
      </c>
      <c r="K107" s="69">
        <v>0.4</v>
      </c>
      <c r="L107" s="69">
        <v>0.7</v>
      </c>
      <c r="M107" s="69">
        <v>0.3</v>
      </c>
      <c r="N107" s="69">
        <v>0.6</v>
      </c>
      <c r="O107" s="69">
        <v>0.5</v>
      </c>
      <c r="P107" s="69">
        <v>0.2</v>
      </c>
      <c r="Q107" s="69">
        <v>0.5</v>
      </c>
      <c r="R107" s="69">
        <v>1.6</v>
      </c>
    </row>
    <row r="108" spans="1:18" ht="18" customHeight="1" thickBot="1">
      <c r="A108" s="69" t="s">
        <v>503</v>
      </c>
      <c r="B108" s="69" t="s">
        <v>677</v>
      </c>
      <c r="C108" s="69">
        <v>1.4983900000000001</v>
      </c>
      <c r="D108" s="69">
        <v>-0.53221499999999999</v>
      </c>
      <c r="E108" s="69">
        <v>-0.43396000000000001</v>
      </c>
      <c r="F108" s="69">
        <v>-0.53221499999999999</v>
      </c>
      <c r="G108" s="69">
        <v>1.2</v>
      </c>
      <c r="H108" s="69">
        <v>1.8</v>
      </c>
      <c r="I108" s="69">
        <v>3.2</v>
      </c>
      <c r="J108" s="69">
        <v>0</v>
      </c>
      <c r="K108" s="69">
        <v>0</v>
      </c>
      <c r="L108" s="69">
        <v>0</v>
      </c>
      <c r="M108" s="69">
        <v>0</v>
      </c>
      <c r="N108" s="69">
        <v>0.2</v>
      </c>
      <c r="O108" s="69">
        <v>0.1</v>
      </c>
      <c r="P108" s="69">
        <v>0</v>
      </c>
      <c r="Q108" s="69">
        <v>0</v>
      </c>
      <c r="R108" s="69">
        <v>0</v>
      </c>
    </row>
    <row r="109" spans="1:18" ht="18" customHeight="1" thickBot="1">
      <c r="A109" s="69" t="s">
        <v>531</v>
      </c>
      <c r="B109" s="69" t="s">
        <v>678</v>
      </c>
      <c r="C109" s="69">
        <v>1.4995369999999999</v>
      </c>
      <c r="D109" s="69">
        <v>-0.51740600000000003</v>
      </c>
      <c r="E109" s="69">
        <v>-0.464725</v>
      </c>
      <c r="F109" s="69">
        <v>-0.51740600000000003</v>
      </c>
      <c r="G109" s="69">
        <v>9.4</v>
      </c>
      <c r="H109" s="69">
        <v>9</v>
      </c>
      <c r="I109" s="69">
        <v>10</v>
      </c>
      <c r="J109" s="69">
        <v>0.3</v>
      </c>
      <c r="K109" s="69">
        <v>0.9</v>
      </c>
      <c r="L109" s="69">
        <v>0.4</v>
      </c>
      <c r="M109" s="69">
        <v>1.4</v>
      </c>
      <c r="N109" s="69">
        <v>0.2</v>
      </c>
      <c r="O109" s="69">
        <v>0.7</v>
      </c>
      <c r="P109" s="69">
        <v>0.3</v>
      </c>
      <c r="Q109" s="69">
        <v>0.9</v>
      </c>
      <c r="R109" s="69">
        <v>0.4</v>
      </c>
    </row>
    <row r="110" spans="1:18" ht="18" customHeight="1" thickBot="1">
      <c r="A110" s="69" t="s">
        <v>538</v>
      </c>
      <c r="B110" s="69" t="s">
        <v>679</v>
      </c>
      <c r="C110" s="69">
        <v>1.496057</v>
      </c>
      <c r="D110" s="69">
        <v>-0.54311200000000004</v>
      </c>
      <c r="E110" s="69">
        <v>-0.396505</v>
      </c>
      <c r="F110" s="69">
        <v>-0.55644000000000005</v>
      </c>
      <c r="G110" s="69">
        <v>29.5</v>
      </c>
      <c r="H110" s="69">
        <v>22.7</v>
      </c>
      <c r="I110" s="69">
        <v>35.700000000000003</v>
      </c>
      <c r="J110" s="69">
        <v>3</v>
      </c>
      <c r="K110" s="69">
        <v>4</v>
      </c>
      <c r="L110" s="69">
        <v>4.4000000000000004</v>
      </c>
      <c r="M110" s="69">
        <v>6.7</v>
      </c>
      <c r="N110" s="69">
        <v>3.9</v>
      </c>
      <c r="O110" s="69">
        <v>6.3</v>
      </c>
      <c r="P110" s="69">
        <v>4.5</v>
      </c>
      <c r="Q110" s="69">
        <v>3.6</v>
      </c>
      <c r="R110" s="69">
        <v>2.8</v>
      </c>
    </row>
    <row r="111" spans="1:18" ht="18" customHeight="1" thickBot="1">
      <c r="A111" s="69" t="s">
        <v>518</v>
      </c>
      <c r="B111" s="69" t="s">
        <v>680</v>
      </c>
      <c r="C111" s="69">
        <v>1.4854750000000001</v>
      </c>
      <c r="D111" s="69">
        <v>-0.353684</v>
      </c>
      <c r="E111" s="69">
        <v>-0.44800000000000001</v>
      </c>
      <c r="F111" s="69">
        <v>-0.68379000000000001</v>
      </c>
      <c r="G111" s="69">
        <v>4.5</v>
      </c>
      <c r="H111" s="69">
        <v>4.8</v>
      </c>
      <c r="I111" s="69">
        <v>6.4</v>
      </c>
      <c r="J111" s="69">
        <v>2.2000000000000002</v>
      </c>
      <c r="K111" s="69">
        <v>2.2000000000000002</v>
      </c>
      <c r="L111" s="69">
        <v>3.5</v>
      </c>
      <c r="M111" s="69">
        <v>2.1</v>
      </c>
      <c r="N111" s="69">
        <v>2.1</v>
      </c>
      <c r="O111" s="69">
        <v>3.3</v>
      </c>
      <c r="P111" s="69">
        <v>1.9</v>
      </c>
      <c r="Q111" s="69">
        <v>2.5</v>
      </c>
      <c r="R111" s="69">
        <v>2.1</v>
      </c>
    </row>
    <row r="112" spans="1:18" ht="18" customHeight="1" thickBot="1">
      <c r="A112" s="69" t="s">
        <v>523</v>
      </c>
      <c r="B112" s="69" t="s">
        <v>681</v>
      </c>
      <c r="C112" s="69">
        <v>1.4912529999999999</v>
      </c>
      <c r="D112" s="69">
        <v>-0.40035399999999999</v>
      </c>
      <c r="E112" s="69">
        <v>-0.44334600000000002</v>
      </c>
      <c r="F112" s="69">
        <v>-0.64755300000000005</v>
      </c>
      <c r="G112" s="69">
        <v>7.9</v>
      </c>
      <c r="H112" s="69">
        <v>8.9</v>
      </c>
      <c r="I112" s="69">
        <v>11</v>
      </c>
      <c r="J112" s="69">
        <v>3.4</v>
      </c>
      <c r="K112" s="69">
        <v>2.9</v>
      </c>
      <c r="L112" s="69">
        <v>3.9</v>
      </c>
      <c r="M112" s="69">
        <v>3.3</v>
      </c>
      <c r="N112" s="69">
        <v>2.8</v>
      </c>
      <c r="O112" s="69">
        <v>3.7</v>
      </c>
      <c r="P112" s="69">
        <v>2.4</v>
      </c>
      <c r="Q112" s="69">
        <v>2.2999999999999998</v>
      </c>
      <c r="R112" s="69">
        <v>3.2</v>
      </c>
    </row>
    <row r="113" spans="1:18" ht="18" customHeight="1" thickBot="1">
      <c r="A113" s="69" t="s">
        <v>518</v>
      </c>
      <c r="B113" s="69" t="s">
        <v>682</v>
      </c>
      <c r="C113" s="69">
        <v>1.4769350000000001</v>
      </c>
      <c r="D113" s="69">
        <v>-0.46067000000000002</v>
      </c>
      <c r="E113" s="69">
        <v>-0.29594500000000001</v>
      </c>
      <c r="F113" s="69">
        <v>-0.72031999999999996</v>
      </c>
      <c r="G113" s="69">
        <v>30.7</v>
      </c>
      <c r="H113" s="69">
        <v>31.4</v>
      </c>
      <c r="I113" s="69">
        <v>36.299999999999997</v>
      </c>
      <c r="J113" s="69">
        <v>8.9</v>
      </c>
      <c r="K113" s="69">
        <v>9.1</v>
      </c>
      <c r="L113" s="69">
        <v>11</v>
      </c>
      <c r="M113" s="69">
        <v>9.5</v>
      </c>
      <c r="N113" s="69">
        <v>9.6999999999999993</v>
      </c>
      <c r="O113" s="69">
        <v>15.7</v>
      </c>
      <c r="P113" s="69">
        <v>8.4</v>
      </c>
      <c r="Q113" s="69">
        <v>3.4</v>
      </c>
      <c r="R113" s="69">
        <v>7.9</v>
      </c>
    </row>
    <row r="114" spans="1:18" ht="18" customHeight="1" thickBot="1">
      <c r="A114" s="69" t="s">
        <v>543</v>
      </c>
      <c r="B114" s="69" t="s">
        <v>683</v>
      </c>
      <c r="C114" s="69">
        <v>1.4608920000000001</v>
      </c>
      <c r="D114" s="69">
        <v>-0.189057</v>
      </c>
      <c r="E114" s="69">
        <v>-0.53279600000000005</v>
      </c>
      <c r="F114" s="69">
        <v>-0.73904000000000003</v>
      </c>
      <c r="G114" s="69">
        <v>1.5</v>
      </c>
      <c r="H114" s="69">
        <v>1.3</v>
      </c>
      <c r="I114" s="69">
        <v>1.4</v>
      </c>
      <c r="J114" s="69">
        <v>0.9</v>
      </c>
      <c r="K114" s="69">
        <v>0.3</v>
      </c>
      <c r="L114" s="69">
        <v>0.6</v>
      </c>
      <c r="M114" s="69">
        <v>0.5</v>
      </c>
      <c r="N114" s="69">
        <v>0.3</v>
      </c>
      <c r="O114" s="69">
        <v>0.5</v>
      </c>
      <c r="P114" s="69">
        <v>0.3</v>
      </c>
      <c r="Q114" s="69">
        <v>0.3</v>
      </c>
      <c r="R114" s="69">
        <v>0.4</v>
      </c>
    </row>
    <row r="115" spans="1:18" ht="18" customHeight="1" thickBot="1">
      <c r="A115" s="69" t="s">
        <v>498</v>
      </c>
      <c r="B115" s="69" t="s">
        <v>684</v>
      </c>
      <c r="C115" s="69">
        <v>1.46593</v>
      </c>
      <c r="D115" s="69">
        <v>-0.19120799999999999</v>
      </c>
      <c r="E115" s="69">
        <v>-0.60549299999999995</v>
      </c>
      <c r="F115" s="69">
        <v>-0.66922899999999996</v>
      </c>
      <c r="G115" s="69">
        <v>1.7</v>
      </c>
      <c r="H115" s="69">
        <v>2.5</v>
      </c>
      <c r="I115" s="69">
        <v>2.5</v>
      </c>
      <c r="J115" s="69">
        <v>0.5</v>
      </c>
      <c r="K115" s="69">
        <v>0.3</v>
      </c>
      <c r="L115" s="69">
        <v>0.7</v>
      </c>
      <c r="M115" s="69">
        <v>0.1</v>
      </c>
      <c r="N115" s="69">
        <v>0</v>
      </c>
      <c r="O115" s="69">
        <v>0.1</v>
      </c>
      <c r="P115" s="69">
        <v>0</v>
      </c>
      <c r="Q115" s="69">
        <v>0</v>
      </c>
      <c r="R115" s="69">
        <v>0</v>
      </c>
    </row>
    <row r="116" spans="1:18" ht="18" customHeight="1" thickBot="1">
      <c r="A116" s="69" t="s">
        <v>523</v>
      </c>
      <c r="B116" s="69" t="s">
        <v>685</v>
      </c>
      <c r="C116" s="69">
        <v>1.463679</v>
      </c>
      <c r="D116" s="69">
        <v>-0.18090400000000001</v>
      </c>
      <c r="E116" s="69">
        <v>-0.67427899999999996</v>
      </c>
      <c r="F116" s="69">
        <v>-0.60849600000000004</v>
      </c>
      <c r="G116" s="69">
        <v>1.2</v>
      </c>
      <c r="H116" s="69">
        <v>2.6</v>
      </c>
      <c r="I116" s="69">
        <v>3.3</v>
      </c>
      <c r="J116" s="69">
        <v>0.9</v>
      </c>
      <c r="K116" s="69">
        <v>0.6</v>
      </c>
      <c r="L116" s="69">
        <v>0.6</v>
      </c>
      <c r="M116" s="69">
        <v>0.2</v>
      </c>
      <c r="N116" s="69">
        <v>0.1</v>
      </c>
      <c r="O116" s="69">
        <v>0.3</v>
      </c>
      <c r="P116" s="69">
        <v>0.2</v>
      </c>
      <c r="Q116" s="69">
        <v>0.2</v>
      </c>
      <c r="R116" s="69">
        <v>0.4</v>
      </c>
    </row>
    <row r="117" spans="1:18" ht="18" customHeight="1" thickBot="1">
      <c r="A117" s="69" t="s">
        <v>531</v>
      </c>
      <c r="B117" s="69" t="s">
        <v>686</v>
      </c>
      <c r="C117" s="69">
        <v>1.4807870000000001</v>
      </c>
      <c r="D117" s="69">
        <v>-0.276061</v>
      </c>
      <c r="E117" s="69">
        <v>-0.65422599999999997</v>
      </c>
      <c r="F117" s="69">
        <v>-0.55049999999999999</v>
      </c>
      <c r="G117" s="69">
        <v>51</v>
      </c>
      <c r="H117" s="69">
        <v>50.5</v>
      </c>
      <c r="I117" s="69">
        <v>68.8</v>
      </c>
      <c r="J117" s="69">
        <v>23.9</v>
      </c>
      <c r="K117" s="69">
        <v>27.4</v>
      </c>
      <c r="L117" s="69">
        <v>37.700000000000003</v>
      </c>
      <c r="M117" s="69">
        <v>20.2</v>
      </c>
      <c r="N117" s="69">
        <v>21.5</v>
      </c>
      <c r="O117" s="69">
        <v>29.8</v>
      </c>
      <c r="P117" s="69">
        <v>21.5</v>
      </c>
      <c r="Q117" s="69">
        <v>22.8</v>
      </c>
      <c r="R117" s="69">
        <v>32</v>
      </c>
    </row>
    <row r="118" spans="1:18" ht="18" customHeight="1" thickBot="1">
      <c r="A118" s="69" t="s">
        <v>538</v>
      </c>
      <c r="B118" s="69" t="s">
        <v>687</v>
      </c>
      <c r="C118" s="69">
        <v>1.4821770000000001</v>
      </c>
      <c r="D118" s="69">
        <v>-0.28342600000000001</v>
      </c>
      <c r="E118" s="69">
        <v>-0.64583900000000005</v>
      </c>
      <c r="F118" s="69">
        <v>-0.55291299999999999</v>
      </c>
      <c r="G118" s="69">
        <v>14.3</v>
      </c>
      <c r="H118" s="69">
        <v>11.3</v>
      </c>
      <c r="I118" s="69">
        <v>14.3</v>
      </c>
      <c r="J118" s="69">
        <v>6.9</v>
      </c>
      <c r="K118" s="69">
        <v>6.1</v>
      </c>
      <c r="L118" s="69">
        <v>7.9</v>
      </c>
      <c r="M118" s="69">
        <v>5.5</v>
      </c>
      <c r="N118" s="69">
        <v>5.9</v>
      </c>
      <c r="O118" s="69">
        <v>5.6</v>
      </c>
      <c r="P118" s="69">
        <v>5.3</v>
      </c>
      <c r="Q118" s="69">
        <v>6.3</v>
      </c>
      <c r="R118" s="69">
        <v>6.4</v>
      </c>
    </row>
    <row r="119" spans="1:18" ht="18" customHeight="1" thickBot="1">
      <c r="A119" s="69" t="s">
        <v>531</v>
      </c>
      <c r="B119" s="69" t="s">
        <v>688</v>
      </c>
      <c r="C119" s="69">
        <v>1.4839230000000001</v>
      </c>
      <c r="D119" s="69">
        <v>-0.28872700000000001</v>
      </c>
      <c r="E119" s="69">
        <v>-0.61102699999999999</v>
      </c>
      <c r="F119" s="69">
        <v>-0.58416900000000005</v>
      </c>
      <c r="G119" s="69">
        <v>5.5</v>
      </c>
      <c r="H119" s="69">
        <v>8.1</v>
      </c>
      <c r="I119" s="69">
        <v>8.1999999999999993</v>
      </c>
      <c r="J119" s="69">
        <v>2.2999999999999998</v>
      </c>
      <c r="K119" s="69">
        <v>3.5</v>
      </c>
      <c r="L119" s="69">
        <v>2.8</v>
      </c>
      <c r="M119" s="69">
        <v>1.9</v>
      </c>
      <c r="N119" s="69">
        <v>1.4</v>
      </c>
      <c r="O119" s="69">
        <v>2.9</v>
      </c>
      <c r="P119" s="69">
        <v>1.6</v>
      </c>
      <c r="Q119" s="69">
        <v>2</v>
      </c>
      <c r="R119" s="69">
        <v>2.8</v>
      </c>
    </row>
    <row r="120" spans="1:18" ht="18" customHeight="1" thickBot="1">
      <c r="A120" s="69" t="s">
        <v>538</v>
      </c>
      <c r="B120" s="69" t="s">
        <v>689</v>
      </c>
      <c r="C120" s="69">
        <v>1.4886740000000001</v>
      </c>
      <c r="D120" s="69">
        <v>-0.32288800000000001</v>
      </c>
      <c r="E120" s="69">
        <v>-0.58854600000000001</v>
      </c>
      <c r="F120" s="69">
        <v>-0.577241</v>
      </c>
      <c r="G120" s="69">
        <v>27.2</v>
      </c>
      <c r="H120" s="69">
        <v>18.2</v>
      </c>
      <c r="I120" s="69">
        <v>35.299999999999997</v>
      </c>
      <c r="J120" s="69">
        <v>3.3</v>
      </c>
      <c r="K120" s="69">
        <v>11.2</v>
      </c>
      <c r="L120" s="69">
        <v>2.1</v>
      </c>
      <c r="M120" s="69">
        <v>1.3</v>
      </c>
      <c r="N120" s="69">
        <v>2</v>
      </c>
      <c r="O120" s="69">
        <v>3.9</v>
      </c>
      <c r="P120" s="69">
        <v>1.3</v>
      </c>
      <c r="Q120" s="69">
        <v>2.1</v>
      </c>
      <c r="R120" s="69">
        <v>4.2</v>
      </c>
    </row>
    <row r="121" spans="1:18" ht="18" customHeight="1" thickBot="1">
      <c r="A121" s="69" t="s">
        <v>506</v>
      </c>
      <c r="B121" s="69" t="s">
        <v>690</v>
      </c>
      <c r="C121" s="69">
        <v>1.43964</v>
      </c>
      <c r="D121" s="69">
        <v>-0.28130899999999998</v>
      </c>
      <c r="E121" s="69">
        <v>-0.87702199999999997</v>
      </c>
      <c r="F121" s="69">
        <v>-0.28130899999999998</v>
      </c>
      <c r="G121" s="69">
        <v>1.5</v>
      </c>
      <c r="H121" s="69">
        <v>1.8</v>
      </c>
      <c r="I121" s="69">
        <v>1.2</v>
      </c>
      <c r="J121" s="69">
        <v>0.6</v>
      </c>
      <c r="K121" s="69">
        <v>0.4</v>
      </c>
      <c r="L121" s="69">
        <v>0.9</v>
      </c>
      <c r="M121" s="69">
        <v>0.5</v>
      </c>
      <c r="N121" s="69">
        <v>0.2</v>
      </c>
      <c r="O121" s="69">
        <v>0.3</v>
      </c>
      <c r="P121" s="69">
        <v>0.6</v>
      </c>
      <c r="Q121" s="69">
        <v>0.4</v>
      </c>
      <c r="R121" s="69">
        <v>0.9</v>
      </c>
    </row>
    <row r="122" spans="1:18" ht="18" customHeight="1" thickBot="1">
      <c r="A122" s="69" t="s">
        <v>531</v>
      </c>
      <c r="B122" s="69" t="s">
        <v>691</v>
      </c>
      <c r="C122" s="69">
        <v>1.4582729999999999</v>
      </c>
      <c r="D122" s="69">
        <v>-0.32957900000000001</v>
      </c>
      <c r="E122" s="69">
        <v>-0.81717399999999996</v>
      </c>
      <c r="F122" s="69">
        <v>-0.31152000000000002</v>
      </c>
      <c r="G122" s="69">
        <v>6.4</v>
      </c>
      <c r="H122" s="69">
        <v>7</v>
      </c>
      <c r="I122" s="69">
        <v>8.1999999999999993</v>
      </c>
      <c r="J122" s="69">
        <v>3</v>
      </c>
      <c r="K122" s="69">
        <v>3.3</v>
      </c>
      <c r="L122" s="69">
        <v>5.4</v>
      </c>
      <c r="M122" s="69">
        <v>2.7</v>
      </c>
      <c r="N122" s="69">
        <v>3.5</v>
      </c>
      <c r="O122" s="69">
        <v>2.8</v>
      </c>
      <c r="P122" s="69">
        <v>3</v>
      </c>
      <c r="Q122" s="69">
        <v>3.4</v>
      </c>
      <c r="R122" s="69">
        <v>5.4</v>
      </c>
    </row>
    <row r="123" spans="1:18" ht="18" customHeight="1" thickBot="1">
      <c r="A123" s="69" t="s">
        <v>523</v>
      </c>
      <c r="B123" s="69" t="s">
        <v>692</v>
      </c>
      <c r="C123" s="69">
        <v>1.4741280000000001</v>
      </c>
      <c r="D123" s="69">
        <v>-0.36853200000000003</v>
      </c>
      <c r="E123" s="69">
        <v>-0.75274600000000003</v>
      </c>
      <c r="F123" s="69">
        <v>-0.35285</v>
      </c>
      <c r="G123" s="69">
        <v>16.7</v>
      </c>
      <c r="H123" s="69">
        <v>20</v>
      </c>
      <c r="I123" s="69">
        <v>28.5</v>
      </c>
      <c r="J123" s="69">
        <v>5.6</v>
      </c>
      <c r="K123" s="69">
        <v>5.6</v>
      </c>
      <c r="L123" s="69">
        <v>7</v>
      </c>
      <c r="M123" s="69">
        <v>1.5</v>
      </c>
      <c r="N123" s="69">
        <v>2.4</v>
      </c>
      <c r="O123" s="69">
        <v>4.5</v>
      </c>
      <c r="P123" s="69">
        <v>5.7</v>
      </c>
      <c r="Q123" s="69">
        <v>5.8</v>
      </c>
      <c r="R123" s="69">
        <v>7.1</v>
      </c>
    </row>
    <row r="124" spans="1:18" ht="18" customHeight="1" thickBot="1">
      <c r="A124" s="69" t="s">
        <v>518</v>
      </c>
      <c r="B124" s="69" t="s">
        <v>693</v>
      </c>
      <c r="C124" s="69">
        <v>1.482302</v>
      </c>
      <c r="D124" s="69">
        <v>-0.58393700000000004</v>
      </c>
      <c r="E124" s="69">
        <v>-0.61987199999999998</v>
      </c>
      <c r="F124" s="69">
        <v>-0.27849299999999999</v>
      </c>
      <c r="G124" s="69">
        <v>6</v>
      </c>
      <c r="H124" s="69">
        <v>5</v>
      </c>
      <c r="I124" s="69">
        <v>7</v>
      </c>
      <c r="J124" s="69">
        <v>2</v>
      </c>
      <c r="K124" s="69">
        <v>1.9</v>
      </c>
      <c r="L124" s="69">
        <v>2.6</v>
      </c>
      <c r="M124" s="69">
        <v>2</v>
      </c>
      <c r="N124" s="69">
        <v>1.8</v>
      </c>
      <c r="O124" s="69">
        <v>2.5</v>
      </c>
      <c r="P124" s="69">
        <v>2.2999999999999998</v>
      </c>
      <c r="Q124" s="69">
        <v>2.5</v>
      </c>
      <c r="R124" s="69">
        <v>3.4</v>
      </c>
    </row>
    <row r="125" spans="1:18" ht="18" customHeight="1" thickBot="1">
      <c r="A125" s="69" t="s">
        <v>518</v>
      </c>
      <c r="B125" s="69" t="s">
        <v>694</v>
      </c>
      <c r="C125" s="69">
        <v>1.458758</v>
      </c>
      <c r="D125" s="69">
        <v>-0.54849300000000001</v>
      </c>
      <c r="E125" s="69">
        <v>-0.73521400000000003</v>
      </c>
      <c r="F125" s="69">
        <v>-0.17505100000000001</v>
      </c>
      <c r="G125" s="69">
        <v>1.5</v>
      </c>
      <c r="H125" s="69">
        <v>1.8</v>
      </c>
      <c r="I125" s="69">
        <v>1.6</v>
      </c>
      <c r="J125" s="69">
        <v>0.3</v>
      </c>
      <c r="K125" s="69">
        <v>0.1</v>
      </c>
      <c r="L125" s="69">
        <v>0.2</v>
      </c>
      <c r="M125" s="69">
        <v>0</v>
      </c>
      <c r="N125" s="69">
        <v>0.1</v>
      </c>
      <c r="O125" s="69">
        <v>0.1</v>
      </c>
      <c r="P125" s="69">
        <v>0.6</v>
      </c>
      <c r="Q125" s="69">
        <v>0.4</v>
      </c>
      <c r="R125" s="69">
        <v>0.4</v>
      </c>
    </row>
    <row r="126" spans="1:18" ht="18" customHeight="1" thickBot="1">
      <c r="A126" s="69" t="s">
        <v>498</v>
      </c>
      <c r="B126" s="69" t="s">
        <v>695</v>
      </c>
      <c r="C126" s="69">
        <v>1.4346369999999999</v>
      </c>
      <c r="D126" s="69">
        <v>-0.632575</v>
      </c>
      <c r="E126" s="69">
        <v>-0.73270299999999999</v>
      </c>
      <c r="F126" s="69">
        <v>-6.9359000000000004E-2</v>
      </c>
      <c r="G126" s="69">
        <v>61.2</v>
      </c>
      <c r="H126" s="69">
        <v>74.099999999999994</v>
      </c>
      <c r="I126" s="69">
        <v>88.9</v>
      </c>
      <c r="J126" s="69">
        <v>35.200000000000003</v>
      </c>
      <c r="K126" s="69">
        <v>39.799999999999997</v>
      </c>
      <c r="L126" s="69">
        <v>50.1</v>
      </c>
      <c r="M126" s="69">
        <v>38.1</v>
      </c>
      <c r="N126" s="69">
        <v>38.299999999999997</v>
      </c>
      <c r="O126" s="69">
        <v>43.9</v>
      </c>
      <c r="P126" s="69">
        <v>47.4</v>
      </c>
      <c r="Q126" s="69">
        <v>50.1</v>
      </c>
      <c r="R126" s="69">
        <v>54.6</v>
      </c>
    </row>
    <row r="127" spans="1:18" ht="18" customHeight="1" thickBot="1">
      <c r="A127" s="69" t="s">
        <v>511</v>
      </c>
      <c r="B127" s="69" t="s">
        <v>696</v>
      </c>
      <c r="C127" s="69">
        <v>1.346366</v>
      </c>
      <c r="D127" s="69">
        <v>-0.13705500000000001</v>
      </c>
      <c r="E127" s="69">
        <v>-1.072255</v>
      </c>
      <c r="F127" s="69">
        <v>-0.13705500000000001</v>
      </c>
      <c r="G127" s="69">
        <v>2.6</v>
      </c>
      <c r="H127" s="69">
        <v>3.7</v>
      </c>
      <c r="I127" s="69">
        <v>3.1</v>
      </c>
      <c r="J127" s="69">
        <v>1.5</v>
      </c>
      <c r="K127" s="69">
        <v>1.1000000000000001</v>
      </c>
      <c r="L127" s="69">
        <v>2.2000000000000002</v>
      </c>
      <c r="M127" s="69">
        <v>0.4</v>
      </c>
      <c r="N127" s="69">
        <v>0.3</v>
      </c>
      <c r="O127" s="69">
        <v>1.2</v>
      </c>
      <c r="P127" s="69">
        <v>1.5</v>
      </c>
      <c r="Q127" s="69">
        <v>1.1000000000000001</v>
      </c>
      <c r="R127" s="69">
        <v>2.2000000000000002</v>
      </c>
    </row>
    <row r="128" spans="1:18" ht="18" customHeight="1" thickBot="1">
      <c r="A128" s="69" t="s">
        <v>538</v>
      </c>
      <c r="B128" s="69" t="s">
        <v>697</v>
      </c>
      <c r="C128" s="69">
        <v>1.4036379999999999</v>
      </c>
      <c r="D128" s="69">
        <v>-0.232764</v>
      </c>
      <c r="E128" s="69">
        <v>-0.96632300000000004</v>
      </c>
      <c r="F128" s="69">
        <v>-0.20455000000000001</v>
      </c>
      <c r="G128" s="69">
        <v>9.9</v>
      </c>
      <c r="H128" s="69">
        <v>12.5</v>
      </c>
      <c r="I128" s="69">
        <v>14.9</v>
      </c>
      <c r="J128" s="69">
        <v>4</v>
      </c>
      <c r="K128" s="69">
        <v>6.8</v>
      </c>
      <c r="L128" s="69">
        <v>9.1</v>
      </c>
      <c r="M128" s="69">
        <v>3.2</v>
      </c>
      <c r="N128" s="69">
        <v>4.0999999999999996</v>
      </c>
      <c r="O128" s="69">
        <v>4.8</v>
      </c>
      <c r="P128" s="69">
        <v>6.6</v>
      </c>
      <c r="Q128" s="69">
        <v>3.9</v>
      </c>
      <c r="R128" s="69">
        <v>9.6999999999999993</v>
      </c>
    </row>
    <row r="129" spans="1:18" ht="18" customHeight="1" thickBot="1">
      <c r="A129" s="69" t="s">
        <v>523</v>
      </c>
      <c r="B129" s="69" t="s">
        <v>698</v>
      </c>
      <c r="C129" s="69">
        <v>1.37608</v>
      </c>
      <c r="D129" s="69">
        <v>-0.19975399999999999</v>
      </c>
      <c r="E129" s="69">
        <v>-1.0209630000000001</v>
      </c>
      <c r="F129" s="69">
        <v>-0.155364</v>
      </c>
      <c r="G129" s="69">
        <v>15.5</v>
      </c>
      <c r="H129" s="69">
        <v>14</v>
      </c>
      <c r="I129" s="69">
        <v>16.600000000000001</v>
      </c>
      <c r="J129" s="69">
        <v>8.4</v>
      </c>
      <c r="K129" s="69">
        <v>7.4</v>
      </c>
      <c r="L129" s="69">
        <v>9</v>
      </c>
      <c r="M129" s="69">
        <v>4.4000000000000004</v>
      </c>
      <c r="N129" s="69">
        <v>4.2</v>
      </c>
      <c r="O129" s="69">
        <v>5.0999999999999996</v>
      </c>
      <c r="P129" s="69">
        <v>8.6</v>
      </c>
      <c r="Q129" s="69">
        <v>7.7</v>
      </c>
      <c r="R129" s="69">
        <v>9.1</v>
      </c>
    </row>
    <row r="130" spans="1:18" ht="18" customHeight="1" thickBot="1">
      <c r="A130" s="69" t="s">
        <v>538</v>
      </c>
      <c r="B130" s="69" t="s">
        <v>699</v>
      </c>
      <c r="C130" s="69">
        <v>1.155408</v>
      </c>
      <c r="D130" s="69">
        <v>6.4549999999999998E-3</v>
      </c>
      <c r="E130" s="69">
        <v>-1.2845040000000001</v>
      </c>
      <c r="F130" s="69">
        <v>0.122641</v>
      </c>
      <c r="G130" s="69">
        <v>8.4</v>
      </c>
      <c r="H130" s="69">
        <v>8.8000000000000007</v>
      </c>
      <c r="I130" s="69">
        <v>9.4</v>
      </c>
      <c r="J130" s="69">
        <v>4.7</v>
      </c>
      <c r="K130" s="69">
        <v>6</v>
      </c>
      <c r="L130" s="69">
        <v>7</v>
      </c>
      <c r="M130" s="69">
        <v>2.1</v>
      </c>
      <c r="N130" s="69">
        <v>3.6</v>
      </c>
      <c r="O130" s="69">
        <v>2</v>
      </c>
      <c r="P130" s="69">
        <v>7.4</v>
      </c>
      <c r="Q130" s="69">
        <v>5.0999999999999996</v>
      </c>
      <c r="R130" s="69">
        <v>6.1</v>
      </c>
    </row>
    <row r="131" spans="1:18" ht="18" customHeight="1" thickBot="1">
      <c r="A131" s="69" t="s">
        <v>531</v>
      </c>
      <c r="B131" s="69" t="s">
        <v>700</v>
      </c>
      <c r="C131" s="69">
        <v>1.186931</v>
      </c>
      <c r="D131" s="69">
        <v>0.10707999999999999</v>
      </c>
      <c r="E131" s="69">
        <v>-1.2563070000000001</v>
      </c>
      <c r="F131" s="69">
        <v>-3.7704000000000001E-2</v>
      </c>
      <c r="G131" s="69">
        <v>19.3</v>
      </c>
      <c r="H131" s="69">
        <v>11.8</v>
      </c>
      <c r="I131" s="69">
        <v>10.9</v>
      </c>
      <c r="J131" s="69">
        <v>10.199999999999999</v>
      </c>
      <c r="K131" s="69">
        <v>6.6</v>
      </c>
      <c r="L131" s="69">
        <v>7.3</v>
      </c>
      <c r="M131" s="69">
        <v>0.4</v>
      </c>
      <c r="N131" s="69">
        <v>0.5</v>
      </c>
      <c r="O131" s="69">
        <v>0.6</v>
      </c>
      <c r="P131" s="69">
        <v>9.1</v>
      </c>
      <c r="Q131" s="69">
        <v>6.5</v>
      </c>
      <c r="R131" s="69">
        <v>6.1</v>
      </c>
    </row>
    <row r="132" spans="1:18" ht="18" customHeight="1" thickBot="1">
      <c r="A132" s="69" t="s">
        <v>498</v>
      </c>
      <c r="B132" s="69" t="s">
        <v>701</v>
      </c>
      <c r="C132" s="69">
        <v>1.3173680000000001</v>
      </c>
      <c r="D132" s="69">
        <v>-0.768316</v>
      </c>
      <c r="E132" s="69">
        <v>-0.78614200000000001</v>
      </c>
      <c r="F132" s="69">
        <v>0.237091</v>
      </c>
      <c r="G132" s="69">
        <v>15.1</v>
      </c>
      <c r="H132" s="69">
        <v>20.2</v>
      </c>
      <c r="I132" s="69">
        <v>36.5</v>
      </c>
      <c r="J132" s="69">
        <v>3.6</v>
      </c>
      <c r="K132" s="69">
        <v>6.1</v>
      </c>
      <c r="L132" s="69">
        <v>3.6</v>
      </c>
      <c r="M132" s="69">
        <v>3.4</v>
      </c>
      <c r="N132" s="69">
        <v>6</v>
      </c>
      <c r="O132" s="69">
        <v>3.4</v>
      </c>
      <c r="P132" s="69">
        <v>11.4</v>
      </c>
      <c r="Q132" s="69">
        <v>12.1</v>
      </c>
      <c r="R132" s="69">
        <v>18</v>
      </c>
    </row>
    <row r="133" spans="1:18" ht="18" customHeight="1" thickBot="1">
      <c r="A133" s="69" t="s">
        <v>518</v>
      </c>
      <c r="B133" s="69" t="s">
        <v>702</v>
      </c>
      <c r="C133" s="69">
        <v>1.280797</v>
      </c>
      <c r="D133" s="69">
        <v>-0.79497799999999996</v>
      </c>
      <c r="E133" s="69">
        <v>-0.79497799999999996</v>
      </c>
      <c r="F133" s="69">
        <v>0.30915799999999999</v>
      </c>
      <c r="G133" s="69">
        <v>1.7</v>
      </c>
      <c r="H133" s="69">
        <v>1.2</v>
      </c>
      <c r="I133" s="69">
        <v>2.1</v>
      </c>
      <c r="J133" s="69">
        <v>0</v>
      </c>
      <c r="K133" s="69">
        <v>0</v>
      </c>
      <c r="L133" s="69">
        <v>0.3</v>
      </c>
      <c r="M133" s="69">
        <v>0</v>
      </c>
      <c r="N133" s="69">
        <v>0</v>
      </c>
      <c r="O133" s="69">
        <v>0.3</v>
      </c>
      <c r="P133" s="69">
        <v>1</v>
      </c>
      <c r="Q133" s="69">
        <v>0.9</v>
      </c>
      <c r="R133" s="69">
        <v>0.9</v>
      </c>
    </row>
    <row r="134" spans="1:18" ht="18" customHeight="1" thickBot="1">
      <c r="A134" s="69" t="s">
        <v>531</v>
      </c>
      <c r="B134" s="69" t="s">
        <v>703</v>
      </c>
      <c r="C134" s="69">
        <v>1.1795</v>
      </c>
      <c r="D134" s="69">
        <v>-0.83001899999999995</v>
      </c>
      <c r="E134" s="69">
        <v>-0.83001899999999995</v>
      </c>
      <c r="F134" s="69">
        <v>0.48053699999999999</v>
      </c>
      <c r="G134" s="69">
        <v>2.2999999999999998</v>
      </c>
      <c r="H134" s="69">
        <v>1.2</v>
      </c>
      <c r="I134" s="69">
        <v>1.3</v>
      </c>
      <c r="J134" s="69">
        <v>0.1</v>
      </c>
      <c r="K134" s="69">
        <v>0</v>
      </c>
      <c r="L134" s="69">
        <v>0.1</v>
      </c>
      <c r="M134" s="69">
        <v>0.1</v>
      </c>
      <c r="N134" s="69">
        <v>0</v>
      </c>
      <c r="O134" s="69">
        <v>0.1</v>
      </c>
      <c r="P134" s="69">
        <v>1.1000000000000001</v>
      </c>
      <c r="Q134" s="69">
        <v>1.1000000000000001</v>
      </c>
      <c r="R134" s="69">
        <v>1</v>
      </c>
    </row>
    <row r="135" spans="1:18" ht="18" customHeight="1" thickBot="1">
      <c r="A135" s="69" t="s">
        <v>523</v>
      </c>
      <c r="B135" s="69" t="s">
        <v>704</v>
      </c>
      <c r="C135" s="69">
        <v>1.1831240000000001</v>
      </c>
      <c r="D135" s="69">
        <v>-1.2597929999999999</v>
      </c>
      <c r="E135" s="69">
        <v>-3.3083000000000001E-2</v>
      </c>
      <c r="F135" s="69">
        <v>0.109753</v>
      </c>
      <c r="G135" s="69">
        <v>43.9</v>
      </c>
      <c r="H135" s="69">
        <v>49.9</v>
      </c>
      <c r="I135" s="69">
        <v>66.599999999999994</v>
      </c>
      <c r="J135" s="69">
        <v>11</v>
      </c>
      <c r="K135" s="69">
        <v>11.7</v>
      </c>
      <c r="L135" s="69">
        <v>21.4</v>
      </c>
      <c r="M135" s="69">
        <v>27.1</v>
      </c>
      <c r="N135" s="69">
        <v>33.299999999999997</v>
      </c>
      <c r="O135" s="69">
        <v>42.1</v>
      </c>
      <c r="P135" s="69">
        <v>28.8</v>
      </c>
      <c r="Q135" s="69">
        <v>35.4</v>
      </c>
      <c r="R135" s="69">
        <v>45.1</v>
      </c>
    </row>
    <row r="136" spans="1:18" ht="18" customHeight="1" thickBot="1">
      <c r="A136" s="69" t="s">
        <v>518</v>
      </c>
      <c r="B136" s="69" t="s">
        <v>705</v>
      </c>
      <c r="C136" s="69">
        <v>1.162229</v>
      </c>
      <c r="D136" s="69">
        <v>-1.273388</v>
      </c>
      <c r="E136" s="69">
        <v>-4.8168999999999997E-2</v>
      </c>
      <c r="F136" s="69">
        <v>0.159328</v>
      </c>
      <c r="G136" s="69">
        <v>25.3</v>
      </c>
      <c r="H136" s="69">
        <v>28.4</v>
      </c>
      <c r="I136" s="69">
        <v>32.700000000000003</v>
      </c>
      <c r="J136" s="69">
        <v>10.6</v>
      </c>
      <c r="K136" s="69">
        <v>11.7</v>
      </c>
      <c r="L136" s="69">
        <v>14.8</v>
      </c>
      <c r="M136" s="69">
        <v>19.8</v>
      </c>
      <c r="N136" s="69">
        <v>18.2</v>
      </c>
      <c r="O136" s="69">
        <v>23.9</v>
      </c>
      <c r="P136" s="69">
        <v>21.1</v>
      </c>
      <c r="Q136" s="69">
        <v>19.399999999999999</v>
      </c>
      <c r="R136" s="69">
        <v>25.6</v>
      </c>
    </row>
    <row r="137" spans="1:18" ht="18" customHeight="1" thickBot="1">
      <c r="A137" s="69" t="s">
        <v>538</v>
      </c>
      <c r="B137" s="69" t="s">
        <v>706</v>
      </c>
      <c r="C137" s="69">
        <v>1.1479239999999999</v>
      </c>
      <c r="D137" s="69">
        <v>-1.288486</v>
      </c>
      <c r="E137" s="69">
        <v>-7.809E-3</v>
      </c>
      <c r="F137" s="69">
        <v>0.148371</v>
      </c>
      <c r="G137" s="69">
        <v>3.4</v>
      </c>
      <c r="H137" s="69">
        <v>4.9000000000000004</v>
      </c>
      <c r="I137" s="69">
        <v>4.5999999999999996</v>
      </c>
      <c r="J137" s="69">
        <v>2.2000000000000002</v>
      </c>
      <c r="K137" s="69">
        <v>1.2</v>
      </c>
      <c r="L137" s="69">
        <v>1.7</v>
      </c>
      <c r="M137" s="69">
        <v>2.8</v>
      </c>
      <c r="N137" s="69">
        <v>2.7</v>
      </c>
      <c r="O137" s="69">
        <v>3.7</v>
      </c>
      <c r="P137" s="69">
        <v>2.9</v>
      </c>
      <c r="Q137" s="69">
        <v>2.9</v>
      </c>
      <c r="R137" s="69">
        <v>3.9</v>
      </c>
    </row>
    <row r="138" spans="1:18" ht="18" customHeight="1" thickBot="1">
      <c r="A138" s="69" t="s">
        <v>498</v>
      </c>
      <c r="B138" s="69" t="s">
        <v>707</v>
      </c>
      <c r="C138" s="69">
        <v>1.109931</v>
      </c>
      <c r="D138" s="69">
        <v>-1.3211409999999999</v>
      </c>
      <c r="E138" s="69">
        <v>9.2674000000000006E-2</v>
      </c>
      <c r="F138" s="69">
        <v>0.118536</v>
      </c>
      <c r="G138" s="69">
        <v>31.5</v>
      </c>
      <c r="H138" s="69">
        <v>30.7</v>
      </c>
      <c r="I138" s="69">
        <v>28.8</v>
      </c>
      <c r="J138" s="69">
        <v>10.5</v>
      </c>
      <c r="K138" s="69">
        <v>11</v>
      </c>
      <c r="L138" s="69">
        <v>13.1</v>
      </c>
      <c r="M138" s="69">
        <v>19.399999999999999</v>
      </c>
      <c r="N138" s="69">
        <v>22</v>
      </c>
      <c r="O138" s="69">
        <v>26</v>
      </c>
      <c r="P138" s="69">
        <v>21.3</v>
      </c>
      <c r="Q138" s="69">
        <v>21.6</v>
      </c>
      <c r="R138" s="69">
        <v>25.1</v>
      </c>
    </row>
    <row r="139" spans="1:18" ht="18" customHeight="1" thickBot="1">
      <c r="A139" s="69" t="s">
        <v>518</v>
      </c>
      <c r="B139" s="69" t="s">
        <v>708</v>
      </c>
      <c r="C139" s="69">
        <v>1.062117</v>
      </c>
      <c r="D139" s="69">
        <v>-1.3242620000000001</v>
      </c>
      <c r="E139" s="69">
        <v>-7.3716000000000004E-2</v>
      </c>
      <c r="F139" s="69">
        <v>0.33586100000000002</v>
      </c>
      <c r="G139" s="69">
        <v>859.5</v>
      </c>
      <c r="H139" s="69">
        <v>865.9</v>
      </c>
      <c r="I139" s="69">
        <v>972.1</v>
      </c>
      <c r="J139" s="69">
        <v>370.3</v>
      </c>
      <c r="K139" s="69">
        <v>350.1</v>
      </c>
      <c r="L139" s="69">
        <v>412.7</v>
      </c>
      <c r="M139" s="69">
        <v>646.4</v>
      </c>
      <c r="N139" s="69">
        <v>629.79999999999995</v>
      </c>
      <c r="O139" s="69">
        <v>676.7</v>
      </c>
      <c r="P139" s="69">
        <v>716.7</v>
      </c>
      <c r="Q139" s="69">
        <v>694.8</v>
      </c>
      <c r="R139" s="69">
        <v>809.9</v>
      </c>
    </row>
    <row r="140" spans="1:18" ht="18" customHeight="1" thickBot="1">
      <c r="A140" s="69" t="s">
        <v>535</v>
      </c>
      <c r="B140" s="69" t="s">
        <v>709</v>
      </c>
      <c r="C140" s="69">
        <v>1.030394</v>
      </c>
      <c r="D140" s="69">
        <v>-1.3680369999999999</v>
      </c>
      <c r="E140" s="69">
        <v>9.8963999999999996E-2</v>
      </c>
      <c r="F140" s="69">
        <v>0.238679</v>
      </c>
      <c r="G140" s="69">
        <v>3.9</v>
      </c>
      <c r="H140" s="69">
        <v>4.0999999999999996</v>
      </c>
      <c r="I140" s="69">
        <v>5.3</v>
      </c>
      <c r="J140" s="69">
        <v>0.4</v>
      </c>
      <c r="K140" s="69">
        <v>1.2</v>
      </c>
      <c r="L140" s="69">
        <v>1.4</v>
      </c>
      <c r="M140" s="69">
        <v>2.5</v>
      </c>
      <c r="N140" s="69">
        <v>3.2</v>
      </c>
      <c r="O140" s="69">
        <v>3.6</v>
      </c>
      <c r="P140" s="69">
        <v>2.6</v>
      </c>
      <c r="Q140" s="69">
        <v>3.4</v>
      </c>
      <c r="R140" s="69">
        <v>3.9</v>
      </c>
    </row>
    <row r="141" spans="1:18" ht="18" customHeight="1" thickBot="1">
      <c r="A141" s="69" t="s">
        <v>511</v>
      </c>
      <c r="B141" s="69" t="s">
        <v>710</v>
      </c>
      <c r="C141" s="69">
        <v>0.99263599999999996</v>
      </c>
      <c r="D141" s="69">
        <v>-1.3884430000000001</v>
      </c>
      <c r="E141" s="69">
        <v>0.13245499999999999</v>
      </c>
      <c r="F141" s="69">
        <v>0.26335199999999997</v>
      </c>
      <c r="G141" s="69">
        <v>11.4</v>
      </c>
      <c r="H141" s="69">
        <v>13.1</v>
      </c>
      <c r="I141" s="69">
        <v>22.4</v>
      </c>
      <c r="J141" s="69">
        <v>2.2000000000000002</v>
      </c>
      <c r="K141" s="69">
        <v>1.8</v>
      </c>
      <c r="L141" s="69">
        <v>4.7</v>
      </c>
      <c r="M141" s="69">
        <v>9</v>
      </c>
      <c r="N141" s="69">
        <v>8.6</v>
      </c>
      <c r="O141" s="69">
        <v>15.5</v>
      </c>
      <c r="P141" s="69">
        <v>9.5</v>
      </c>
      <c r="Q141" s="69">
        <v>9.1</v>
      </c>
      <c r="R141" s="69">
        <v>16.600000000000001</v>
      </c>
    </row>
    <row r="142" spans="1:18" ht="18" customHeight="1" thickBot="1">
      <c r="A142" s="69" t="s">
        <v>514</v>
      </c>
      <c r="B142" s="69" t="s">
        <v>711</v>
      </c>
      <c r="C142" s="69">
        <v>1.2261040000000001</v>
      </c>
      <c r="D142" s="69">
        <v>-1.217627</v>
      </c>
      <c r="E142" s="69">
        <v>-8.7956999999999994E-2</v>
      </c>
      <c r="F142" s="69">
        <v>7.9479999999999995E-2</v>
      </c>
      <c r="G142" s="69">
        <v>43.8</v>
      </c>
      <c r="H142" s="69">
        <v>59.1</v>
      </c>
      <c r="I142" s="69">
        <v>78.2</v>
      </c>
      <c r="J142" s="69">
        <v>27.8</v>
      </c>
      <c r="K142" s="69">
        <v>20.6</v>
      </c>
      <c r="L142" s="69">
        <v>17.399999999999999</v>
      </c>
      <c r="M142" s="69">
        <v>34</v>
      </c>
      <c r="N142" s="69">
        <v>39.9</v>
      </c>
      <c r="O142" s="69">
        <v>45.2</v>
      </c>
      <c r="P142" s="69">
        <v>36.1</v>
      </c>
      <c r="Q142" s="69">
        <v>42.4</v>
      </c>
      <c r="R142" s="69">
        <v>48.5</v>
      </c>
    </row>
    <row r="143" spans="1:18" ht="18" customHeight="1" thickBot="1">
      <c r="A143" s="69" t="s">
        <v>543</v>
      </c>
      <c r="B143" s="69" t="s">
        <v>712</v>
      </c>
      <c r="C143" s="69">
        <v>1.262481</v>
      </c>
      <c r="D143" s="69">
        <v>-1.17631</v>
      </c>
      <c r="E143" s="69">
        <v>-0.13983899999999999</v>
      </c>
      <c r="F143" s="69">
        <v>5.3668E-2</v>
      </c>
      <c r="G143" s="69">
        <v>241.2</v>
      </c>
      <c r="H143" s="69">
        <v>230.3</v>
      </c>
      <c r="I143" s="69">
        <v>249.6</v>
      </c>
      <c r="J143" s="69">
        <v>110</v>
      </c>
      <c r="K143" s="69">
        <v>95.2</v>
      </c>
      <c r="L143" s="69">
        <v>112.6</v>
      </c>
      <c r="M143" s="69">
        <v>168.1</v>
      </c>
      <c r="N143" s="69">
        <v>158.5</v>
      </c>
      <c r="O143" s="69">
        <v>162.6</v>
      </c>
      <c r="P143" s="69">
        <v>178.5</v>
      </c>
      <c r="Q143" s="69">
        <v>168.4</v>
      </c>
      <c r="R143" s="69">
        <v>174.3</v>
      </c>
    </row>
    <row r="144" spans="1:18" ht="18" customHeight="1" thickBot="1">
      <c r="A144" s="69" t="s">
        <v>511</v>
      </c>
      <c r="B144" s="69" t="s">
        <v>713</v>
      </c>
      <c r="C144" s="69">
        <v>1.2800469999999999</v>
      </c>
      <c r="D144" s="69">
        <v>-1.162919</v>
      </c>
      <c r="E144" s="69">
        <v>-9.2030000000000001E-2</v>
      </c>
      <c r="F144" s="69">
        <v>-2.5099E-2</v>
      </c>
      <c r="G144" s="69">
        <v>1.7</v>
      </c>
      <c r="H144" s="69">
        <v>2.1</v>
      </c>
      <c r="I144" s="69">
        <v>3.8</v>
      </c>
      <c r="J144" s="69">
        <v>0.1</v>
      </c>
      <c r="K144" s="69">
        <v>0.1</v>
      </c>
      <c r="L144" s="69">
        <v>0.1</v>
      </c>
      <c r="M144" s="69">
        <v>0.9</v>
      </c>
      <c r="N144" s="69">
        <v>1</v>
      </c>
      <c r="O144" s="69">
        <v>1.6</v>
      </c>
      <c r="P144" s="69">
        <v>0.9</v>
      </c>
      <c r="Q144" s="69">
        <v>1.1000000000000001</v>
      </c>
      <c r="R144" s="69">
        <v>1.7</v>
      </c>
    </row>
    <row r="145" spans="1:18" ht="18" customHeight="1" thickBot="1">
      <c r="A145" s="69" t="s">
        <v>535</v>
      </c>
      <c r="B145" s="69" t="s">
        <v>714</v>
      </c>
      <c r="C145" s="69">
        <v>0.76174299999999995</v>
      </c>
      <c r="D145" s="69">
        <v>-1.2192909999999999</v>
      </c>
      <c r="E145" s="69">
        <v>-0.41481000000000001</v>
      </c>
      <c r="F145" s="69">
        <v>0.872359</v>
      </c>
      <c r="G145" s="69">
        <v>6.4</v>
      </c>
      <c r="H145" s="69">
        <v>7.1</v>
      </c>
      <c r="I145" s="69">
        <v>10</v>
      </c>
      <c r="J145" s="69">
        <v>0.9</v>
      </c>
      <c r="K145" s="69">
        <v>1.4</v>
      </c>
      <c r="L145" s="69">
        <v>1.5</v>
      </c>
      <c r="M145" s="69">
        <v>4</v>
      </c>
      <c r="N145" s="69">
        <v>3.8</v>
      </c>
      <c r="O145" s="69">
        <v>4</v>
      </c>
      <c r="P145" s="69">
        <v>6.7</v>
      </c>
      <c r="Q145" s="69">
        <v>7.5</v>
      </c>
      <c r="R145" s="69">
        <v>10.4</v>
      </c>
    </row>
    <row r="146" spans="1:18" ht="18" customHeight="1" thickBot="1">
      <c r="A146" s="69" t="s">
        <v>514</v>
      </c>
      <c r="B146" s="69" t="s">
        <v>715</v>
      </c>
      <c r="C146" s="69">
        <v>0.75794300000000003</v>
      </c>
      <c r="D146" s="69">
        <v>-1.243897</v>
      </c>
      <c r="E146" s="69">
        <v>-0.37353199999999998</v>
      </c>
      <c r="F146" s="69">
        <v>0.85948599999999997</v>
      </c>
      <c r="G146" s="69">
        <v>4.5999999999999996</v>
      </c>
      <c r="H146" s="69">
        <v>4.5999999999999996</v>
      </c>
      <c r="I146" s="69">
        <v>6.2</v>
      </c>
      <c r="J146" s="69">
        <v>0.3</v>
      </c>
      <c r="K146" s="69">
        <v>0.5</v>
      </c>
      <c r="L146" s="69">
        <v>0.8</v>
      </c>
      <c r="M146" s="69">
        <v>2.2000000000000002</v>
      </c>
      <c r="N146" s="69">
        <v>2.1</v>
      </c>
      <c r="O146" s="69">
        <v>3.3</v>
      </c>
      <c r="P146" s="69">
        <v>4.9000000000000004</v>
      </c>
      <c r="Q146" s="69">
        <v>4.8</v>
      </c>
      <c r="R146" s="69">
        <v>6.4</v>
      </c>
    </row>
    <row r="147" spans="1:18" ht="18" customHeight="1" thickBot="1">
      <c r="A147" s="69" t="s">
        <v>518</v>
      </c>
      <c r="B147" s="69" t="s">
        <v>716</v>
      </c>
      <c r="C147" s="69">
        <v>0.73834999999999995</v>
      </c>
      <c r="D147" s="69">
        <v>-1.19272</v>
      </c>
      <c r="E147" s="69">
        <v>-0.45436900000000002</v>
      </c>
      <c r="F147" s="69">
        <v>0.90873899999999996</v>
      </c>
      <c r="G147" s="69">
        <v>0.9</v>
      </c>
      <c r="H147" s="69">
        <v>1.5</v>
      </c>
      <c r="I147" s="69">
        <v>1.9</v>
      </c>
      <c r="J147" s="69">
        <v>0.2</v>
      </c>
      <c r="K147" s="69">
        <v>0.1</v>
      </c>
      <c r="L147" s="69">
        <v>0.6</v>
      </c>
      <c r="M147" s="69">
        <v>0.5</v>
      </c>
      <c r="N147" s="69">
        <v>0.8</v>
      </c>
      <c r="O147" s="69">
        <v>0.9</v>
      </c>
      <c r="P147" s="69">
        <v>1</v>
      </c>
      <c r="Q147" s="69">
        <v>1.6</v>
      </c>
      <c r="R147" s="69">
        <v>2</v>
      </c>
    </row>
    <row r="148" spans="1:18" ht="18" customHeight="1" thickBot="1">
      <c r="A148" s="69" t="s">
        <v>527</v>
      </c>
      <c r="B148" s="69" t="s">
        <v>717</v>
      </c>
      <c r="C148" s="69">
        <v>0.71006800000000003</v>
      </c>
      <c r="D148" s="69">
        <v>-1.346681</v>
      </c>
      <c r="E148" s="69">
        <v>-0.17139599999999999</v>
      </c>
      <c r="F148" s="69">
        <v>0.80800799999999995</v>
      </c>
      <c r="G148" s="69">
        <v>1.7</v>
      </c>
      <c r="H148" s="69">
        <v>1.7</v>
      </c>
      <c r="I148" s="69">
        <v>1.9</v>
      </c>
      <c r="J148" s="69">
        <v>0.4</v>
      </c>
      <c r="K148" s="69">
        <v>0.3</v>
      </c>
      <c r="L148" s="69">
        <v>0.4</v>
      </c>
      <c r="M148" s="69">
        <v>1</v>
      </c>
      <c r="N148" s="69">
        <v>1.2</v>
      </c>
      <c r="O148" s="69">
        <v>1.3</v>
      </c>
      <c r="P148" s="69">
        <v>1.8</v>
      </c>
      <c r="Q148" s="69">
        <v>1.8</v>
      </c>
      <c r="R148" s="69">
        <v>1.9</v>
      </c>
    </row>
    <row r="149" spans="1:18" ht="18" customHeight="1" thickBot="1">
      <c r="A149" s="69" t="s">
        <v>511</v>
      </c>
      <c r="B149" s="69" t="s">
        <v>718</v>
      </c>
      <c r="C149" s="69">
        <v>1.033256</v>
      </c>
      <c r="D149" s="69">
        <v>-0.188885</v>
      </c>
      <c r="E149" s="69">
        <v>0.45537499999999997</v>
      </c>
      <c r="F149" s="69">
        <v>-1.2997449999999999</v>
      </c>
      <c r="G149" s="69">
        <v>61.9</v>
      </c>
      <c r="H149" s="69">
        <v>69.400000000000006</v>
      </c>
      <c r="I149" s="69">
        <v>86.2</v>
      </c>
      <c r="J149" s="69">
        <v>44.9</v>
      </c>
      <c r="K149" s="69">
        <v>43.3</v>
      </c>
      <c r="L149" s="69">
        <v>66.7</v>
      </c>
      <c r="M149" s="69">
        <v>48.7</v>
      </c>
      <c r="N149" s="69">
        <v>57.7</v>
      </c>
      <c r="O149" s="69">
        <v>81.5</v>
      </c>
      <c r="P149" s="69">
        <v>25.9</v>
      </c>
      <c r="Q149" s="69">
        <v>25.9</v>
      </c>
      <c r="R149" s="69">
        <v>46.2</v>
      </c>
    </row>
    <row r="150" spans="1:18" ht="18" customHeight="1" thickBot="1">
      <c r="A150" s="69" t="s">
        <v>531</v>
      </c>
      <c r="B150" s="69" t="s">
        <v>719</v>
      </c>
      <c r="C150" s="69">
        <v>1.0592250000000001</v>
      </c>
      <c r="D150" s="69">
        <v>-0.21856999999999999</v>
      </c>
      <c r="E150" s="69">
        <v>0.43900899999999998</v>
      </c>
      <c r="F150" s="69">
        <v>-1.2796639999999999</v>
      </c>
      <c r="G150" s="69">
        <v>11.3</v>
      </c>
      <c r="H150" s="69">
        <v>9.5</v>
      </c>
      <c r="I150" s="69">
        <v>10.9</v>
      </c>
      <c r="J150" s="69">
        <v>4.9000000000000004</v>
      </c>
      <c r="K150" s="69">
        <v>4.4000000000000004</v>
      </c>
      <c r="L150" s="69">
        <v>5.3</v>
      </c>
      <c r="M150" s="69">
        <v>6.9</v>
      </c>
      <c r="N150" s="69">
        <v>9.3000000000000007</v>
      </c>
      <c r="O150" s="69">
        <v>7.2</v>
      </c>
      <c r="P150" s="69">
        <v>0.1</v>
      </c>
      <c r="Q150" s="69">
        <v>0.2</v>
      </c>
      <c r="R150" s="69">
        <v>0.1</v>
      </c>
    </row>
    <row r="151" spans="1:18" ht="18" customHeight="1" thickBot="1">
      <c r="A151" s="69" t="s">
        <v>498</v>
      </c>
      <c r="B151" s="69" t="s">
        <v>720</v>
      </c>
      <c r="C151" s="69">
        <v>1.0871</v>
      </c>
      <c r="D151" s="69">
        <v>-0.27866999999999997</v>
      </c>
      <c r="E151" s="69">
        <v>0.436552</v>
      </c>
      <c r="F151" s="69">
        <v>-1.2449809999999999</v>
      </c>
      <c r="G151" s="69">
        <v>36.5</v>
      </c>
      <c r="H151" s="69">
        <v>41.6</v>
      </c>
      <c r="I151" s="69">
        <v>53.1</v>
      </c>
      <c r="J151" s="69">
        <v>26.6</v>
      </c>
      <c r="K151" s="69">
        <v>30.9</v>
      </c>
      <c r="L151" s="69">
        <v>37.799999999999997</v>
      </c>
      <c r="M151" s="69">
        <v>32.799999999999997</v>
      </c>
      <c r="N151" s="69">
        <v>38.1</v>
      </c>
      <c r="O151" s="69">
        <v>43.2</v>
      </c>
      <c r="P151" s="69">
        <v>20.9</v>
      </c>
      <c r="Q151" s="69">
        <v>23</v>
      </c>
      <c r="R151" s="69">
        <v>26</v>
      </c>
    </row>
    <row r="152" spans="1:18" ht="18" customHeight="1" thickBot="1">
      <c r="A152" s="69" t="s">
        <v>518</v>
      </c>
      <c r="B152" s="69" t="s">
        <v>721</v>
      </c>
      <c r="C152" s="69">
        <v>1.2633000000000001</v>
      </c>
      <c r="D152" s="69">
        <v>-0.36179</v>
      </c>
      <c r="E152" s="69">
        <v>0.20758399999999999</v>
      </c>
      <c r="F152" s="69">
        <v>-1.109094</v>
      </c>
      <c r="G152" s="69">
        <v>10.7</v>
      </c>
      <c r="H152" s="69">
        <v>12.3</v>
      </c>
      <c r="I152" s="69">
        <v>12.3</v>
      </c>
      <c r="J152" s="69">
        <v>7.5</v>
      </c>
      <c r="K152" s="69">
        <v>5.5</v>
      </c>
      <c r="L152" s="69">
        <v>8.6</v>
      </c>
      <c r="M152" s="69">
        <v>8.1</v>
      </c>
      <c r="N152" s="69">
        <v>9.1</v>
      </c>
      <c r="O152" s="69">
        <v>9.1999999999999993</v>
      </c>
      <c r="P152" s="69">
        <v>5.2</v>
      </c>
      <c r="Q152" s="69">
        <v>3.7</v>
      </c>
      <c r="R152" s="69">
        <v>6.4</v>
      </c>
    </row>
    <row r="153" spans="1:18" ht="18" customHeight="1" thickBot="1">
      <c r="A153" s="69" t="s">
        <v>511</v>
      </c>
      <c r="B153" s="69" t="s">
        <v>722</v>
      </c>
      <c r="C153" s="69">
        <v>0.55492300000000006</v>
      </c>
      <c r="D153" s="69">
        <v>0.346827</v>
      </c>
      <c r="E153" s="69">
        <v>0.58960500000000005</v>
      </c>
      <c r="F153" s="69">
        <v>-1.4913540000000001</v>
      </c>
      <c r="G153" s="69">
        <v>2.2000000000000002</v>
      </c>
      <c r="H153" s="69">
        <v>2.2000000000000002</v>
      </c>
      <c r="I153" s="69">
        <v>3.2</v>
      </c>
      <c r="J153" s="69">
        <v>2</v>
      </c>
      <c r="K153" s="69">
        <v>1.9</v>
      </c>
      <c r="L153" s="69">
        <v>3.1</v>
      </c>
      <c r="M153" s="69">
        <v>2</v>
      </c>
      <c r="N153" s="69">
        <v>2.6</v>
      </c>
      <c r="O153" s="69">
        <v>3.1</v>
      </c>
      <c r="P153" s="69">
        <v>0.2</v>
      </c>
      <c r="Q153" s="69">
        <v>0.6</v>
      </c>
      <c r="R153" s="69">
        <v>0.9</v>
      </c>
    </row>
    <row r="154" spans="1:18" ht="18" customHeight="1" thickBot="1">
      <c r="A154" s="69" t="s">
        <v>531</v>
      </c>
      <c r="B154" s="69" t="s">
        <v>723</v>
      </c>
      <c r="C154" s="69">
        <v>0.63183699999999998</v>
      </c>
      <c r="D154" s="69">
        <v>0.38996900000000001</v>
      </c>
      <c r="E154" s="69">
        <v>0.47059200000000001</v>
      </c>
      <c r="F154" s="69">
        <v>-1.492397</v>
      </c>
      <c r="G154" s="69">
        <v>27.7</v>
      </c>
      <c r="H154" s="69">
        <v>27.3</v>
      </c>
      <c r="I154" s="69">
        <v>35.9</v>
      </c>
      <c r="J154" s="69">
        <v>26.5</v>
      </c>
      <c r="K154" s="69">
        <v>25.7</v>
      </c>
      <c r="L154" s="69">
        <v>31.8</v>
      </c>
      <c r="M154" s="69">
        <v>26.1</v>
      </c>
      <c r="N154" s="69">
        <v>26</v>
      </c>
      <c r="O154" s="69">
        <v>34.200000000000003</v>
      </c>
      <c r="P154" s="69">
        <v>8.8000000000000007</v>
      </c>
      <c r="Q154" s="69">
        <v>9.1</v>
      </c>
      <c r="R154" s="69">
        <v>12.4</v>
      </c>
    </row>
    <row r="155" spans="1:18" ht="18" customHeight="1" thickBot="1">
      <c r="A155" s="69" t="s">
        <v>511</v>
      </c>
      <c r="B155" s="69" t="s">
        <v>724</v>
      </c>
      <c r="C155" s="69">
        <v>0.55097099999999999</v>
      </c>
      <c r="D155" s="69">
        <v>0.434977</v>
      </c>
      <c r="E155" s="69">
        <v>0.51230699999999996</v>
      </c>
      <c r="F155" s="69">
        <v>-1.4982549999999999</v>
      </c>
      <c r="G155" s="69">
        <v>20</v>
      </c>
      <c r="H155" s="69">
        <v>15.6</v>
      </c>
      <c r="I155" s="69">
        <v>15.7</v>
      </c>
      <c r="J155" s="69">
        <v>18.5</v>
      </c>
      <c r="K155" s="69">
        <v>15.2</v>
      </c>
      <c r="L155" s="69">
        <v>15.5</v>
      </c>
      <c r="M155" s="69">
        <v>19.899999999999999</v>
      </c>
      <c r="N155" s="69">
        <v>15.5</v>
      </c>
      <c r="O155" s="69">
        <v>15.2</v>
      </c>
      <c r="P155" s="69">
        <v>4.7</v>
      </c>
      <c r="Q155" s="69">
        <v>3.4</v>
      </c>
      <c r="R155" s="69">
        <v>6.1</v>
      </c>
    </row>
    <row r="156" spans="1:18" ht="18" customHeight="1" thickBot="1">
      <c r="A156" s="69" t="s">
        <v>518</v>
      </c>
      <c r="B156" s="69" t="s">
        <v>725</v>
      </c>
      <c r="C156" s="69">
        <v>0.57172000000000001</v>
      </c>
      <c r="D156" s="69">
        <v>0.42652099999999998</v>
      </c>
      <c r="E156" s="69">
        <v>0.49912099999999998</v>
      </c>
      <c r="F156" s="69">
        <v>-1.4973620000000001</v>
      </c>
      <c r="G156" s="69">
        <v>2.2000000000000002</v>
      </c>
      <c r="H156" s="69">
        <v>2.4</v>
      </c>
      <c r="I156" s="69">
        <v>2.8</v>
      </c>
      <c r="J156" s="69">
        <v>2.2999999999999998</v>
      </c>
      <c r="K156" s="69">
        <v>2.2000000000000002</v>
      </c>
      <c r="L156" s="69">
        <v>2.5</v>
      </c>
      <c r="M156" s="69">
        <v>2.2000000000000002</v>
      </c>
      <c r="N156" s="69">
        <v>2.2999999999999998</v>
      </c>
      <c r="O156" s="69">
        <v>2.7</v>
      </c>
      <c r="P156" s="69">
        <v>0.6</v>
      </c>
      <c r="Q156" s="69">
        <v>0.4</v>
      </c>
      <c r="R156" s="69">
        <v>0.7</v>
      </c>
    </row>
    <row r="157" spans="1:18" ht="18" customHeight="1" thickBot="1">
      <c r="A157" s="69" t="s">
        <v>531</v>
      </c>
      <c r="B157" s="69" t="s">
        <v>726</v>
      </c>
      <c r="C157" s="69">
        <v>0.62935700000000006</v>
      </c>
      <c r="D157" s="69">
        <v>0.26897799999999999</v>
      </c>
      <c r="E157" s="69">
        <v>0.58235099999999995</v>
      </c>
      <c r="F157" s="69">
        <v>-1.480685</v>
      </c>
      <c r="G157" s="69">
        <v>15.8</v>
      </c>
      <c r="H157" s="69">
        <v>21.7</v>
      </c>
      <c r="I157" s="69">
        <v>25.1</v>
      </c>
      <c r="J157" s="69">
        <v>14.5</v>
      </c>
      <c r="K157" s="69">
        <v>18.600000000000001</v>
      </c>
      <c r="L157" s="69">
        <v>22.6</v>
      </c>
      <c r="M157" s="69">
        <v>15.8</v>
      </c>
      <c r="N157" s="69">
        <v>21.5</v>
      </c>
      <c r="O157" s="69">
        <v>24.4</v>
      </c>
      <c r="P157" s="69">
        <v>6.4</v>
      </c>
      <c r="Q157" s="69">
        <v>7.4</v>
      </c>
      <c r="R157" s="69">
        <v>8.4</v>
      </c>
    </row>
    <row r="158" spans="1:18" ht="18" customHeight="1" thickBot="1">
      <c r="A158" s="69" t="s">
        <v>503</v>
      </c>
      <c r="B158" s="69" t="s">
        <v>727</v>
      </c>
      <c r="C158" s="69">
        <v>0.62705699999999998</v>
      </c>
      <c r="D158" s="69">
        <v>0.26873900000000001</v>
      </c>
      <c r="E158" s="69">
        <v>0.58490200000000003</v>
      </c>
      <c r="F158" s="69">
        <v>-1.4806980000000001</v>
      </c>
      <c r="G158" s="69">
        <v>3.9</v>
      </c>
      <c r="H158" s="69">
        <v>4.4000000000000004</v>
      </c>
      <c r="I158" s="69">
        <v>5.5</v>
      </c>
      <c r="J158" s="69">
        <v>2.6</v>
      </c>
      <c r="K158" s="69">
        <v>2.9</v>
      </c>
      <c r="L158" s="69">
        <v>6.6</v>
      </c>
      <c r="M158" s="69">
        <v>3.9</v>
      </c>
      <c r="N158" s="69">
        <v>4.4000000000000004</v>
      </c>
      <c r="O158" s="69">
        <v>5.3</v>
      </c>
      <c r="P158" s="69">
        <v>1</v>
      </c>
      <c r="Q158" s="69">
        <v>1.4</v>
      </c>
      <c r="R158" s="69">
        <v>1.4</v>
      </c>
    </row>
    <row r="159" spans="1:18" ht="18" customHeight="1" thickBot="1">
      <c r="A159" s="69" t="s">
        <v>511</v>
      </c>
      <c r="B159" s="69" t="s">
        <v>728</v>
      </c>
      <c r="C159" s="69">
        <v>0.61468</v>
      </c>
      <c r="D159" s="69">
        <v>0.30435600000000002</v>
      </c>
      <c r="E159" s="69">
        <v>0.56693800000000005</v>
      </c>
      <c r="F159" s="69">
        <v>-1.4859739999999999</v>
      </c>
      <c r="G159" s="69">
        <v>3.4</v>
      </c>
      <c r="H159" s="69">
        <v>2.2999999999999998</v>
      </c>
      <c r="I159" s="69">
        <v>3.2</v>
      </c>
      <c r="J159" s="69">
        <v>2.2999999999999998</v>
      </c>
      <c r="K159" s="69">
        <v>1.8</v>
      </c>
      <c r="L159" s="69">
        <v>3.5</v>
      </c>
      <c r="M159" s="69">
        <v>3.4</v>
      </c>
      <c r="N159" s="69">
        <v>2.2000000000000002</v>
      </c>
      <c r="O159" s="69">
        <v>3.1</v>
      </c>
      <c r="P159" s="69">
        <v>0</v>
      </c>
      <c r="Q159" s="69">
        <v>0</v>
      </c>
      <c r="R159" s="69">
        <v>0.1</v>
      </c>
    </row>
    <row r="160" spans="1:18" ht="18" customHeight="1" thickBot="1">
      <c r="A160" s="69" t="s">
        <v>511</v>
      </c>
      <c r="B160" s="69" t="s">
        <v>729</v>
      </c>
      <c r="C160" s="69">
        <v>0.623201</v>
      </c>
      <c r="D160" s="69">
        <v>0.30907899999999999</v>
      </c>
      <c r="E160" s="69">
        <v>0.55403599999999997</v>
      </c>
      <c r="F160" s="69">
        <v>-1.486316</v>
      </c>
      <c r="G160" s="69">
        <v>31.8</v>
      </c>
      <c r="H160" s="69">
        <v>35.6</v>
      </c>
      <c r="I160" s="69">
        <v>39.5</v>
      </c>
      <c r="J160" s="69">
        <v>28.8</v>
      </c>
      <c r="K160" s="69">
        <v>37.1</v>
      </c>
      <c r="L160" s="69">
        <v>30.1</v>
      </c>
      <c r="M160" s="69">
        <v>31.9</v>
      </c>
      <c r="N160" s="69">
        <v>39.1</v>
      </c>
      <c r="O160" s="69">
        <v>33.5</v>
      </c>
      <c r="P160" s="69">
        <v>9.8000000000000007</v>
      </c>
      <c r="Q160" s="69">
        <v>8.1999999999999993</v>
      </c>
      <c r="R160" s="69">
        <v>15.7</v>
      </c>
    </row>
    <row r="161" spans="1:18" ht="18" customHeight="1" thickBot="1">
      <c r="A161" s="69" t="s">
        <v>543</v>
      </c>
      <c r="B161" s="69" t="s">
        <v>730</v>
      </c>
      <c r="C161" s="69">
        <v>0.62775999999999998</v>
      </c>
      <c r="D161" s="69">
        <v>0.31015799999999999</v>
      </c>
      <c r="E161" s="69">
        <v>0.54835999999999996</v>
      </c>
      <c r="F161" s="69">
        <v>-1.486278</v>
      </c>
      <c r="G161" s="69">
        <v>14.1</v>
      </c>
      <c r="H161" s="69">
        <v>14.5</v>
      </c>
      <c r="I161" s="69">
        <v>17.600000000000001</v>
      </c>
      <c r="J161" s="69">
        <v>13.4</v>
      </c>
      <c r="K161" s="69">
        <v>14.3</v>
      </c>
      <c r="L161" s="69">
        <v>15.3</v>
      </c>
      <c r="M161" s="69">
        <v>14</v>
      </c>
      <c r="N161" s="69">
        <v>14.4</v>
      </c>
      <c r="O161" s="69">
        <v>17</v>
      </c>
      <c r="P161" s="69">
        <v>7.8</v>
      </c>
      <c r="Q161" s="69">
        <v>8</v>
      </c>
      <c r="R161" s="69">
        <v>9.1</v>
      </c>
    </row>
    <row r="162" spans="1:18" ht="18" customHeight="1" thickBot="1">
      <c r="A162" s="69" t="s">
        <v>531</v>
      </c>
      <c r="B162" s="69" t="s">
        <v>731</v>
      </c>
      <c r="C162" s="69">
        <v>0.69680399999999998</v>
      </c>
      <c r="D162" s="69">
        <v>0.248609</v>
      </c>
      <c r="E162" s="69">
        <v>0.52873099999999995</v>
      </c>
      <c r="F162" s="69">
        <v>-1.4741439999999999</v>
      </c>
      <c r="G162" s="69">
        <v>3.8</v>
      </c>
      <c r="H162" s="69">
        <v>9.3000000000000007</v>
      </c>
      <c r="I162" s="69">
        <v>6.5</v>
      </c>
      <c r="J162" s="69">
        <v>4.5</v>
      </c>
      <c r="K162" s="69">
        <v>4.4000000000000004</v>
      </c>
      <c r="L162" s="69">
        <v>7.5</v>
      </c>
      <c r="M162" s="69">
        <v>4.7</v>
      </c>
      <c r="N162" s="69">
        <v>6.4</v>
      </c>
      <c r="O162" s="69">
        <v>7.3</v>
      </c>
      <c r="P162" s="69">
        <v>0.9</v>
      </c>
      <c r="Q162" s="69">
        <v>1.7</v>
      </c>
      <c r="R162" s="69">
        <v>1.5</v>
      </c>
    </row>
    <row r="163" spans="1:18" ht="18" customHeight="1" thickBot="1">
      <c r="A163" s="69" t="s">
        <v>518</v>
      </c>
      <c r="B163" s="69" t="s">
        <v>732</v>
      </c>
      <c r="C163" s="69">
        <v>0.83366300000000004</v>
      </c>
      <c r="D163" s="69">
        <v>-2.4020000000000001E-3</v>
      </c>
      <c r="E163" s="69">
        <v>0.57419399999999998</v>
      </c>
      <c r="F163" s="69">
        <v>-1.405454</v>
      </c>
      <c r="G163" s="69">
        <v>13.6</v>
      </c>
      <c r="H163" s="69">
        <v>15.2</v>
      </c>
      <c r="I163" s="69">
        <v>19.2</v>
      </c>
      <c r="J163" s="69">
        <v>12.6</v>
      </c>
      <c r="K163" s="69">
        <v>12.3</v>
      </c>
      <c r="L163" s="69">
        <v>14.4</v>
      </c>
      <c r="M163" s="69">
        <v>12.1</v>
      </c>
      <c r="N163" s="69">
        <v>13.6</v>
      </c>
      <c r="O163" s="69">
        <v>19.600000000000001</v>
      </c>
      <c r="P163" s="69">
        <v>8</v>
      </c>
      <c r="Q163" s="69">
        <v>8.3000000000000007</v>
      </c>
      <c r="R163" s="69">
        <v>8.4</v>
      </c>
    </row>
    <row r="164" spans="1:18" ht="18" customHeight="1" thickBot="1">
      <c r="A164" s="69" t="s">
        <v>538</v>
      </c>
      <c r="B164" s="69" t="s">
        <v>733</v>
      </c>
      <c r="C164" s="69">
        <v>0.80743500000000001</v>
      </c>
      <c r="D164" s="69">
        <v>-3.1172999999999999E-2</v>
      </c>
      <c r="E164" s="69">
        <v>0.623251</v>
      </c>
      <c r="F164" s="69">
        <v>-1.399513</v>
      </c>
      <c r="G164" s="69">
        <v>155.5</v>
      </c>
      <c r="H164" s="69">
        <v>134.6</v>
      </c>
      <c r="I164" s="69">
        <v>176.9</v>
      </c>
      <c r="J164" s="69">
        <v>118.3</v>
      </c>
      <c r="K164" s="69">
        <v>102.3</v>
      </c>
      <c r="L164" s="69">
        <v>143.5</v>
      </c>
      <c r="M164" s="69">
        <v>151.69999999999999</v>
      </c>
      <c r="N164" s="69">
        <v>134.4</v>
      </c>
      <c r="O164" s="69">
        <v>158.30000000000001</v>
      </c>
      <c r="P164" s="69">
        <v>62.2</v>
      </c>
      <c r="Q164" s="69">
        <v>55.3</v>
      </c>
      <c r="R164" s="69">
        <v>78.7</v>
      </c>
    </row>
    <row r="165" spans="1:18" ht="18" customHeight="1" thickBot="1">
      <c r="A165" s="69" t="s">
        <v>518</v>
      </c>
      <c r="B165" s="69" t="s">
        <v>734</v>
      </c>
      <c r="C165" s="69">
        <v>0.75894700000000004</v>
      </c>
      <c r="D165" s="69">
        <v>-6.3245999999999997E-2</v>
      </c>
      <c r="E165" s="69">
        <v>0.69570100000000001</v>
      </c>
      <c r="F165" s="69">
        <v>-1.391402</v>
      </c>
      <c r="G165" s="69">
        <v>2.8</v>
      </c>
      <c r="H165" s="69">
        <v>2.4</v>
      </c>
      <c r="I165" s="69">
        <v>3</v>
      </c>
      <c r="J165" s="69">
        <v>1.1000000000000001</v>
      </c>
      <c r="K165" s="69">
        <v>1.4</v>
      </c>
      <c r="L165" s="69">
        <v>3.1</v>
      </c>
      <c r="M165" s="69">
        <v>2.8</v>
      </c>
      <c r="N165" s="69">
        <v>2.2999999999999998</v>
      </c>
      <c r="O165" s="69">
        <v>2.9</v>
      </c>
      <c r="P165" s="69">
        <v>0.7</v>
      </c>
      <c r="Q165" s="69">
        <v>0.1</v>
      </c>
      <c r="R165" s="69">
        <v>0.6</v>
      </c>
    </row>
    <row r="166" spans="1:18" ht="18" customHeight="1" thickBot="1">
      <c r="A166" s="69" t="s">
        <v>503</v>
      </c>
      <c r="B166" s="69" t="s">
        <v>735</v>
      </c>
      <c r="C166" s="69">
        <v>0.74381399999999998</v>
      </c>
      <c r="D166" s="69">
        <v>-3.7067000000000003E-2</v>
      </c>
      <c r="E166" s="69">
        <v>0.69439099999999998</v>
      </c>
      <c r="F166" s="69">
        <v>-1.401138</v>
      </c>
      <c r="G166" s="69">
        <v>10.199999999999999</v>
      </c>
      <c r="H166" s="69">
        <v>8.1999999999999993</v>
      </c>
      <c r="I166" s="69">
        <v>11.5</v>
      </c>
      <c r="J166" s="69">
        <v>8.1999999999999993</v>
      </c>
      <c r="K166" s="69">
        <v>5.5</v>
      </c>
      <c r="L166" s="69">
        <v>8.3000000000000007</v>
      </c>
      <c r="M166" s="69">
        <v>10.1</v>
      </c>
      <c r="N166" s="69">
        <v>8.1</v>
      </c>
      <c r="O166" s="69">
        <v>11.2</v>
      </c>
      <c r="P166" s="69">
        <v>2.5</v>
      </c>
      <c r="Q166" s="69">
        <v>2.4</v>
      </c>
      <c r="R166" s="69">
        <v>3.3</v>
      </c>
    </row>
    <row r="167" spans="1:18" ht="18" customHeight="1" thickBot="1">
      <c r="A167" s="69" t="s">
        <v>506</v>
      </c>
      <c r="B167" s="69" t="s">
        <v>736</v>
      </c>
      <c r="C167" s="69">
        <v>0.72326000000000001</v>
      </c>
      <c r="D167" s="69">
        <v>5.0459999999999998E-2</v>
      </c>
      <c r="E167" s="69">
        <v>0.65598000000000001</v>
      </c>
      <c r="F167" s="69">
        <v>-1.4296990000000001</v>
      </c>
      <c r="G167" s="69">
        <v>4.4000000000000004</v>
      </c>
      <c r="H167" s="69">
        <v>5.0999999999999996</v>
      </c>
      <c r="I167" s="69">
        <v>4</v>
      </c>
      <c r="J167" s="69">
        <v>3.2</v>
      </c>
      <c r="K167" s="69">
        <v>3</v>
      </c>
      <c r="L167" s="69">
        <v>4.3</v>
      </c>
      <c r="M167" s="69">
        <v>4.3</v>
      </c>
      <c r="N167" s="69">
        <v>5.0999999999999996</v>
      </c>
      <c r="O167" s="69">
        <v>3.8</v>
      </c>
      <c r="P167" s="69">
        <v>1.2</v>
      </c>
      <c r="Q167" s="69">
        <v>1.3</v>
      </c>
      <c r="R167" s="69">
        <v>1.4</v>
      </c>
    </row>
    <row r="168" spans="1:18" ht="18" customHeight="1" thickBot="1">
      <c r="A168" s="69" t="s">
        <v>503</v>
      </c>
      <c r="B168" s="69" t="s">
        <v>737</v>
      </c>
      <c r="C168" s="69">
        <v>0.71066600000000002</v>
      </c>
      <c r="D168" s="69">
        <v>6.6211000000000006E-2</v>
      </c>
      <c r="E168" s="69">
        <v>0.65769699999999998</v>
      </c>
      <c r="F168" s="69">
        <v>-1.4345749999999999</v>
      </c>
      <c r="G168" s="69">
        <v>11.7</v>
      </c>
      <c r="H168" s="69">
        <v>13</v>
      </c>
      <c r="I168" s="69">
        <v>13.6</v>
      </c>
      <c r="J168" s="69">
        <v>9.4</v>
      </c>
      <c r="K168" s="69">
        <v>9.1999999999999993</v>
      </c>
      <c r="L168" s="69">
        <v>12.4</v>
      </c>
      <c r="M168" s="69">
        <v>11.6</v>
      </c>
      <c r="N168" s="69">
        <v>12.9</v>
      </c>
      <c r="O168" s="69">
        <v>13.2</v>
      </c>
      <c r="P168" s="69">
        <v>3.5</v>
      </c>
      <c r="Q168" s="69">
        <v>4.3</v>
      </c>
      <c r="R168" s="69">
        <v>6.2</v>
      </c>
    </row>
    <row r="169" spans="1:18" ht="18" customHeight="1" thickBot="1">
      <c r="A169" s="69" t="s">
        <v>503</v>
      </c>
      <c r="B169" s="69" t="s">
        <v>738</v>
      </c>
      <c r="C169" s="69">
        <v>0.65159999999999996</v>
      </c>
      <c r="D169" s="69">
        <v>0.155143</v>
      </c>
      <c r="E169" s="69">
        <v>0.65159999999999996</v>
      </c>
      <c r="F169" s="69">
        <v>-1.4583429999999999</v>
      </c>
      <c r="G169" s="69">
        <v>1.5</v>
      </c>
      <c r="H169" s="69">
        <v>1.6</v>
      </c>
      <c r="I169" s="69">
        <v>2.2000000000000002</v>
      </c>
      <c r="J169" s="69">
        <v>1.7</v>
      </c>
      <c r="K169" s="69">
        <v>0.4</v>
      </c>
      <c r="L169" s="69">
        <v>2</v>
      </c>
      <c r="M169" s="69">
        <v>1.5</v>
      </c>
      <c r="N169" s="69">
        <v>1.6</v>
      </c>
      <c r="O169" s="69">
        <v>2.2000000000000002</v>
      </c>
      <c r="P169" s="69">
        <v>0.1</v>
      </c>
      <c r="Q169" s="69">
        <v>0</v>
      </c>
      <c r="R169" s="69">
        <v>0.1</v>
      </c>
    </row>
    <row r="170" spans="1:18" ht="18" customHeight="1" thickBot="1">
      <c r="A170" s="69" t="s">
        <v>531</v>
      </c>
      <c r="B170" s="69" t="s">
        <v>739</v>
      </c>
      <c r="C170" s="69">
        <v>0.66041399999999995</v>
      </c>
      <c r="D170" s="69">
        <v>0.17066899999999999</v>
      </c>
      <c r="E170" s="69">
        <v>0.63073199999999996</v>
      </c>
      <c r="F170" s="69">
        <v>-1.4618150000000001</v>
      </c>
      <c r="G170" s="69">
        <v>5.0999999999999996</v>
      </c>
      <c r="H170" s="69">
        <v>5.4</v>
      </c>
      <c r="I170" s="69">
        <v>5.6</v>
      </c>
      <c r="J170" s="69">
        <v>5.3</v>
      </c>
      <c r="K170" s="69">
        <v>3</v>
      </c>
      <c r="L170" s="69">
        <v>4.5</v>
      </c>
      <c r="M170" s="69">
        <v>5.0999999999999996</v>
      </c>
      <c r="N170" s="69">
        <v>5.4</v>
      </c>
      <c r="O170" s="69">
        <v>5.4</v>
      </c>
      <c r="P170" s="69">
        <v>0.7</v>
      </c>
      <c r="Q170" s="69">
        <v>0.5</v>
      </c>
      <c r="R170" s="69">
        <v>0.6</v>
      </c>
    </row>
    <row r="171" spans="1:18" ht="18" customHeight="1" thickBot="1">
      <c r="A171" s="69" t="s">
        <v>538</v>
      </c>
      <c r="B171" s="69" t="s">
        <v>740</v>
      </c>
      <c r="C171" s="69">
        <v>0.87253999999999998</v>
      </c>
      <c r="D171" s="69">
        <v>0.65335200000000004</v>
      </c>
      <c r="E171" s="69">
        <v>-0.19389799999999999</v>
      </c>
      <c r="F171" s="69">
        <v>-1.3319939999999999</v>
      </c>
      <c r="G171" s="69">
        <v>29.1</v>
      </c>
      <c r="H171" s="69">
        <v>35.299999999999997</v>
      </c>
      <c r="I171" s="69">
        <v>35.4</v>
      </c>
      <c r="J171" s="69">
        <v>28</v>
      </c>
      <c r="K171" s="69">
        <v>29.1</v>
      </c>
      <c r="L171" s="69">
        <v>37.5</v>
      </c>
      <c r="M171" s="69">
        <v>25.2</v>
      </c>
      <c r="N171" s="69">
        <v>22.5</v>
      </c>
      <c r="O171" s="69">
        <v>26.8</v>
      </c>
      <c r="P171" s="69">
        <v>13.7</v>
      </c>
      <c r="Q171" s="69">
        <v>14.2</v>
      </c>
      <c r="R171" s="69">
        <v>19.600000000000001</v>
      </c>
    </row>
    <row r="172" spans="1:18" ht="18" customHeight="1" thickBot="1">
      <c r="A172" s="69" t="s">
        <v>518</v>
      </c>
      <c r="B172" s="69" t="s">
        <v>741</v>
      </c>
      <c r="C172" s="69">
        <v>0.68704900000000002</v>
      </c>
      <c r="D172" s="69">
        <v>0.73351699999999997</v>
      </c>
      <c r="E172" s="69">
        <v>-9.9570000000000006E-3</v>
      </c>
      <c r="F172" s="69">
        <v>-1.410609</v>
      </c>
      <c r="G172" s="69">
        <v>9.4</v>
      </c>
      <c r="H172" s="69">
        <v>9.6999999999999993</v>
      </c>
      <c r="I172" s="69">
        <v>12.8</v>
      </c>
      <c r="J172" s="69">
        <v>9.6</v>
      </c>
      <c r="K172" s="69">
        <v>9.9</v>
      </c>
      <c r="L172" s="69">
        <v>13.1</v>
      </c>
      <c r="M172" s="69">
        <v>9.8000000000000007</v>
      </c>
      <c r="N172" s="69">
        <v>6.2</v>
      </c>
      <c r="O172" s="69">
        <v>5.4</v>
      </c>
      <c r="P172" s="69">
        <v>0.1</v>
      </c>
      <c r="Q172" s="69">
        <v>0.1</v>
      </c>
      <c r="R172" s="69">
        <v>0.1</v>
      </c>
    </row>
    <row r="173" spans="1:18" ht="18" customHeight="1" thickBot="1">
      <c r="A173" s="69" t="s">
        <v>538</v>
      </c>
      <c r="B173" s="69" t="s">
        <v>742</v>
      </c>
      <c r="C173" s="69">
        <v>0.747448</v>
      </c>
      <c r="D173" s="69">
        <v>0.42868400000000001</v>
      </c>
      <c r="E173" s="69">
        <v>0.29678100000000002</v>
      </c>
      <c r="F173" s="69">
        <v>-1.4729129999999999</v>
      </c>
      <c r="G173" s="69">
        <v>16.600000000000001</v>
      </c>
      <c r="H173" s="69">
        <v>19.600000000000001</v>
      </c>
      <c r="I173" s="69">
        <v>27.8</v>
      </c>
      <c r="J173" s="69">
        <v>16.2</v>
      </c>
      <c r="K173" s="69">
        <v>17.3</v>
      </c>
      <c r="L173" s="69">
        <v>24.7</v>
      </c>
      <c r="M173" s="69">
        <v>15.7</v>
      </c>
      <c r="N173" s="69">
        <v>16.8</v>
      </c>
      <c r="O173" s="69">
        <v>23.3</v>
      </c>
      <c r="P173" s="69">
        <v>5.8</v>
      </c>
      <c r="Q173" s="69">
        <v>7.1</v>
      </c>
      <c r="R173" s="69">
        <v>10.7</v>
      </c>
    </row>
    <row r="174" spans="1:18" ht="18" customHeight="1" thickBot="1">
      <c r="A174" s="69" t="s">
        <v>543</v>
      </c>
      <c r="B174" s="69" t="s">
        <v>743</v>
      </c>
      <c r="C174" s="69">
        <v>0.82089000000000001</v>
      </c>
      <c r="D174" s="69">
        <v>0.36656100000000003</v>
      </c>
      <c r="E174" s="69">
        <v>0.26846700000000001</v>
      </c>
      <c r="F174" s="69">
        <v>-1.455918</v>
      </c>
      <c r="G174" s="69">
        <v>15</v>
      </c>
      <c r="H174" s="69">
        <v>14.1</v>
      </c>
      <c r="I174" s="69">
        <v>27.6</v>
      </c>
      <c r="J174" s="69">
        <v>12.9</v>
      </c>
      <c r="K174" s="69">
        <v>17.399999999999999</v>
      </c>
      <c r="L174" s="69">
        <v>17.600000000000001</v>
      </c>
      <c r="M174" s="69">
        <v>12.5</v>
      </c>
      <c r="N174" s="69">
        <v>16.899999999999999</v>
      </c>
      <c r="O174" s="69">
        <v>16.600000000000001</v>
      </c>
      <c r="P174" s="69">
        <v>4.3</v>
      </c>
      <c r="Q174" s="69">
        <v>4.0999999999999996</v>
      </c>
      <c r="R174" s="69">
        <v>4.2</v>
      </c>
    </row>
    <row r="175" spans="1:18" ht="18" customHeight="1" thickBot="1">
      <c r="A175" s="69" t="s">
        <v>518</v>
      </c>
      <c r="B175" s="69" t="s">
        <v>744</v>
      </c>
      <c r="C175" s="69">
        <v>0.84858699999999998</v>
      </c>
      <c r="D175" s="69">
        <v>0.34941800000000001</v>
      </c>
      <c r="E175" s="69">
        <v>0.249584</v>
      </c>
      <c r="F175" s="69">
        <v>-1.447589</v>
      </c>
      <c r="G175" s="69">
        <v>2.2000000000000002</v>
      </c>
      <c r="H175" s="69">
        <v>3.3</v>
      </c>
      <c r="I175" s="69">
        <v>3.2</v>
      </c>
      <c r="J175" s="69">
        <v>1.8</v>
      </c>
      <c r="K175" s="69">
        <v>2.2000000000000002</v>
      </c>
      <c r="L175" s="69">
        <v>3.2</v>
      </c>
      <c r="M175" s="69">
        <v>1.8</v>
      </c>
      <c r="N175" s="69">
        <v>2.1</v>
      </c>
      <c r="O175" s="69">
        <v>3</v>
      </c>
      <c r="P175" s="69">
        <v>0.1</v>
      </c>
      <c r="Q175" s="69">
        <v>0.6</v>
      </c>
      <c r="R175" s="69">
        <v>1.1000000000000001</v>
      </c>
    </row>
    <row r="176" spans="1:18" ht="18" customHeight="1" thickBot="1">
      <c r="A176" s="69" t="s">
        <v>518</v>
      </c>
      <c r="B176" s="69" t="s">
        <v>745</v>
      </c>
      <c r="C176" s="69">
        <v>0.59383200000000003</v>
      </c>
      <c r="D176" s="69">
        <v>0.64491399999999999</v>
      </c>
      <c r="E176" s="69">
        <v>0.23625599999999999</v>
      </c>
      <c r="F176" s="69">
        <v>-1.4750019999999999</v>
      </c>
      <c r="G176" s="69">
        <v>2.4</v>
      </c>
      <c r="H176" s="69">
        <v>3</v>
      </c>
      <c r="I176" s="69">
        <v>4</v>
      </c>
      <c r="J176" s="69">
        <v>2.4</v>
      </c>
      <c r="K176" s="69">
        <v>3.1</v>
      </c>
      <c r="L176" s="69">
        <v>4.0999999999999996</v>
      </c>
      <c r="M176" s="69">
        <v>2</v>
      </c>
      <c r="N176" s="69">
        <v>2.2000000000000002</v>
      </c>
      <c r="O176" s="69">
        <v>3.8</v>
      </c>
      <c r="P176" s="69">
        <v>0.3</v>
      </c>
      <c r="Q176" s="69">
        <v>0.1</v>
      </c>
      <c r="R176" s="69">
        <v>0.9</v>
      </c>
    </row>
    <row r="177" spans="1:18" ht="18" customHeight="1" thickBot="1">
      <c r="A177" s="69" t="s">
        <v>518</v>
      </c>
      <c r="B177" s="69" t="s">
        <v>746</v>
      </c>
      <c r="C177" s="69">
        <v>0.62412999999999996</v>
      </c>
      <c r="D177" s="69">
        <v>0.68820000000000003</v>
      </c>
      <c r="E177" s="69">
        <v>0.14250099999999999</v>
      </c>
      <c r="F177" s="69">
        <v>-1.4548319999999999</v>
      </c>
      <c r="G177" s="69">
        <v>40.299999999999997</v>
      </c>
      <c r="H177" s="69">
        <v>35.6</v>
      </c>
      <c r="I177" s="69">
        <v>33.6</v>
      </c>
      <c r="J177" s="69">
        <v>41.4</v>
      </c>
      <c r="K177" s="69">
        <v>36.4</v>
      </c>
      <c r="L177" s="69">
        <v>34.6</v>
      </c>
      <c r="M177" s="69">
        <v>32.9</v>
      </c>
      <c r="N177" s="69">
        <v>26.5</v>
      </c>
      <c r="O177" s="69">
        <v>28.3</v>
      </c>
      <c r="P177" s="69">
        <v>5.8</v>
      </c>
      <c r="Q177" s="69">
        <v>5</v>
      </c>
      <c r="R177" s="69">
        <v>4.5999999999999996</v>
      </c>
    </row>
    <row r="178" spans="1:18" ht="18" customHeight="1" thickBot="1">
      <c r="A178" s="69" t="s">
        <v>503</v>
      </c>
      <c r="B178" s="69" t="s">
        <v>747</v>
      </c>
      <c r="C178" s="69">
        <v>1.022974</v>
      </c>
      <c r="D178" s="69">
        <v>0.38478899999999999</v>
      </c>
      <c r="E178" s="69">
        <v>-6.5696000000000004E-2</v>
      </c>
      <c r="F178" s="69">
        <v>-1.3420669999999999</v>
      </c>
      <c r="G178" s="69">
        <v>1.5</v>
      </c>
      <c r="H178" s="69">
        <v>2.2000000000000002</v>
      </c>
      <c r="I178" s="69">
        <v>3.1</v>
      </c>
      <c r="J178" s="69">
        <v>1.1000000000000001</v>
      </c>
      <c r="K178" s="69">
        <v>1.9</v>
      </c>
      <c r="L178" s="69">
        <v>2.1</v>
      </c>
      <c r="M178" s="69">
        <v>2.1</v>
      </c>
      <c r="N178" s="69">
        <v>0.8</v>
      </c>
      <c r="O178" s="69">
        <v>1</v>
      </c>
      <c r="P178" s="69">
        <v>0</v>
      </c>
      <c r="Q178" s="69">
        <v>0.3</v>
      </c>
      <c r="R178" s="69">
        <v>0.2</v>
      </c>
    </row>
    <row r="179" spans="1:18" ht="18" customHeight="1" thickBot="1">
      <c r="A179" s="69" t="s">
        <v>531</v>
      </c>
      <c r="B179" s="69" t="s">
        <v>748</v>
      </c>
      <c r="C179" s="69">
        <v>1.0615300000000001</v>
      </c>
      <c r="D179" s="69">
        <v>0.44685399999999997</v>
      </c>
      <c r="E179" s="69">
        <v>-0.23657</v>
      </c>
      <c r="F179" s="69">
        <v>-1.271814</v>
      </c>
      <c r="G179" s="69">
        <v>28.3</v>
      </c>
      <c r="H179" s="69">
        <v>28.9</v>
      </c>
      <c r="I179" s="69">
        <v>35.1</v>
      </c>
      <c r="J179" s="69">
        <v>22.3</v>
      </c>
      <c r="K179" s="69">
        <v>23.6</v>
      </c>
      <c r="L179" s="69">
        <v>31.2</v>
      </c>
      <c r="M179" s="69">
        <v>19.100000000000001</v>
      </c>
      <c r="N179" s="69">
        <v>15.5</v>
      </c>
      <c r="O179" s="69">
        <v>25.6</v>
      </c>
      <c r="P179" s="69">
        <v>10.1</v>
      </c>
      <c r="Q179" s="69">
        <v>10.1</v>
      </c>
      <c r="R179" s="69">
        <v>14.4</v>
      </c>
    </row>
    <row r="180" spans="1:18" ht="18" customHeight="1" thickBot="1">
      <c r="A180" s="69" t="s">
        <v>538</v>
      </c>
      <c r="B180" s="69" t="s">
        <v>749</v>
      </c>
      <c r="C180" s="69">
        <v>1.1442829999999999</v>
      </c>
      <c r="D180" s="69">
        <v>0.247257</v>
      </c>
      <c r="E180" s="69">
        <v>-0.120753</v>
      </c>
      <c r="F180" s="69">
        <v>-1.2707870000000001</v>
      </c>
      <c r="G180" s="69">
        <v>4.2</v>
      </c>
      <c r="H180" s="69">
        <v>3.7</v>
      </c>
      <c r="I180" s="69">
        <v>6.2</v>
      </c>
      <c r="J180" s="69">
        <v>2.2000000000000002</v>
      </c>
      <c r="K180" s="69">
        <v>3.4</v>
      </c>
      <c r="L180" s="69">
        <v>4.5999999999999996</v>
      </c>
      <c r="M180" s="69">
        <v>2.8</v>
      </c>
      <c r="N180" s="69">
        <v>2.1</v>
      </c>
      <c r="O180" s="69">
        <v>3.7</v>
      </c>
      <c r="P180" s="69">
        <v>1.2</v>
      </c>
      <c r="Q180" s="69">
        <v>0.9</v>
      </c>
      <c r="R180" s="69">
        <v>1.5</v>
      </c>
    </row>
    <row r="181" spans="1:18" ht="18" customHeight="1" thickBot="1">
      <c r="A181" s="69" t="s">
        <v>506</v>
      </c>
      <c r="B181" s="69" t="s">
        <v>750</v>
      </c>
      <c r="C181" s="69">
        <v>1.095485</v>
      </c>
      <c r="D181" s="69">
        <v>0.15440999999999999</v>
      </c>
      <c r="E181" s="69">
        <v>8.0370999999999998E-2</v>
      </c>
      <c r="F181" s="69">
        <v>-1.3302670000000001</v>
      </c>
      <c r="G181" s="69">
        <v>41.1</v>
      </c>
      <c r="H181" s="69">
        <v>37.799999999999997</v>
      </c>
      <c r="I181" s="69">
        <v>60.9</v>
      </c>
      <c r="J181" s="69">
        <v>26.1</v>
      </c>
      <c r="K181" s="69">
        <v>26.3</v>
      </c>
      <c r="L181" s="69">
        <v>39.1</v>
      </c>
      <c r="M181" s="69">
        <v>25.3</v>
      </c>
      <c r="N181" s="69">
        <v>25.5</v>
      </c>
      <c r="O181" s="69">
        <v>36.9</v>
      </c>
      <c r="P181" s="69">
        <v>5</v>
      </c>
      <c r="Q181" s="69">
        <v>4.7</v>
      </c>
      <c r="R181" s="69">
        <v>5.6</v>
      </c>
    </row>
    <row r="182" spans="1:18" ht="18" customHeight="1" thickBot="1">
      <c r="A182" s="69" t="s">
        <v>518</v>
      </c>
      <c r="B182" s="69" t="s">
        <v>751</v>
      </c>
      <c r="C182" s="69">
        <v>0.29542600000000002</v>
      </c>
      <c r="D182" s="69">
        <v>0.65181199999999995</v>
      </c>
      <c r="E182" s="69">
        <v>0.53614300000000004</v>
      </c>
      <c r="F182" s="69">
        <v>-1.4833799999999999</v>
      </c>
      <c r="G182" s="69">
        <v>22.5</v>
      </c>
      <c r="H182" s="69">
        <v>26.9</v>
      </c>
      <c r="I182" s="69">
        <v>30.5</v>
      </c>
      <c r="J182" s="69">
        <v>29.2</v>
      </c>
      <c r="K182" s="69">
        <v>29.4</v>
      </c>
      <c r="L182" s="69">
        <v>32.700000000000003</v>
      </c>
      <c r="M182" s="69">
        <v>28.2</v>
      </c>
      <c r="N182" s="69">
        <v>28.5</v>
      </c>
      <c r="O182" s="69">
        <v>30.9</v>
      </c>
      <c r="P182" s="69">
        <v>6.5</v>
      </c>
      <c r="Q182" s="69">
        <v>6.8</v>
      </c>
      <c r="R182" s="69">
        <v>9.6999999999999993</v>
      </c>
    </row>
    <row r="183" spans="1:18" ht="18" customHeight="1" thickBot="1">
      <c r="A183" s="69" t="s">
        <v>506</v>
      </c>
      <c r="B183" s="69" t="s">
        <v>752</v>
      </c>
      <c r="C183" s="69">
        <v>0.32313599999999998</v>
      </c>
      <c r="D183" s="69">
        <v>0.65058000000000005</v>
      </c>
      <c r="E183" s="69">
        <v>0.51270899999999997</v>
      </c>
      <c r="F183" s="69">
        <v>-1.4864250000000001</v>
      </c>
      <c r="G183" s="69">
        <v>4.8</v>
      </c>
      <c r="H183" s="69">
        <v>5.4</v>
      </c>
      <c r="I183" s="69">
        <v>4.9000000000000004</v>
      </c>
      <c r="J183" s="69">
        <v>5.4</v>
      </c>
      <c r="K183" s="69">
        <v>5.0999999999999996</v>
      </c>
      <c r="L183" s="69">
        <v>6.5</v>
      </c>
      <c r="M183" s="69">
        <v>5.2</v>
      </c>
      <c r="N183" s="69">
        <v>4.9000000000000004</v>
      </c>
      <c r="O183" s="69">
        <v>6.1</v>
      </c>
      <c r="P183" s="69">
        <v>1.6</v>
      </c>
      <c r="Q183" s="69">
        <v>1.8</v>
      </c>
      <c r="R183" s="69">
        <v>1.2</v>
      </c>
    </row>
    <row r="184" spans="1:18" ht="18" customHeight="1" thickBot="1">
      <c r="A184" s="69" t="s">
        <v>518</v>
      </c>
      <c r="B184" s="69" t="s">
        <v>753</v>
      </c>
      <c r="C184" s="69">
        <v>0.26611800000000002</v>
      </c>
      <c r="D184" s="69">
        <v>0.64932800000000002</v>
      </c>
      <c r="E184" s="69">
        <v>0.56416999999999995</v>
      </c>
      <c r="F184" s="69">
        <v>-1.479617</v>
      </c>
      <c r="G184" s="69">
        <v>1.5</v>
      </c>
      <c r="H184" s="69">
        <v>2.1</v>
      </c>
      <c r="I184" s="69">
        <v>1.9</v>
      </c>
      <c r="J184" s="69">
        <v>2.4</v>
      </c>
      <c r="K184" s="69">
        <v>2</v>
      </c>
      <c r="L184" s="69">
        <v>2</v>
      </c>
      <c r="M184" s="69">
        <v>2.2999999999999998</v>
      </c>
      <c r="N184" s="69">
        <v>2</v>
      </c>
      <c r="O184" s="69">
        <v>1.9</v>
      </c>
      <c r="P184" s="69">
        <v>0.2</v>
      </c>
      <c r="Q184" s="69">
        <v>0.5</v>
      </c>
      <c r="R184" s="69">
        <v>0.7</v>
      </c>
    </row>
    <row r="185" spans="1:18" ht="18" customHeight="1" thickBot="1">
      <c r="A185" s="69" t="s">
        <v>543</v>
      </c>
      <c r="B185" s="69" t="s">
        <v>754</v>
      </c>
      <c r="C185" s="69">
        <v>0.48475299999999999</v>
      </c>
      <c r="D185" s="69">
        <v>0.58116800000000002</v>
      </c>
      <c r="E185" s="69">
        <v>0.43118899999999999</v>
      </c>
      <c r="F185" s="69">
        <v>-1.497109</v>
      </c>
      <c r="G185" s="69">
        <v>18.5</v>
      </c>
      <c r="H185" s="69">
        <v>19.600000000000001</v>
      </c>
      <c r="I185" s="69">
        <v>29.7</v>
      </c>
      <c r="J185" s="69">
        <v>19</v>
      </c>
      <c r="K185" s="69">
        <v>20</v>
      </c>
      <c r="L185" s="69">
        <v>30.6</v>
      </c>
      <c r="M185" s="69">
        <v>18.399999999999999</v>
      </c>
      <c r="N185" s="69">
        <v>19.5</v>
      </c>
      <c r="O185" s="69">
        <v>28.9</v>
      </c>
      <c r="P185" s="69">
        <v>7.6</v>
      </c>
      <c r="Q185" s="69">
        <v>9</v>
      </c>
      <c r="R185" s="69">
        <v>14.2</v>
      </c>
    </row>
    <row r="186" spans="1:18" ht="18" customHeight="1" thickBot="1">
      <c r="A186" s="69" t="s">
        <v>503</v>
      </c>
      <c r="B186" s="69" t="s">
        <v>755</v>
      </c>
      <c r="C186" s="69">
        <v>0.48562300000000003</v>
      </c>
      <c r="D186" s="69">
        <v>0.58174400000000004</v>
      </c>
      <c r="E186" s="69">
        <v>0.429672</v>
      </c>
      <c r="F186" s="69">
        <v>-1.497039</v>
      </c>
      <c r="G186" s="69">
        <v>75.900000000000006</v>
      </c>
      <c r="H186" s="69">
        <v>84.4</v>
      </c>
      <c r="I186" s="69">
        <v>101.5</v>
      </c>
      <c r="J186" s="69">
        <v>78</v>
      </c>
      <c r="K186" s="69">
        <v>86.3</v>
      </c>
      <c r="L186" s="69">
        <v>104.2</v>
      </c>
      <c r="M186" s="69">
        <v>75.599999999999994</v>
      </c>
      <c r="N186" s="69">
        <v>83.8</v>
      </c>
      <c r="O186" s="69">
        <v>98.5</v>
      </c>
      <c r="P186" s="69">
        <v>34.9</v>
      </c>
      <c r="Q186" s="69">
        <v>35.9</v>
      </c>
      <c r="R186" s="69">
        <v>52.8</v>
      </c>
    </row>
    <row r="187" spans="1:18" ht="18" customHeight="1" thickBot="1">
      <c r="A187" s="69" t="s">
        <v>543</v>
      </c>
      <c r="B187" s="69" t="s">
        <v>756</v>
      </c>
      <c r="C187" s="69">
        <v>0.48734300000000003</v>
      </c>
      <c r="D187" s="69">
        <v>0.57882999999999996</v>
      </c>
      <c r="E187" s="69">
        <v>0.43104300000000001</v>
      </c>
      <c r="F187" s="69">
        <v>-1.4972160000000001</v>
      </c>
      <c r="G187" s="69">
        <v>14.2</v>
      </c>
      <c r="H187" s="69">
        <v>15.2</v>
      </c>
      <c r="I187" s="69">
        <v>20.100000000000001</v>
      </c>
      <c r="J187" s="69">
        <v>14.6</v>
      </c>
      <c r="K187" s="69">
        <v>15.6</v>
      </c>
      <c r="L187" s="69">
        <v>20.6</v>
      </c>
      <c r="M187" s="69">
        <v>14.1</v>
      </c>
      <c r="N187" s="69">
        <v>15.1</v>
      </c>
      <c r="O187" s="69">
        <v>19.5</v>
      </c>
      <c r="P187" s="69">
        <v>4.5999999999999996</v>
      </c>
      <c r="Q187" s="69">
        <v>7.6</v>
      </c>
      <c r="R187" s="69">
        <v>9.1</v>
      </c>
    </row>
    <row r="188" spans="1:18" ht="18" customHeight="1" thickBot="1">
      <c r="A188" s="69" t="s">
        <v>543</v>
      </c>
      <c r="B188" s="69" t="s">
        <v>757</v>
      </c>
      <c r="C188" s="69">
        <v>0.48497499999999999</v>
      </c>
      <c r="D188" s="69">
        <v>0.58538699999999999</v>
      </c>
      <c r="E188" s="69">
        <v>0.426402</v>
      </c>
      <c r="F188" s="69">
        <v>-1.496764</v>
      </c>
      <c r="G188" s="69">
        <v>73.400000000000006</v>
      </c>
      <c r="H188" s="69">
        <v>94.8</v>
      </c>
      <c r="I188" s="69">
        <v>109</v>
      </c>
      <c r="J188" s="69">
        <v>75.400000000000006</v>
      </c>
      <c r="K188" s="69">
        <v>97</v>
      </c>
      <c r="L188" s="69">
        <v>112</v>
      </c>
      <c r="M188" s="69">
        <v>73</v>
      </c>
      <c r="N188" s="69">
        <v>94.2</v>
      </c>
      <c r="O188" s="69">
        <v>105.8</v>
      </c>
      <c r="P188" s="69">
        <v>39.299999999999997</v>
      </c>
      <c r="Q188" s="69">
        <v>43.9</v>
      </c>
      <c r="R188" s="69">
        <v>51.9</v>
      </c>
    </row>
    <row r="189" spans="1:18" ht="18" customHeight="1" thickBot="1">
      <c r="A189" s="69" t="s">
        <v>498</v>
      </c>
      <c r="B189" s="69" t="s">
        <v>758</v>
      </c>
      <c r="C189" s="69">
        <v>0.49901699999999999</v>
      </c>
      <c r="D189" s="69">
        <v>0.575789</v>
      </c>
      <c r="E189" s="69">
        <v>0.42224499999999998</v>
      </c>
      <c r="F189" s="69">
        <v>-1.49705</v>
      </c>
      <c r="G189" s="69">
        <v>1.2</v>
      </c>
      <c r="H189" s="69">
        <v>0.9</v>
      </c>
      <c r="I189" s="69">
        <v>0.7</v>
      </c>
      <c r="J189" s="69">
        <v>1.2</v>
      </c>
      <c r="K189" s="69">
        <v>1</v>
      </c>
      <c r="L189" s="69">
        <v>0.7</v>
      </c>
      <c r="M189" s="69">
        <v>1.1000000000000001</v>
      </c>
      <c r="N189" s="69">
        <v>0.9</v>
      </c>
      <c r="O189" s="69">
        <v>0.7</v>
      </c>
      <c r="P189" s="69">
        <v>0.2</v>
      </c>
      <c r="Q189" s="69">
        <v>0</v>
      </c>
      <c r="R189" s="69">
        <v>0</v>
      </c>
    </row>
    <row r="190" spans="1:18" ht="18" customHeight="1" thickBot="1">
      <c r="A190" s="69" t="s">
        <v>503</v>
      </c>
      <c r="B190" s="69" t="s">
        <v>759</v>
      </c>
      <c r="C190" s="69">
        <v>0.49907400000000002</v>
      </c>
      <c r="D190" s="69">
        <v>0.57356300000000005</v>
      </c>
      <c r="E190" s="69">
        <v>0.42458600000000002</v>
      </c>
      <c r="F190" s="69">
        <v>-1.497223</v>
      </c>
      <c r="G190" s="69">
        <v>6.7</v>
      </c>
      <c r="H190" s="69">
        <v>8.1999999999999993</v>
      </c>
      <c r="I190" s="69">
        <v>9.4</v>
      </c>
      <c r="J190" s="69">
        <v>6.8</v>
      </c>
      <c r="K190" s="69">
        <v>8.4</v>
      </c>
      <c r="L190" s="69">
        <v>9.6</v>
      </c>
      <c r="M190" s="69">
        <v>6.6</v>
      </c>
      <c r="N190" s="69">
        <v>8.1</v>
      </c>
      <c r="O190" s="69">
        <v>9.1</v>
      </c>
      <c r="P190" s="69">
        <v>3.1</v>
      </c>
      <c r="Q190" s="69">
        <v>3.2</v>
      </c>
      <c r="R190" s="69">
        <v>4.5999999999999996</v>
      </c>
    </row>
    <row r="191" spans="1:18" ht="18" customHeight="1" thickBot="1">
      <c r="A191" s="69" t="s">
        <v>543</v>
      </c>
      <c r="B191" s="69" t="s">
        <v>760</v>
      </c>
      <c r="C191" s="69">
        <v>0.49915199999999998</v>
      </c>
      <c r="D191" s="69">
        <v>0.57045900000000005</v>
      </c>
      <c r="E191" s="69">
        <v>0.427844</v>
      </c>
      <c r="F191" s="69">
        <v>-1.497455</v>
      </c>
      <c r="G191" s="69">
        <v>1.6</v>
      </c>
      <c r="H191" s="69">
        <v>2.2000000000000002</v>
      </c>
      <c r="I191" s="69">
        <v>2.7</v>
      </c>
      <c r="J191" s="69">
        <v>1.7</v>
      </c>
      <c r="K191" s="69">
        <v>2.2000000000000002</v>
      </c>
      <c r="L191" s="69">
        <v>2.8</v>
      </c>
      <c r="M191" s="69">
        <v>1.6</v>
      </c>
      <c r="N191" s="69">
        <v>2.1</v>
      </c>
      <c r="O191" s="69">
        <v>2.6</v>
      </c>
      <c r="P191" s="69">
        <v>0.1</v>
      </c>
      <c r="Q191" s="69">
        <v>0.1</v>
      </c>
      <c r="R191" s="69">
        <v>0.7</v>
      </c>
    </row>
    <row r="192" spans="1:18" ht="18" customHeight="1" thickBot="1">
      <c r="A192" s="69" t="s">
        <v>543</v>
      </c>
      <c r="B192" s="69" t="s">
        <v>761</v>
      </c>
      <c r="C192" s="69">
        <v>0.499114</v>
      </c>
      <c r="D192" s="69">
        <v>0.57197799999999999</v>
      </c>
      <c r="E192" s="69">
        <v>0.42625099999999999</v>
      </c>
      <c r="F192" s="69">
        <v>-1.4973430000000001</v>
      </c>
      <c r="G192" s="69">
        <v>8.1</v>
      </c>
      <c r="H192" s="69">
        <v>7.8</v>
      </c>
      <c r="I192" s="69">
        <v>7.9</v>
      </c>
      <c r="J192" s="69">
        <v>8.3000000000000007</v>
      </c>
      <c r="K192" s="69">
        <v>7.9</v>
      </c>
      <c r="L192" s="69">
        <v>8.1</v>
      </c>
      <c r="M192" s="69">
        <v>8</v>
      </c>
      <c r="N192" s="69">
        <v>7.7</v>
      </c>
      <c r="O192" s="69">
        <v>7.6</v>
      </c>
      <c r="P192" s="69">
        <v>3.3</v>
      </c>
      <c r="Q192" s="69">
        <v>3.4</v>
      </c>
      <c r="R192" s="69">
        <v>3.4</v>
      </c>
    </row>
    <row r="193" spans="1:18" ht="18" customHeight="1" thickBot="1">
      <c r="A193" s="69" t="s">
        <v>498</v>
      </c>
      <c r="B193" s="69" t="s">
        <v>762</v>
      </c>
      <c r="C193" s="69">
        <v>0.49912099999999998</v>
      </c>
      <c r="D193" s="69">
        <v>0.57172000000000001</v>
      </c>
      <c r="E193" s="69">
        <v>0.42652099999999998</v>
      </c>
      <c r="F193" s="69">
        <v>-1.4973620000000001</v>
      </c>
      <c r="G193" s="69">
        <v>2.8</v>
      </c>
      <c r="H193" s="69">
        <v>2.6</v>
      </c>
      <c r="I193" s="69">
        <v>3.6</v>
      </c>
      <c r="J193" s="69">
        <v>2.9</v>
      </c>
      <c r="K193" s="69">
        <v>2.6</v>
      </c>
      <c r="L193" s="69">
        <v>3.7</v>
      </c>
      <c r="M193" s="69">
        <v>2.8</v>
      </c>
      <c r="N193" s="69">
        <v>2.5</v>
      </c>
      <c r="O193" s="69">
        <v>3.5</v>
      </c>
      <c r="P193" s="69">
        <v>0.9</v>
      </c>
      <c r="Q193" s="69">
        <v>1.5</v>
      </c>
      <c r="R193" s="69">
        <v>1.1000000000000001</v>
      </c>
    </row>
    <row r="194" spans="1:18" ht="18" customHeight="1" thickBot="1">
      <c r="A194" s="69" t="s">
        <v>503</v>
      </c>
      <c r="B194" s="69" t="s">
        <v>763</v>
      </c>
      <c r="C194" s="69">
        <v>0.487039</v>
      </c>
      <c r="D194" s="69">
        <v>0.569743</v>
      </c>
      <c r="E194" s="69">
        <v>0.44109199999999998</v>
      </c>
      <c r="F194" s="69">
        <v>-1.497873</v>
      </c>
      <c r="G194" s="69">
        <v>11.7</v>
      </c>
      <c r="H194" s="69">
        <v>10.6</v>
      </c>
      <c r="I194" s="69">
        <v>12.2</v>
      </c>
      <c r="J194" s="69">
        <v>12</v>
      </c>
      <c r="K194" s="69">
        <v>10.8</v>
      </c>
      <c r="L194" s="69">
        <v>12.6</v>
      </c>
      <c r="M194" s="69">
        <v>11.6</v>
      </c>
      <c r="N194" s="69">
        <v>10.5</v>
      </c>
      <c r="O194" s="69">
        <v>11.9</v>
      </c>
      <c r="P194" s="69">
        <v>4.2</v>
      </c>
      <c r="Q194" s="69">
        <v>3.4</v>
      </c>
      <c r="R194" s="69">
        <v>5.3</v>
      </c>
    </row>
    <row r="195" spans="1:18" ht="18" customHeight="1" thickBot="1">
      <c r="A195" s="69" t="s">
        <v>543</v>
      </c>
      <c r="B195" s="69" t="s">
        <v>764</v>
      </c>
      <c r="C195" s="69">
        <v>0.485101</v>
      </c>
      <c r="D195" s="69">
        <v>0.57025999999999999</v>
      </c>
      <c r="E195" s="69">
        <v>0.44252200000000003</v>
      </c>
      <c r="F195" s="69">
        <v>-1.4978830000000001</v>
      </c>
      <c r="G195" s="69">
        <v>15.4</v>
      </c>
      <c r="H195" s="69">
        <v>16.600000000000001</v>
      </c>
      <c r="I195" s="69">
        <v>20.7</v>
      </c>
      <c r="J195" s="69">
        <v>15.8</v>
      </c>
      <c r="K195" s="69">
        <v>17</v>
      </c>
      <c r="L195" s="69">
        <v>21.3</v>
      </c>
      <c r="M195" s="69">
        <v>15.4</v>
      </c>
      <c r="N195" s="69">
        <v>16.5</v>
      </c>
      <c r="O195" s="69">
        <v>20.100000000000001</v>
      </c>
      <c r="P195" s="69">
        <v>5.9</v>
      </c>
      <c r="Q195" s="69">
        <v>6.4</v>
      </c>
      <c r="R195" s="69">
        <v>7.8</v>
      </c>
    </row>
    <row r="196" spans="1:18" ht="18" customHeight="1" thickBot="1">
      <c r="A196" s="69" t="s">
        <v>531</v>
      </c>
      <c r="B196" s="69" t="s">
        <v>765</v>
      </c>
      <c r="C196" s="69">
        <v>0.48473699999999997</v>
      </c>
      <c r="D196" s="69">
        <v>0.57188099999999997</v>
      </c>
      <c r="E196" s="69">
        <v>0.44116499999999997</v>
      </c>
      <c r="F196" s="69">
        <v>-1.4977830000000001</v>
      </c>
      <c r="G196" s="69">
        <v>3.6</v>
      </c>
      <c r="H196" s="69">
        <v>5.3</v>
      </c>
      <c r="I196" s="69">
        <v>4.7</v>
      </c>
      <c r="J196" s="69">
        <v>3.7</v>
      </c>
      <c r="K196" s="69">
        <v>5.4</v>
      </c>
      <c r="L196" s="69">
        <v>4.9000000000000004</v>
      </c>
      <c r="M196" s="69">
        <v>3.6</v>
      </c>
      <c r="N196" s="69">
        <v>5.2</v>
      </c>
      <c r="O196" s="69">
        <v>4.5999999999999996</v>
      </c>
      <c r="P196" s="69">
        <v>1.2</v>
      </c>
      <c r="Q196" s="69">
        <v>1.5</v>
      </c>
      <c r="R196" s="69">
        <v>1.8</v>
      </c>
    </row>
    <row r="197" spans="1:18" ht="18" customHeight="1" thickBot="1">
      <c r="A197" s="69" t="s">
        <v>543</v>
      </c>
      <c r="B197" s="69" t="s">
        <v>766</v>
      </c>
      <c r="C197" s="69">
        <v>0.490421</v>
      </c>
      <c r="D197" s="69">
        <v>0.56994900000000004</v>
      </c>
      <c r="E197" s="69">
        <v>0.43740299999999999</v>
      </c>
      <c r="F197" s="69">
        <v>-1.497773</v>
      </c>
      <c r="G197" s="69">
        <v>2.2000000000000002</v>
      </c>
      <c r="H197" s="69">
        <v>2</v>
      </c>
      <c r="I197" s="69">
        <v>3.7</v>
      </c>
      <c r="J197" s="69">
        <v>2.2999999999999998</v>
      </c>
      <c r="K197" s="69">
        <v>2.1</v>
      </c>
      <c r="L197" s="69">
        <v>3.8</v>
      </c>
      <c r="M197" s="69">
        <v>2.2000000000000002</v>
      </c>
      <c r="N197" s="69">
        <v>2</v>
      </c>
      <c r="O197" s="69">
        <v>3.5</v>
      </c>
      <c r="P197" s="69">
        <v>0.2</v>
      </c>
      <c r="Q197" s="69">
        <v>0.2</v>
      </c>
      <c r="R197" s="69">
        <v>0</v>
      </c>
    </row>
    <row r="198" spans="1:18" ht="18" customHeight="1" thickBot="1">
      <c r="A198" s="69" t="s">
        <v>503</v>
      </c>
      <c r="B198" s="69" t="s">
        <v>767</v>
      </c>
      <c r="C198" s="69">
        <v>0.48977700000000002</v>
      </c>
      <c r="D198" s="69">
        <v>0.57089999999999996</v>
      </c>
      <c r="E198" s="69">
        <v>0.43704799999999999</v>
      </c>
      <c r="F198" s="69">
        <v>-1.497725</v>
      </c>
      <c r="G198" s="69">
        <v>23.5</v>
      </c>
      <c r="H198" s="69">
        <v>22.2</v>
      </c>
      <c r="I198" s="69">
        <v>32.799999999999997</v>
      </c>
      <c r="J198" s="69">
        <v>24.1</v>
      </c>
      <c r="K198" s="69">
        <v>22.7</v>
      </c>
      <c r="L198" s="69">
        <v>33.700000000000003</v>
      </c>
      <c r="M198" s="69">
        <v>23.3</v>
      </c>
      <c r="N198" s="69">
        <v>22.1</v>
      </c>
      <c r="O198" s="69">
        <v>31.8</v>
      </c>
      <c r="P198" s="69">
        <v>9.1</v>
      </c>
      <c r="Q198" s="69">
        <v>7.5</v>
      </c>
      <c r="R198" s="69">
        <v>12.9</v>
      </c>
    </row>
    <row r="199" spans="1:18" ht="18" customHeight="1" thickBot="1">
      <c r="A199" s="69" t="s">
        <v>503</v>
      </c>
      <c r="B199" s="69" t="s">
        <v>768</v>
      </c>
      <c r="C199" s="69">
        <v>0.48686000000000001</v>
      </c>
      <c r="D199" s="69">
        <v>0.57332099999999997</v>
      </c>
      <c r="E199" s="69">
        <v>0.43745299999999998</v>
      </c>
      <c r="F199" s="69">
        <v>-1.497633</v>
      </c>
      <c r="G199" s="69">
        <v>23.6</v>
      </c>
      <c r="H199" s="69">
        <v>28.3</v>
      </c>
      <c r="I199" s="69">
        <v>30.9</v>
      </c>
      <c r="J199" s="69">
        <v>24.3</v>
      </c>
      <c r="K199" s="69">
        <v>28.9</v>
      </c>
      <c r="L199" s="69">
        <v>31.7</v>
      </c>
      <c r="M199" s="69">
        <v>23.5</v>
      </c>
      <c r="N199" s="69">
        <v>28.1</v>
      </c>
      <c r="O199" s="69">
        <v>30</v>
      </c>
      <c r="P199" s="69">
        <v>8.3000000000000007</v>
      </c>
      <c r="Q199" s="69">
        <v>12.8</v>
      </c>
      <c r="R199" s="69">
        <v>13.5</v>
      </c>
    </row>
    <row r="200" spans="1:18" ht="18" customHeight="1" thickBot="1">
      <c r="A200" s="69" t="s">
        <v>506</v>
      </c>
      <c r="B200" s="69" t="s">
        <v>769</v>
      </c>
      <c r="C200" s="69">
        <v>0.48492000000000002</v>
      </c>
      <c r="D200" s="69">
        <v>0.57576000000000005</v>
      </c>
      <c r="E200" s="69">
        <v>0.43682900000000002</v>
      </c>
      <c r="F200" s="69">
        <v>-1.497509</v>
      </c>
      <c r="G200" s="69">
        <v>18.399999999999999</v>
      </c>
      <c r="H200" s="69">
        <v>21.4</v>
      </c>
      <c r="I200" s="69">
        <v>24</v>
      </c>
      <c r="J200" s="69">
        <v>18.899999999999999</v>
      </c>
      <c r="K200" s="69">
        <v>21.9</v>
      </c>
      <c r="L200" s="69">
        <v>24.7</v>
      </c>
      <c r="M200" s="69">
        <v>18.3</v>
      </c>
      <c r="N200" s="69">
        <v>21.3</v>
      </c>
      <c r="O200" s="69">
        <v>23.3</v>
      </c>
      <c r="P200" s="69">
        <v>7.3</v>
      </c>
      <c r="Q200" s="69">
        <v>8.5</v>
      </c>
      <c r="R200" s="69">
        <v>10.9</v>
      </c>
    </row>
    <row r="201" spans="1:18" ht="18" customHeight="1" thickBot="1">
      <c r="A201" s="69" t="s">
        <v>514</v>
      </c>
      <c r="B201" s="69" t="s">
        <v>770</v>
      </c>
      <c r="C201" s="69">
        <v>0.48699100000000001</v>
      </c>
      <c r="D201" s="69">
        <v>0.57724900000000001</v>
      </c>
      <c r="E201" s="69">
        <v>0.43310500000000002</v>
      </c>
      <c r="F201" s="69">
        <v>-1.4973449999999999</v>
      </c>
      <c r="G201" s="69">
        <v>67</v>
      </c>
      <c r="H201" s="69">
        <v>74.5</v>
      </c>
      <c r="I201" s="69">
        <v>110.4</v>
      </c>
      <c r="J201" s="69">
        <v>68.8</v>
      </c>
      <c r="K201" s="69">
        <v>76.3</v>
      </c>
      <c r="L201" s="69">
        <v>113.5</v>
      </c>
      <c r="M201" s="69">
        <v>66.599999999999994</v>
      </c>
      <c r="N201" s="69">
        <v>74.099999999999994</v>
      </c>
      <c r="O201" s="69">
        <v>107.2</v>
      </c>
      <c r="P201" s="69">
        <v>28.8</v>
      </c>
      <c r="Q201" s="69">
        <v>30.9</v>
      </c>
      <c r="R201" s="69">
        <v>44.9</v>
      </c>
    </row>
    <row r="202" spans="1:18" ht="18" customHeight="1" thickBot="1">
      <c r="A202" s="69" t="s">
        <v>543</v>
      </c>
      <c r="B202" s="69" t="s">
        <v>771</v>
      </c>
      <c r="C202" s="69">
        <v>0.48681600000000003</v>
      </c>
      <c r="D202" s="69">
        <v>0.57566399999999995</v>
      </c>
      <c r="E202" s="69">
        <v>0.43498700000000001</v>
      </c>
      <c r="F202" s="69">
        <v>-1.4974670000000001</v>
      </c>
      <c r="G202" s="69">
        <v>15.2</v>
      </c>
      <c r="H202" s="69">
        <v>15.7</v>
      </c>
      <c r="I202" s="69">
        <v>17.5</v>
      </c>
      <c r="J202" s="69">
        <v>15.6</v>
      </c>
      <c r="K202" s="69">
        <v>16</v>
      </c>
      <c r="L202" s="69">
        <v>18</v>
      </c>
      <c r="M202" s="69">
        <v>15.1</v>
      </c>
      <c r="N202" s="69">
        <v>15.6</v>
      </c>
      <c r="O202" s="69">
        <v>17</v>
      </c>
      <c r="P202" s="69">
        <v>6.2</v>
      </c>
      <c r="Q202" s="69">
        <v>6.4</v>
      </c>
      <c r="R202" s="69">
        <v>9</v>
      </c>
    </row>
    <row r="203" spans="1:18" ht="18" customHeight="1" thickBot="1">
      <c r="A203" s="69" t="s">
        <v>543</v>
      </c>
      <c r="B203" s="69" t="s">
        <v>772</v>
      </c>
      <c r="C203" s="69">
        <v>0.483205</v>
      </c>
      <c r="D203" s="69">
        <v>0.57865299999999997</v>
      </c>
      <c r="E203" s="69">
        <v>0.43548100000000001</v>
      </c>
      <c r="F203" s="69">
        <v>-1.4973399999999999</v>
      </c>
      <c r="G203" s="69">
        <v>4</v>
      </c>
      <c r="H203" s="69">
        <v>4.8</v>
      </c>
      <c r="I203" s="69">
        <v>5.6</v>
      </c>
      <c r="J203" s="69">
        <v>4.0999999999999996</v>
      </c>
      <c r="K203" s="69">
        <v>4.9000000000000004</v>
      </c>
      <c r="L203" s="69">
        <v>5.8</v>
      </c>
      <c r="M203" s="69">
        <v>4</v>
      </c>
      <c r="N203" s="69">
        <v>4.7</v>
      </c>
      <c r="O203" s="69">
        <v>5.5</v>
      </c>
      <c r="P203" s="69">
        <v>1.4</v>
      </c>
      <c r="Q203" s="69">
        <v>2</v>
      </c>
      <c r="R203" s="69">
        <v>2.7</v>
      </c>
    </row>
    <row r="204" spans="1:18" ht="18" customHeight="1" thickBot="1">
      <c r="A204" s="69" t="s">
        <v>543</v>
      </c>
      <c r="B204" s="69" t="s">
        <v>773</v>
      </c>
      <c r="C204" s="69">
        <v>0.47018300000000002</v>
      </c>
      <c r="D204" s="69">
        <v>0.598414</v>
      </c>
      <c r="E204" s="69">
        <v>0.42743900000000001</v>
      </c>
      <c r="F204" s="69">
        <v>-1.4960359999999999</v>
      </c>
      <c r="G204" s="69">
        <v>1.8</v>
      </c>
      <c r="H204" s="69">
        <v>2.7</v>
      </c>
      <c r="I204" s="69">
        <v>2.4</v>
      </c>
      <c r="J204" s="69">
        <v>1.9</v>
      </c>
      <c r="K204" s="69">
        <v>2.8</v>
      </c>
      <c r="L204" s="69">
        <v>2.5</v>
      </c>
      <c r="M204" s="69">
        <v>1.8</v>
      </c>
      <c r="N204" s="69">
        <v>2.7</v>
      </c>
      <c r="O204" s="69">
        <v>2.2999999999999998</v>
      </c>
      <c r="P204" s="69">
        <v>0.5</v>
      </c>
      <c r="Q204" s="69">
        <v>0.7</v>
      </c>
      <c r="R204" s="69">
        <v>1.1000000000000001</v>
      </c>
    </row>
    <row r="205" spans="1:18" ht="18" customHeight="1" thickBot="1">
      <c r="A205" s="69" t="s">
        <v>518</v>
      </c>
      <c r="B205" s="69" t="s">
        <v>774</v>
      </c>
      <c r="C205" s="69">
        <v>0.48066700000000001</v>
      </c>
      <c r="D205" s="69">
        <v>0.59881899999999999</v>
      </c>
      <c r="E205" s="69">
        <v>0.41621999999999998</v>
      </c>
      <c r="F205" s="69">
        <v>-1.495706</v>
      </c>
      <c r="G205" s="69">
        <v>13</v>
      </c>
      <c r="H205" s="69">
        <v>13.6</v>
      </c>
      <c r="I205" s="69">
        <v>15.3</v>
      </c>
      <c r="J205" s="69">
        <v>13.4</v>
      </c>
      <c r="K205" s="69">
        <v>13.9</v>
      </c>
      <c r="L205" s="69">
        <v>15.7</v>
      </c>
      <c r="M205" s="69">
        <v>13</v>
      </c>
      <c r="N205" s="69">
        <v>13.5</v>
      </c>
      <c r="O205" s="69">
        <v>14.8</v>
      </c>
      <c r="P205" s="69">
        <v>6.7</v>
      </c>
      <c r="Q205" s="69">
        <v>7.6</v>
      </c>
      <c r="R205" s="69">
        <v>9.1999999999999993</v>
      </c>
    </row>
    <row r="206" spans="1:18" ht="18" customHeight="1" thickBot="1">
      <c r="A206" s="69" t="s">
        <v>503</v>
      </c>
      <c r="B206" s="69" t="s">
        <v>775</v>
      </c>
      <c r="C206" s="69">
        <v>0.49856400000000001</v>
      </c>
      <c r="D206" s="69">
        <v>0.59131999999999996</v>
      </c>
      <c r="E206" s="69">
        <v>0.405808</v>
      </c>
      <c r="F206" s="69">
        <v>-1.495692</v>
      </c>
      <c r="G206" s="69">
        <v>1.7</v>
      </c>
      <c r="H206" s="69">
        <v>2.1</v>
      </c>
      <c r="I206" s="69">
        <v>2.1</v>
      </c>
      <c r="J206" s="69">
        <v>1.8</v>
      </c>
      <c r="K206" s="69">
        <v>2.1</v>
      </c>
      <c r="L206" s="69">
        <v>2.2000000000000002</v>
      </c>
      <c r="M206" s="69">
        <v>1.7</v>
      </c>
      <c r="N206" s="69">
        <v>2</v>
      </c>
      <c r="O206" s="69">
        <v>2</v>
      </c>
      <c r="P206" s="69">
        <v>0.4</v>
      </c>
      <c r="Q206" s="69">
        <v>0.4</v>
      </c>
      <c r="R206" s="69">
        <v>0.8</v>
      </c>
    </row>
    <row r="207" spans="1:18" ht="18" customHeight="1" thickBot="1">
      <c r="A207" s="69" t="s">
        <v>511</v>
      </c>
      <c r="B207" s="69" t="s">
        <v>776</v>
      </c>
      <c r="C207" s="69">
        <v>0.45967599999999997</v>
      </c>
      <c r="D207" s="69">
        <v>0.57830199999999998</v>
      </c>
      <c r="E207" s="69">
        <v>0.45967599999999997</v>
      </c>
      <c r="F207" s="69">
        <v>-1.4976529999999999</v>
      </c>
      <c r="G207" s="69">
        <v>0.7</v>
      </c>
      <c r="H207" s="69">
        <v>0.9</v>
      </c>
      <c r="I207" s="69">
        <v>1.7</v>
      </c>
      <c r="J207" s="69">
        <v>0.7</v>
      </c>
      <c r="K207" s="69">
        <v>1</v>
      </c>
      <c r="L207" s="69">
        <v>1.8</v>
      </c>
      <c r="M207" s="69">
        <v>0.7</v>
      </c>
      <c r="N207" s="69">
        <v>0.9</v>
      </c>
      <c r="O207" s="69">
        <v>1.7</v>
      </c>
      <c r="P207" s="69">
        <v>0</v>
      </c>
      <c r="Q207" s="69">
        <v>0</v>
      </c>
      <c r="R207" s="69">
        <v>0</v>
      </c>
    </row>
    <row r="208" spans="1:18" ht="18" customHeight="1" thickBot="1">
      <c r="A208" s="69" t="s">
        <v>511</v>
      </c>
      <c r="B208" s="69" t="s">
        <v>777</v>
      </c>
      <c r="C208" s="69">
        <v>0.47539100000000001</v>
      </c>
      <c r="D208" s="69">
        <v>0.58202100000000001</v>
      </c>
      <c r="E208" s="69">
        <v>0.43984800000000002</v>
      </c>
      <c r="F208" s="69">
        <v>-1.49726</v>
      </c>
      <c r="G208" s="69">
        <v>2.5</v>
      </c>
      <c r="H208" s="69">
        <v>3.7</v>
      </c>
      <c r="I208" s="69">
        <v>5</v>
      </c>
      <c r="J208" s="69">
        <v>4.0999999999999996</v>
      </c>
      <c r="K208" s="69">
        <v>3.8</v>
      </c>
      <c r="L208" s="69">
        <v>3.9</v>
      </c>
      <c r="M208" s="69">
        <v>2.5</v>
      </c>
      <c r="N208" s="69">
        <v>3.7</v>
      </c>
      <c r="O208" s="69">
        <v>4.8</v>
      </c>
      <c r="P208" s="69">
        <v>0</v>
      </c>
      <c r="Q208" s="69">
        <v>0</v>
      </c>
      <c r="R208" s="69">
        <v>0.1</v>
      </c>
    </row>
    <row r="209" spans="1:18" ht="18" customHeight="1" thickBot="1">
      <c r="A209" s="69" t="s">
        <v>523</v>
      </c>
      <c r="B209" s="69" t="s">
        <v>778</v>
      </c>
      <c r="C209" s="69">
        <v>0.47009400000000001</v>
      </c>
      <c r="D209" s="69">
        <v>0.58580900000000002</v>
      </c>
      <c r="E209" s="69">
        <v>0.44116499999999997</v>
      </c>
      <c r="F209" s="69">
        <v>-1.4970680000000001</v>
      </c>
      <c r="G209" s="69">
        <v>3.8</v>
      </c>
      <c r="H209" s="69">
        <v>4</v>
      </c>
      <c r="I209" s="69">
        <v>4.4000000000000004</v>
      </c>
      <c r="J209" s="69">
        <v>3.9</v>
      </c>
      <c r="K209" s="69">
        <v>4.0999999999999996</v>
      </c>
      <c r="L209" s="69">
        <v>4.5999999999999996</v>
      </c>
      <c r="M209" s="69">
        <v>3.8</v>
      </c>
      <c r="N209" s="69">
        <v>4</v>
      </c>
      <c r="O209" s="69">
        <v>4.3</v>
      </c>
      <c r="P209" s="69">
        <v>1.8</v>
      </c>
      <c r="Q209" s="69">
        <v>1.7</v>
      </c>
      <c r="R209" s="69">
        <v>1.9</v>
      </c>
    </row>
    <row r="210" spans="1:18" ht="18" customHeight="1" thickBot="1">
      <c r="A210" s="69" t="s">
        <v>511</v>
      </c>
      <c r="B210" s="69" t="s">
        <v>779</v>
      </c>
      <c r="C210" s="69">
        <v>0.474634</v>
      </c>
      <c r="D210" s="69">
        <v>0.57325899999999996</v>
      </c>
      <c r="E210" s="69">
        <v>0.44997799999999999</v>
      </c>
      <c r="F210" s="69">
        <v>-1.497871</v>
      </c>
      <c r="G210" s="69">
        <v>2.9</v>
      </c>
      <c r="H210" s="69">
        <v>4.5999999999999996</v>
      </c>
      <c r="I210" s="69">
        <v>4.4000000000000004</v>
      </c>
      <c r="J210" s="69">
        <v>3</v>
      </c>
      <c r="K210" s="69">
        <v>4.7</v>
      </c>
      <c r="L210" s="69">
        <v>4.5999999999999996</v>
      </c>
      <c r="M210" s="69">
        <v>2.9</v>
      </c>
      <c r="N210" s="69">
        <v>4.5999999999999996</v>
      </c>
      <c r="O210" s="69">
        <v>4.3</v>
      </c>
      <c r="P210" s="69">
        <v>1.4</v>
      </c>
      <c r="Q210" s="69">
        <v>0.9</v>
      </c>
      <c r="R210" s="69">
        <v>1.6</v>
      </c>
    </row>
    <row r="211" spans="1:18" ht="18" customHeight="1" thickBot="1">
      <c r="A211" s="69" t="s">
        <v>523</v>
      </c>
      <c r="B211" s="69" t="s">
        <v>780</v>
      </c>
      <c r="C211" s="69">
        <v>0.47905399999999998</v>
      </c>
      <c r="D211" s="69">
        <v>0.57030199999999998</v>
      </c>
      <c r="E211" s="69">
        <v>0.44863799999999998</v>
      </c>
      <c r="F211" s="69">
        <v>-1.497994</v>
      </c>
      <c r="G211" s="69">
        <v>3.4</v>
      </c>
      <c r="H211" s="69">
        <v>4.0999999999999996</v>
      </c>
      <c r="I211" s="69">
        <v>4.2</v>
      </c>
      <c r="J211" s="69">
        <v>3.5</v>
      </c>
      <c r="K211" s="69">
        <v>4.2</v>
      </c>
      <c r="L211" s="69">
        <v>4.3</v>
      </c>
      <c r="M211" s="69">
        <v>3.4</v>
      </c>
      <c r="N211" s="69">
        <v>4.0999999999999996</v>
      </c>
      <c r="O211" s="69">
        <v>4.0999999999999996</v>
      </c>
      <c r="P211" s="69">
        <v>1.4</v>
      </c>
      <c r="Q211" s="69">
        <v>1.9</v>
      </c>
      <c r="R211" s="69">
        <v>1.9</v>
      </c>
    </row>
    <row r="212" spans="1:18" ht="18" customHeight="1" thickBot="1">
      <c r="A212" s="69" t="s">
        <v>503</v>
      </c>
      <c r="B212" s="69" t="s">
        <v>781</v>
      </c>
      <c r="C212" s="69">
        <v>0.5</v>
      </c>
      <c r="D212" s="69">
        <v>0.5</v>
      </c>
      <c r="E212" s="69">
        <v>0.5</v>
      </c>
      <c r="F212" s="69">
        <v>-1.5</v>
      </c>
      <c r="G212" s="69">
        <v>1</v>
      </c>
      <c r="H212" s="69">
        <v>1</v>
      </c>
      <c r="I212" s="69">
        <v>1.2</v>
      </c>
      <c r="J212" s="69">
        <v>1</v>
      </c>
      <c r="K212" s="69">
        <v>1</v>
      </c>
      <c r="L212" s="69">
        <v>1.2</v>
      </c>
      <c r="M212" s="69">
        <v>1</v>
      </c>
      <c r="N212" s="69">
        <v>1</v>
      </c>
      <c r="O212" s="69">
        <v>1.2</v>
      </c>
      <c r="P212" s="69">
        <v>0</v>
      </c>
      <c r="Q212" s="69">
        <v>0.2</v>
      </c>
      <c r="R212" s="69">
        <v>0</v>
      </c>
    </row>
    <row r="213" spans="1:18" ht="18" customHeight="1" thickBot="1">
      <c r="A213" s="69" t="s">
        <v>543</v>
      </c>
      <c r="B213" s="69" t="s">
        <v>782</v>
      </c>
      <c r="C213" s="69">
        <v>0.48291200000000001</v>
      </c>
      <c r="D213" s="69">
        <v>0.53374500000000002</v>
      </c>
      <c r="E213" s="69">
        <v>0.48291200000000001</v>
      </c>
      <c r="F213" s="69">
        <v>-1.4995689999999999</v>
      </c>
      <c r="G213" s="69">
        <v>1.9</v>
      </c>
      <c r="H213" s="69">
        <v>1.3</v>
      </c>
      <c r="I213" s="69">
        <v>0.7</v>
      </c>
      <c r="J213" s="69">
        <v>2</v>
      </c>
      <c r="K213" s="69">
        <v>1.3</v>
      </c>
      <c r="L213" s="69">
        <v>0.7</v>
      </c>
      <c r="M213" s="69">
        <v>1.9</v>
      </c>
      <c r="N213" s="69">
        <v>1.3</v>
      </c>
      <c r="O213" s="69">
        <v>0.7</v>
      </c>
      <c r="P213" s="69">
        <v>0</v>
      </c>
      <c r="Q213" s="69">
        <v>0</v>
      </c>
      <c r="R213" s="69">
        <v>0</v>
      </c>
    </row>
    <row r="214" spans="1:18" ht="18" customHeight="1" thickBot="1">
      <c r="A214" s="69" t="s">
        <v>543</v>
      </c>
      <c r="B214" s="69" t="s">
        <v>783</v>
      </c>
      <c r="C214" s="69">
        <v>0.46829300000000001</v>
      </c>
      <c r="D214" s="69">
        <v>0.56195099999999998</v>
      </c>
      <c r="E214" s="69">
        <v>0.46829300000000001</v>
      </c>
      <c r="F214" s="69">
        <v>-1.498537</v>
      </c>
      <c r="G214" s="69">
        <v>1.3</v>
      </c>
      <c r="H214" s="69">
        <v>1.6</v>
      </c>
      <c r="I214" s="69">
        <v>2</v>
      </c>
      <c r="J214" s="69">
        <v>1.3</v>
      </c>
      <c r="K214" s="69">
        <v>1.7</v>
      </c>
      <c r="L214" s="69">
        <v>2.1</v>
      </c>
      <c r="M214" s="69">
        <v>1.3</v>
      </c>
      <c r="N214" s="69">
        <v>1.6</v>
      </c>
      <c r="O214" s="69">
        <v>2</v>
      </c>
      <c r="P214" s="69">
        <v>0.3</v>
      </c>
      <c r="Q214" s="69">
        <v>0.2</v>
      </c>
      <c r="R214" s="69">
        <v>0.2</v>
      </c>
    </row>
    <row r="215" spans="1:18" ht="18" customHeight="1" thickBot="1">
      <c r="A215" s="69" t="s">
        <v>518</v>
      </c>
      <c r="B215" s="69" t="s">
        <v>784</v>
      </c>
      <c r="C215" s="69">
        <v>0.46151399999999998</v>
      </c>
      <c r="D215" s="69">
        <v>0.55667199999999994</v>
      </c>
      <c r="E215" s="69">
        <v>0.48054599999999997</v>
      </c>
      <c r="F215" s="69">
        <v>-1.498732</v>
      </c>
      <c r="G215" s="69">
        <v>11.4</v>
      </c>
      <c r="H215" s="69">
        <v>13.4</v>
      </c>
      <c r="I215" s="69">
        <v>14.9</v>
      </c>
      <c r="J215" s="69">
        <v>11.7</v>
      </c>
      <c r="K215" s="69">
        <v>13.7</v>
      </c>
      <c r="L215" s="69">
        <v>15.3</v>
      </c>
      <c r="M215" s="69">
        <v>11.5</v>
      </c>
      <c r="N215" s="69">
        <v>11.4</v>
      </c>
      <c r="O215" s="69">
        <v>17</v>
      </c>
      <c r="P215" s="69">
        <v>6.3</v>
      </c>
      <c r="Q215" s="69">
        <v>5.0999999999999996</v>
      </c>
      <c r="R215" s="69">
        <v>7.7</v>
      </c>
    </row>
    <row r="216" spans="1:18" ht="18" customHeight="1" thickBot="1">
      <c r="A216" s="69" t="s">
        <v>543</v>
      </c>
      <c r="B216" s="69" t="s">
        <v>785</v>
      </c>
      <c r="C216" s="69">
        <v>0.49301600000000001</v>
      </c>
      <c r="D216" s="69">
        <v>0.55217799999999995</v>
      </c>
      <c r="E216" s="69">
        <v>0.45357500000000001</v>
      </c>
      <c r="F216" s="69">
        <v>-1.4987680000000001</v>
      </c>
      <c r="G216" s="69">
        <v>2.9</v>
      </c>
      <c r="H216" s="69">
        <v>4.4000000000000004</v>
      </c>
      <c r="I216" s="69">
        <v>3.4</v>
      </c>
      <c r="J216" s="69">
        <v>3</v>
      </c>
      <c r="K216" s="69">
        <v>4.5</v>
      </c>
      <c r="L216" s="69">
        <v>3.5</v>
      </c>
      <c r="M216" s="69">
        <v>2.9</v>
      </c>
      <c r="N216" s="69">
        <v>4.3</v>
      </c>
      <c r="O216" s="69">
        <v>3.3</v>
      </c>
      <c r="P216" s="69">
        <v>0.1</v>
      </c>
      <c r="Q216" s="69">
        <v>0.1</v>
      </c>
      <c r="R216" s="69">
        <v>0.4</v>
      </c>
    </row>
    <row r="217" spans="1:18" ht="18" customHeight="1" thickBot="1">
      <c r="A217" s="69" t="s">
        <v>527</v>
      </c>
      <c r="B217" s="69" t="s">
        <v>786</v>
      </c>
      <c r="C217" s="69">
        <v>0.492012</v>
      </c>
      <c r="D217" s="69">
        <v>0.55128100000000002</v>
      </c>
      <c r="E217" s="69">
        <v>0.45553900000000003</v>
      </c>
      <c r="F217" s="69">
        <v>-1.4988319999999999</v>
      </c>
      <c r="G217" s="69">
        <v>38.5</v>
      </c>
      <c r="H217" s="69">
        <v>48.9</v>
      </c>
      <c r="I217" s="69">
        <v>62.3</v>
      </c>
      <c r="J217" s="69">
        <v>39.6</v>
      </c>
      <c r="K217" s="69">
        <v>50</v>
      </c>
      <c r="L217" s="69">
        <v>64</v>
      </c>
      <c r="M217" s="69">
        <v>38.299999999999997</v>
      </c>
      <c r="N217" s="69">
        <v>48.5</v>
      </c>
      <c r="O217" s="69">
        <v>60.5</v>
      </c>
      <c r="P217" s="69">
        <v>4.7</v>
      </c>
      <c r="Q217" s="69">
        <v>5.8</v>
      </c>
      <c r="R217" s="69">
        <v>8.1999999999999993</v>
      </c>
    </row>
    <row r="218" spans="1:18" ht="18" customHeight="1" thickBot="1">
      <c r="A218" s="69" t="s">
        <v>543</v>
      </c>
      <c r="B218" s="69" t="s">
        <v>787</v>
      </c>
      <c r="C218" s="69">
        <v>0.49027199999999999</v>
      </c>
      <c r="D218" s="69">
        <v>0.55190700000000004</v>
      </c>
      <c r="E218" s="69">
        <v>0.456654</v>
      </c>
      <c r="F218" s="69">
        <v>-1.4988330000000001</v>
      </c>
      <c r="G218" s="69">
        <v>26.5</v>
      </c>
      <c r="H218" s="69">
        <v>30</v>
      </c>
      <c r="I218" s="69">
        <v>28.1</v>
      </c>
      <c r="J218" s="69">
        <v>27.2</v>
      </c>
      <c r="K218" s="69">
        <v>30.7</v>
      </c>
      <c r="L218" s="69">
        <v>28.9</v>
      </c>
      <c r="M218" s="69">
        <v>26.3</v>
      </c>
      <c r="N218" s="69">
        <v>29.8</v>
      </c>
      <c r="O218" s="69">
        <v>27.3</v>
      </c>
      <c r="P218" s="69">
        <v>3.8</v>
      </c>
      <c r="Q218" s="69">
        <v>5.2</v>
      </c>
      <c r="R218" s="69">
        <v>4.5999999999999996</v>
      </c>
    </row>
    <row r="219" spans="1:18" ht="18" customHeight="1" thickBot="1">
      <c r="A219" s="69" t="s">
        <v>503</v>
      </c>
      <c r="B219" s="69" t="s">
        <v>788</v>
      </c>
      <c r="C219" s="69">
        <v>0.48954799999999998</v>
      </c>
      <c r="D219" s="69">
        <v>0.55450100000000002</v>
      </c>
      <c r="E219" s="69">
        <v>0.45466699999999999</v>
      </c>
      <c r="F219" s="69">
        <v>-1.4987159999999999</v>
      </c>
      <c r="G219" s="69">
        <v>70.2</v>
      </c>
      <c r="H219" s="69">
        <v>63.6</v>
      </c>
      <c r="I219" s="69">
        <v>74.8</v>
      </c>
      <c r="J219" s="69">
        <v>72.099999999999994</v>
      </c>
      <c r="K219" s="69">
        <v>65.099999999999994</v>
      </c>
      <c r="L219" s="69">
        <v>76.8</v>
      </c>
      <c r="M219" s="69">
        <v>69.900000000000006</v>
      </c>
      <c r="N219" s="69">
        <v>63.2</v>
      </c>
      <c r="O219" s="69">
        <v>72.599999999999994</v>
      </c>
      <c r="P219" s="69">
        <v>17</v>
      </c>
      <c r="Q219" s="69">
        <v>13.1</v>
      </c>
      <c r="R219" s="69">
        <v>13.2</v>
      </c>
    </row>
    <row r="220" spans="1:18" ht="18" customHeight="1" thickBot="1">
      <c r="A220" s="69" t="s">
        <v>543</v>
      </c>
      <c r="B220" s="69" t="s">
        <v>789</v>
      </c>
      <c r="C220" s="69">
        <v>0.48917100000000002</v>
      </c>
      <c r="D220" s="69">
        <v>0.55455600000000005</v>
      </c>
      <c r="E220" s="69">
        <v>0.45499299999999998</v>
      </c>
      <c r="F220" s="69">
        <v>-1.4987200000000001</v>
      </c>
      <c r="G220" s="69">
        <v>1024.2</v>
      </c>
      <c r="H220" s="69">
        <v>1193.7</v>
      </c>
      <c r="I220" s="69">
        <v>1033.8</v>
      </c>
      <c r="J220" s="69">
        <v>1051.8</v>
      </c>
      <c r="K220" s="69">
        <v>1221.5</v>
      </c>
      <c r="L220" s="69">
        <v>1062</v>
      </c>
      <c r="M220" s="69">
        <v>1019</v>
      </c>
      <c r="N220" s="69">
        <v>1185.8</v>
      </c>
      <c r="O220" s="69">
        <v>1003.2</v>
      </c>
      <c r="P220" s="69">
        <v>193.9</v>
      </c>
      <c r="Q220" s="69">
        <v>266.5</v>
      </c>
      <c r="R220" s="69">
        <v>249.6</v>
      </c>
    </row>
    <row r="221" spans="1:18" ht="18" customHeight="1" thickBot="1">
      <c r="A221" s="69" t="s">
        <v>498</v>
      </c>
      <c r="B221" s="69" t="s">
        <v>790</v>
      </c>
      <c r="C221" s="69">
        <v>0.48719899999999999</v>
      </c>
      <c r="D221" s="69">
        <v>0.55525199999999997</v>
      </c>
      <c r="E221" s="69">
        <v>0.456266</v>
      </c>
      <c r="F221" s="69">
        <v>-1.4987170000000001</v>
      </c>
      <c r="G221" s="69">
        <v>14.2</v>
      </c>
      <c r="H221" s="69">
        <v>9.3000000000000007</v>
      </c>
      <c r="I221" s="69">
        <v>17.100000000000001</v>
      </c>
      <c r="J221" s="69">
        <v>14.6</v>
      </c>
      <c r="K221" s="69">
        <v>9.5</v>
      </c>
      <c r="L221" s="69">
        <v>17.600000000000001</v>
      </c>
      <c r="M221" s="69">
        <v>14.2</v>
      </c>
      <c r="N221" s="69">
        <v>9.3000000000000007</v>
      </c>
      <c r="O221" s="69">
        <v>16.600000000000001</v>
      </c>
      <c r="P221" s="69">
        <v>2.9</v>
      </c>
      <c r="Q221" s="69">
        <v>1.9</v>
      </c>
      <c r="R221" s="69">
        <v>3.7</v>
      </c>
    </row>
    <row r="222" spans="1:18" ht="18" customHeight="1" thickBot="1">
      <c r="A222" s="69" t="s">
        <v>506</v>
      </c>
      <c r="B222" s="69" t="s">
        <v>791</v>
      </c>
      <c r="C222" s="69">
        <v>0.48849599999999999</v>
      </c>
      <c r="D222" s="69">
        <v>0.55758600000000003</v>
      </c>
      <c r="E222" s="69">
        <v>0.45249099999999998</v>
      </c>
      <c r="F222" s="69">
        <v>-1.4985729999999999</v>
      </c>
      <c r="G222" s="69">
        <v>96.8</v>
      </c>
      <c r="H222" s="69">
        <v>87.2</v>
      </c>
      <c r="I222" s="69">
        <v>89.6</v>
      </c>
      <c r="J222" s="69">
        <v>99.4</v>
      </c>
      <c r="K222" s="69">
        <v>89.2</v>
      </c>
      <c r="L222" s="69">
        <v>92.1</v>
      </c>
      <c r="M222" s="69">
        <v>96.3</v>
      </c>
      <c r="N222" s="69">
        <v>86.6</v>
      </c>
      <c r="O222" s="69">
        <v>87</v>
      </c>
      <c r="P222" s="69">
        <v>24.2</v>
      </c>
      <c r="Q222" s="69">
        <v>21.4</v>
      </c>
      <c r="R222" s="69">
        <v>23.8</v>
      </c>
    </row>
    <row r="223" spans="1:18" ht="18" customHeight="1" thickBot="1">
      <c r="A223" s="69" t="s">
        <v>503</v>
      </c>
      <c r="B223" s="69" t="s">
        <v>792</v>
      </c>
      <c r="C223" s="69">
        <v>0.48893999999999999</v>
      </c>
      <c r="D223" s="69">
        <v>0.55651700000000004</v>
      </c>
      <c r="E223" s="69">
        <v>0.45316400000000001</v>
      </c>
      <c r="F223" s="69">
        <v>-1.4986219999999999</v>
      </c>
      <c r="G223" s="69">
        <v>20.9</v>
      </c>
      <c r="H223" s="69">
        <v>19.8</v>
      </c>
      <c r="I223" s="69">
        <v>22.5</v>
      </c>
      <c r="J223" s="69">
        <v>21.5</v>
      </c>
      <c r="K223" s="69">
        <v>20.3</v>
      </c>
      <c r="L223" s="69">
        <v>23.1</v>
      </c>
      <c r="M223" s="69">
        <v>20.8</v>
      </c>
      <c r="N223" s="69">
        <v>19.7</v>
      </c>
      <c r="O223" s="69">
        <v>21.8</v>
      </c>
      <c r="P223" s="69">
        <v>5.3</v>
      </c>
      <c r="Q223" s="69">
        <v>3.8</v>
      </c>
      <c r="R223" s="69">
        <v>4.0999999999999996</v>
      </c>
    </row>
    <row r="224" spans="1:18" ht="18" customHeight="1" thickBot="1">
      <c r="A224" s="69" t="s">
        <v>531</v>
      </c>
      <c r="B224" s="69" t="s">
        <v>793</v>
      </c>
      <c r="C224" s="69">
        <v>0.48189300000000002</v>
      </c>
      <c r="D224" s="69">
        <v>0.56110800000000005</v>
      </c>
      <c r="E224" s="69">
        <v>0.455488</v>
      </c>
      <c r="F224" s="69">
        <v>-1.498489</v>
      </c>
      <c r="G224" s="69">
        <v>4.9000000000000004</v>
      </c>
      <c r="H224" s="69">
        <v>5.5</v>
      </c>
      <c r="I224" s="69">
        <v>8.6</v>
      </c>
      <c r="J224" s="69">
        <v>5.0999999999999996</v>
      </c>
      <c r="K224" s="69">
        <v>5.6</v>
      </c>
      <c r="L224" s="69">
        <v>8.9</v>
      </c>
      <c r="M224" s="69">
        <v>4.9000000000000004</v>
      </c>
      <c r="N224" s="69">
        <v>5.5</v>
      </c>
      <c r="O224" s="69">
        <v>8.4</v>
      </c>
      <c r="P224" s="69">
        <v>1.4</v>
      </c>
      <c r="Q224" s="69">
        <v>1</v>
      </c>
      <c r="R224" s="69">
        <v>1.6</v>
      </c>
    </row>
    <row r="225" spans="1:18" ht="18" customHeight="1" thickBot="1">
      <c r="A225" s="69" t="s">
        <v>543</v>
      </c>
      <c r="B225" s="69" t="s">
        <v>794</v>
      </c>
      <c r="C225" s="69">
        <v>0.48164400000000002</v>
      </c>
      <c r="D225" s="69">
        <v>0.56191800000000003</v>
      </c>
      <c r="E225" s="69">
        <v>0.45488600000000001</v>
      </c>
      <c r="F225" s="69">
        <v>-1.498448</v>
      </c>
      <c r="G225" s="69">
        <v>3.6</v>
      </c>
      <c r="H225" s="69">
        <v>3.5</v>
      </c>
      <c r="I225" s="69">
        <v>3.6</v>
      </c>
      <c r="J225" s="69">
        <v>3.7</v>
      </c>
      <c r="K225" s="69">
        <v>3.6</v>
      </c>
      <c r="L225" s="69">
        <v>3.7</v>
      </c>
      <c r="M225" s="69">
        <v>3.6</v>
      </c>
      <c r="N225" s="69">
        <v>3.5</v>
      </c>
      <c r="O225" s="69">
        <v>3.5</v>
      </c>
      <c r="P225" s="69">
        <v>1.3</v>
      </c>
      <c r="Q225" s="69">
        <v>0.6</v>
      </c>
      <c r="R225" s="69">
        <v>1.4</v>
      </c>
    </row>
    <row r="226" spans="1:18" ht="18" customHeight="1" thickBot="1">
      <c r="A226" s="69" t="s">
        <v>543</v>
      </c>
      <c r="B226" s="69" t="s">
        <v>795</v>
      </c>
      <c r="C226" s="69">
        <v>0.483462</v>
      </c>
      <c r="D226" s="69">
        <v>0.55598199999999998</v>
      </c>
      <c r="E226" s="69">
        <v>0.459289</v>
      </c>
      <c r="F226" s="69">
        <v>-1.4987330000000001</v>
      </c>
      <c r="G226" s="69">
        <v>3.7</v>
      </c>
      <c r="H226" s="69">
        <v>3.9</v>
      </c>
      <c r="I226" s="69">
        <v>4.5</v>
      </c>
      <c r="J226" s="69">
        <v>3.8</v>
      </c>
      <c r="K226" s="69">
        <v>4</v>
      </c>
      <c r="L226" s="69">
        <v>4.5999999999999996</v>
      </c>
      <c r="M226" s="69">
        <v>3.7</v>
      </c>
      <c r="N226" s="69">
        <v>3.9</v>
      </c>
      <c r="O226" s="69">
        <v>4.4000000000000004</v>
      </c>
      <c r="P226" s="69">
        <v>1.7</v>
      </c>
      <c r="Q226" s="69">
        <v>1.5</v>
      </c>
      <c r="R226" s="69">
        <v>0.7</v>
      </c>
    </row>
    <row r="227" spans="1:18" ht="18" customHeight="1" thickBot="1">
      <c r="A227" s="69" t="s">
        <v>543</v>
      </c>
      <c r="B227" s="69" t="s">
        <v>796</v>
      </c>
      <c r="C227" s="69">
        <v>0.49426300000000001</v>
      </c>
      <c r="D227" s="69">
        <v>0.55702700000000005</v>
      </c>
      <c r="E227" s="69">
        <v>0.44719100000000001</v>
      </c>
      <c r="F227" s="69">
        <v>-1.498481</v>
      </c>
      <c r="G227" s="69">
        <v>3.5</v>
      </c>
      <c r="H227" s="69">
        <v>5.3</v>
      </c>
      <c r="I227" s="69">
        <v>7.9</v>
      </c>
      <c r="J227" s="69">
        <v>3.6</v>
      </c>
      <c r="K227" s="69">
        <v>5.4</v>
      </c>
      <c r="L227" s="69">
        <v>8.1</v>
      </c>
      <c r="M227" s="69">
        <v>3.5</v>
      </c>
      <c r="N227" s="69">
        <v>5.3</v>
      </c>
      <c r="O227" s="69">
        <v>7.6</v>
      </c>
      <c r="P227" s="69">
        <v>0.7</v>
      </c>
      <c r="Q227" s="69">
        <v>1.1000000000000001</v>
      </c>
      <c r="R227" s="69">
        <v>2.2000000000000002</v>
      </c>
    </row>
    <row r="228" spans="1:18" ht="18" customHeight="1" thickBot="1">
      <c r="A228" s="69" t="s">
        <v>503</v>
      </c>
      <c r="B228" s="69" t="s">
        <v>797</v>
      </c>
      <c r="C228" s="69">
        <v>0.49148999999999998</v>
      </c>
      <c r="D228" s="69">
        <v>0.56272100000000003</v>
      </c>
      <c r="E228" s="69">
        <v>0.44400299999999998</v>
      </c>
      <c r="F228" s="69">
        <v>-1.4982139999999999</v>
      </c>
      <c r="G228" s="69">
        <v>19.8</v>
      </c>
      <c r="H228" s="69">
        <v>16.100000000000001</v>
      </c>
      <c r="I228" s="69">
        <v>25.4</v>
      </c>
      <c r="J228" s="69">
        <v>20.3</v>
      </c>
      <c r="K228" s="69">
        <v>16.399999999999999</v>
      </c>
      <c r="L228" s="69">
        <v>26.1</v>
      </c>
      <c r="M228" s="69">
        <v>19.7</v>
      </c>
      <c r="N228" s="69">
        <v>16</v>
      </c>
      <c r="O228" s="69">
        <v>24.6</v>
      </c>
      <c r="P228" s="69">
        <v>5.2</v>
      </c>
      <c r="Q228" s="69">
        <v>6.7</v>
      </c>
      <c r="R228" s="69">
        <v>7.5</v>
      </c>
    </row>
    <row r="229" spans="1:18" ht="18" customHeight="1" thickBot="1">
      <c r="A229" s="69" t="s">
        <v>498</v>
      </c>
      <c r="B229" s="69" t="s">
        <v>798</v>
      </c>
      <c r="C229" s="69">
        <v>0.48501499999999997</v>
      </c>
      <c r="D229" s="69">
        <v>0.56474400000000002</v>
      </c>
      <c r="E229" s="69">
        <v>0.44847300000000001</v>
      </c>
      <c r="F229" s="69">
        <v>-1.4982310000000001</v>
      </c>
      <c r="G229" s="69">
        <v>30.4</v>
      </c>
      <c r="H229" s="69">
        <v>30.5</v>
      </c>
      <c r="I229" s="69">
        <v>26.1</v>
      </c>
      <c r="J229" s="69">
        <v>31.3</v>
      </c>
      <c r="K229" s="69">
        <v>31.3</v>
      </c>
      <c r="L229" s="69">
        <v>26.8</v>
      </c>
      <c r="M229" s="69">
        <v>30.3</v>
      </c>
      <c r="N229" s="69">
        <v>30.3</v>
      </c>
      <c r="O229" s="69">
        <v>25.3</v>
      </c>
      <c r="P229" s="69">
        <v>10.3</v>
      </c>
      <c r="Q229" s="69">
        <v>10.7</v>
      </c>
      <c r="R229" s="69">
        <v>6.3</v>
      </c>
    </row>
    <row r="230" spans="1:18" ht="18" customHeight="1" thickBot="1">
      <c r="A230" s="69" t="s">
        <v>543</v>
      </c>
      <c r="B230" s="69" t="s">
        <v>799</v>
      </c>
      <c r="C230" s="69">
        <v>0.48706300000000002</v>
      </c>
      <c r="D230" s="69">
        <v>0.56410499999999997</v>
      </c>
      <c r="E230" s="69">
        <v>0.44706099999999999</v>
      </c>
      <c r="F230" s="69">
        <v>-1.498229</v>
      </c>
      <c r="G230" s="69">
        <v>66.599999999999994</v>
      </c>
      <c r="H230" s="69">
        <v>62</v>
      </c>
      <c r="I230" s="69">
        <v>68</v>
      </c>
      <c r="J230" s="69">
        <v>68.400000000000006</v>
      </c>
      <c r="K230" s="69">
        <v>63.5</v>
      </c>
      <c r="L230" s="69">
        <v>69.900000000000006</v>
      </c>
      <c r="M230" s="69">
        <v>66.3</v>
      </c>
      <c r="N230" s="69">
        <v>61.6</v>
      </c>
      <c r="O230" s="69">
        <v>66</v>
      </c>
      <c r="P230" s="69">
        <v>16.5</v>
      </c>
      <c r="Q230" s="69">
        <v>18.8</v>
      </c>
      <c r="R230" s="69">
        <v>27.3</v>
      </c>
    </row>
    <row r="231" spans="1:18" ht="18" customHeight="1" thickBot="1">
      <c r="A231" s="69" t="s">
        <v>503</v>
      </c>
      <c r="B231" s="69" t="s">
        <v>800</v>
      </c>
      <c r="C231" s="69">
        <v>0.48442200000000002</v>
      </c>
      <c r="D231" s="69">
        <v>0.56328100000000003</v>
      </c>
      <c r="E231" s="69">
        <v>0.450625</v>
      </c>
      <c r="F231" s="69">
        <v>-1.4983280000000001</v>
      </c>
      <c r="G231" s="69">
        <v>8.4</v>
      </c>
      <c r="H231" s="69">
        <v>7.7</v>
      </c>
      <c r="I231" s="69">
        <v>10.1</v>
      </c>
      <c r="J231" s="69">
        <v>8.6</v>
      </c>
      <c r="K231" s="69">
        <v>7.9</v>
      </c>
      <c r="L231" s="69">
        <v>10.4</v>
      </c>
      <c r="M231" s="69">
        <v>8.4</v>
      </c>
      <c r="N231" s="69">
        <v>7.7</v>
      </c>
      <c r="O231" s="69">
        <v>9.8000000000000007</v>
      </c>
      <c r="P231" s="69">
        <v>2.7</v>
      </c>
      <c r="Q231" s="69">
        <v>3</v>
      </c>
      <c r="R231" s="69">
        <v>2.9</v>
      </c>
    </row>
    <row r="232" spans="1:18" ht="18" customHeight="1" thickBot="1">
      <c r="A232" s="69" t="s">
        <v>543</v>
      </c>
      <c r="B232" s="69" t="s">
        <v>801</v>
      </c>
      <c r="C232" s="69">
        <v>0.48721700000000001</v>
      </c>
      <c r="D232" s="69">
        <v>0.56075900000000001</v>
      </c>
      <c r="E232" s="69">
        <v>0.45044600000000001</v>
      </c>
      <c r="F232" s="69">
        <v>-1.4984219999999999</v>
      </c>
      <c r="G232" s="69">
        <v>2.2000000000000002</v>
      </c>
      <c r="H232" s="69">
        <v>2.2999999999999998</v>
      </c>
      <c r="I232" s="69">
        <v>2.6</v>
      </c>
      <c r="J232" s="69">
        <v>2.2999999999999998</v>
      </c>
      <c r="K232" s="69">
        <v>2.4</v>
      </c>
      <c r="L232" s="69">
        <v>2.6</v>
      </c>
      <c r="M232" s="69">
        <v>2.2000000000000002</v>
      </c>
      <c r="N232" s="69">
        <v>2.2999999999999998</v>
      </c>
      <c r="O232" s="69">
        <v>2.5</v>
      </c>
      <c r="P232" s="69">
        <v>0.2</v>
      </c>
      <c r="Q232" s="69">
        <v>0.9</v>
      </c>
      <c r="R232" s="69">
        <v>0.6</v>
      </c>
    </row>
    <row r="233" spans="1:18" ht="18" customHeight="1" thickBot="1">
      <c r="A233" s="69" t="s">
        <v>503</v>
      </c>
      <c r="B233" s="69" t="s">
        <v>802</v>
      </c>
      <c r="C233" s="69">
        <v>0.48716399999999999</v>
      </c>
      <c r="D233" s="69">
        <v>0.56198499999999996</v>
      </c>
      <c r="E233" s="69">
        <v>0.44920300000000002</v>
      </c>
      <c r="F233" s="69">
        <v>-1.498353</v>
      </c>
      <c r="G233" s="69">
        <v>196.9</v>
      </c>
      <c r="H233" s="69">
        <v>166.5</v>
      </c>
      <c r="I233" s="69">
        <v>161.5</v>
      </c>
      <c r="J233" s="69">
        <v>202.2</v>
      </c>
      <c r="K233" s="69">
        <v>170.4</v>
      </c>
      <c r="L233" s="69">
        <v>165.9</v>
      </c>
      <c r="M233" s="69">
        <v>195.9</v>
      </c>
      <c r="N233" s="69">
        <v>165.4</v>
      </c>
      <c r="O233" s="69">
        <v>156.69999999999999</v>
      </c>
      <c r="P233" s="69">
        <v>58.8</v>
      </c>
      <c r="Q233" s="69">
        <v>59.2</v>
      </c>
      <c r="R233" s="69">
        <v>46</v>
      </c>
    </row>
    <row r="234" spans="1:18" ht="18" customHeight="1" thickBot="1">
      <c r="A234" s="69" t="s">
        <v>543</v>
      </c>
      <c r="B234" s="69" t="s">
        <v>803</v>
      </c>
      <c r="C234" s="69">
        <v>0.49943500000000002</v>
      </c>
      <c r="D234" s="69">
        <v>0.55762199999999995</v>
      </c>
      <c r="E234" s="69">
        <v>0.441249</v>
      </c>
      <c r="F234" s="69">
        <v>-1.4983059999999999</v>
      </c>
      <c r="G234" s="69">
        <v>3.9</v>
      </c>
      <c r="H234" s="69">
        <v>5</v>
      </c>
      <c r="I234" s="69">
        <v>6.4</v>
      </c>
      <c r="J234" s="69">
        <v>4</v>
      </c>
      <c r="K234" s="69">
        <v>5.0999999999999996</v>
      </c>
      <c r="L234" s="69">
        <v>6.5</v>
      </c>
      <c r="M234" s="69">
        <v>3.9</v>
      </c>
      <c r="N234" s="69">
        <v>4.9000000000000004</v>
      </c>
      <c r="O234" s="69">
        <v>6.2</v>
      </c>
      <c r="P234" s="69">
        <v>1</v>
      </c>
      <c r="Q234" s="69">
        <v>2.2999999999999998</v>
      </c>
      <c r="R234" s="69">
        <v>1.7</v>
      </c>
    </row>
    <row r="235" spans="1:18" ht="18" customHeight="1" thickBot="1">
      <c r="A235" s="69" t="s">
        <v>543</v>
      </c>
      <c r="B235" s="69" t="s">
        <v>804</v>
      </c>
      <c r="C235" s="69">
        <v>0.49947200000000003</v>
      </c>
      <c r="D235" s="69">
        <v>0.55574999999999997</v>
      </c>
      <c r="E235" s="69">
        <v>0.443193</v>
      </c>
      <c r="F235" s="69">
        <v>-1.498416</v>
      </c>
      <c r="G235" s="69">
        <v>2.4</v>
      </c>
      <c r="H235" s="69">
        <v>2.1</v>
      </c>
      <c r="I235" s="69">
        <v>3.5</v>
      </c>
      <c r="J235" s="69">
        <v>2.5</v>
      </c>
      <c r="K235" s="69">
        <v>2.1</v>
      </c>
      <c r="L235" s="69">
        <v>3.6</v>
      </c>
      <c r="M235" s="69">
        <v>2.4</v>
      </c>
      <c r="N235" s="69">
        <v>2</v>
      </c>
      <c r="O235" s="69">
        <v>3.4</v>
      </c>
      <c r="P235" s="69">
        <v>0.3</v>
      </c>
      <c r="Q235" s="69">
        <v>0.2</v>
      </c>
      <c r="R235" s="69">
        <v>0.4</v>
      </c>
    </row>
    <row r="236" spans="1:18" ht="18" customHeight="1" thickBot="1">
      <c r="A236" s="69" t="s">
        <v>535</v>
      </c>
      <c r="B236" s="69" t="s">
        <v>805</v>
      </c>
      <c r="C236" s="69">
        <v>0.49956200000000001</v>
      </c>
      <c r="D236" s="69">
        <v>0.55079900000000004</v>
      </c>
      <c r="E236" s="69">
        <v>0.44832499999999997</v>
      </c>
      <c r="F236" s="69">
        <v>-1.4986870000000001</v>
      </c>
      <c r="G236" s="69">
        <v>1.2</v>
      </c>
      <c r="H236" s="69">
        <v>1.7</v>
      </c>
      <c r="I236" s="69">
        <v>2.1</v>
      </c>
      <c r="J236" s="69">
        <v>1.2</v>
      </c>
      <c r="K236" s="69">
        <v>1.7</v>
      </c>
      <c r="L236" s="69">
        <v>2.2000000000000002</v>
      </c>
      <c r="M236" s="69">
        <v>1.2</v>
      </c>
      <c r="N236" s="69">
        <v>1.7</v>
      </c>
      <c r="O236" s="69">
        <v>2</v>
      </c>
      <c r="P236" s="69">
        <v>0.2</v>
      </c>
      <c r="Q236" s="69">
        <v>0.3</v>
      </c>
      <c r="R236" s="69">
        <v>0.6</v>
      </c>
    </row>
    <row r="237" spans="1:18" ht="18" customHeight="1" thickBot="1">
      <c r="A237" s="69" t="s">
        <v>538</v>
      </c>
      <c r="B237" s="69" t="s">
        <v>806</v>
      </c>
      <c r="C237" s="69">
        <v>0.49973400000000001</v>
      </c>
      <c r="D237" s="69">
        <v>0.53971199999999997</v>
      </c>
      <c r="E237" s="69">
        <v>0.45975500000000002</v>
      </c>
      <c r="F237" s="69">
        <v>-1.499201</v>
      </c>
      <c r="G237" s="69">
        <v>1.9</v>
      </c>
      <c r="H237" s="69">
        <v>1.9</v>
      </c>
      <c r="I237" s="69">
        <v>1.8</v>
      </c>
      <c r="J237" s="69">
        <v>1.9</v>
      </c>
      <c r="K237" s="69">
        <v>2</v>
      </c>
      <c r="L237" s="69">
        <v>1.8</v>
      </c>
      <c r="M237" s="69">
        <v>1.9</v>
      </c>
      <c r="N237" s="69">
        <v>1.9</v>
      </c>
      <c r="O237" s="69">
        <v>1.7</v>
      </c>
      <c r="P237" s="69">
        <v>0.1</v>
      </c>
      <c r="Q237" s="69">
        <v>0.2</v>
      </c>
      <c r="R237" s="69">
        <v>0.3</v>
      </c>
    </row>
    <row r="238" spans="1:18" ht="18" customHeight="1" thickBot="1">
      <c r="A238" s="69" t="s">
        <v>503</v>
      </c>
      <c r="B238" s="69" t="s">
        <v>807</v>
      </c>
      <c r="C238" s="69">
        <v>0.48879499999999998</v>
      </c>
      <c r="D238" s="69">
        <v>0.54145900000000002</v>
      </c>
      <c r="E238" s="69">
        <v>0.46904499999999999</v>
      </c>
      <c r="F238" s="69">
        <v>-1.4992989999999999</v>
      </c>
      <c r="G238" s="69">
        <v>12.3</v>
      </c>
      <c r="H238" s="69">
        <v>9.1999999999999993</v>
      </c>
      <c r="I238" s="69">
        <v>9</v>
      </c>
      <c r="J238" s="69">
        <v>12.7</v>
      </c>
      <c r="K238" s="69">
        <v>9.4</v>
      </c>
      <c r="L238" s="69">
        <v>9.1999999999999993</v>
      </c>
      <c r="M238" s="69">
        <v>12.3</v>
      </c>
      <c r="N238" s="69">
        <v>9.1999999999999993</v>
      </c>
      <c r="O238" s="69">
        <v>8.6999999999999993</v>
      </c>
      <c r="P238" s="69">
        <v>0</v>
      </c>
      <c r="Q238" s="69">
        <v>0.2</v>
      </c>
      <c r="R238" s="69">
        <v>0.1</v>
      </c>
    </row>
    <row r="239" spans="1:18" ht="18" customHeight="1" thickBot="1">
      <c r="A239" s="69" t="s">
        <v>518</v>
      </c>
      <c r="B239" s="69" t="s">
        <v>808</v>
      </c>
      <c r="C239" s="69">
        <v>0.48999599999999999</v>
      </c>
      <c r="D239" s="69">
        <v>0.54265200000000002</v>
      </c>
      <c r="E239" s="69">
        <v>0.46659299999999998</v>
      </c>
      <c r="F239" s="69">
        <v>-1.499241</v>
      </c>
      <c r="G239" s="69">
        <v>12.6</v>
      </c>
      <c r="H239" s="69">
        <v>11.9</v>
      </c>
      <c r="I239" s="69">
        <v>10.3</v>
      </c>
      <c r="J239" s="69">
        <v>12.9</v>
      </c>
      <c r="K239" s="69">
        <v>12.2</v>
      </c>
      <c r="L239" s="69">
        <v>10.6</v>
      </c>
      <c r="M239" s="69">
        <v>12.5</v>
      </c>
      <c r="N239" s="69">
        <v>11.9</v>
      </c>
      <c r="O239" s="69">
        <v>10</v>
      </c>
      <c r="P239" s="69">
        <v>0.2</v>
      </c>
      <c r="Q239" s="69">
        <v>0.4</v>
      </c>
      <c r="R239" s="69">
        <v>0.2</v>
      </c>
    </row>
    <row r="240" spans="1:18" ht="18" customHeight="1" thickBot="1">
      <c r="A240" s="69" t="s">
        <v>543</v>
      </c>
      <c r="B240" s="69" t="s">
        <v>809</v>
      </c>
      <c r="C240" s="69">
        <v>0.49293700000000001</v>
      </c>
      <c r="D240" s="69">
        <v>0.54069500000000004</v>
      </c>
      <c r="E240" s="69">
        <v>0.465646</v>
      </c>
      <c r="F240" s="69">
        <v>-1.4992780000000001</v>
      </c>
      <c r="G240" s="69">
        <v>7.9</v>
      </c>
      <c r="H240" s="69">
        <v>12.8</v>
      </c>
      <c r="I240" s="69">
        <v>9.3000000000000007</v>
      </c>
      <c r="J240" s="69">
        <v>8.1</v>
      </c>
      <c r="K240" s="69">
        <v>13.1</v>
      </c>
      <c r="L240" s="69">
        <v>9.5</v>
      </c>
      <c r="M240" s="69">
        <v>7.9</v>
      </c>
      <c r="N240" s="69">
        <v>12.7</v>
      </c>
      <c r="O240" s="69">
        <v>9</v>
      </c>
      <c r="P240" s="69">
        <v>0</v>
      </c>
      <c r="Q240" s="69">
        <v>0.6</v>
      </c>
      <c r="R240" s="69">
        <v>0.2</v>
      </c>
    </row>
    <row r="241" spans="1:18" ht="18" customHeight="1" thickBot="1">
      <c r="A241" s="69" t="s">
        <v>506</v>
      </c>
      <c r="B241" s="69" t="s">
        <v>810</v>
      </c>
      <c r="C241" s="69">
        <v>0.49381199999999997</v>
      </c>
      <c r="D241" s="69">
        <v>0.54656400000000005</v>
      </c>
      <c r="E241" s="69">
        <v>0.45864500000000002</v>
      </c>
      <c r="F241" s="69">
        <v>-1.4990209999999999</v>
      </c>
      <c r="G241" s="69">
        <v>11.4</v>
      </c>
      <c r="H241" s="69">
        <v>12.9</v>
      </c>
      <c r="I241" s="69">
        <v>11</v>
      </c>
      <c r="J241" s="69">
        <v>11.7</v>
      </c>
      <c r="K241" s="69">
        <v>13.2</v>
      </c>
      <c r="L241" s="69">
        <v>11.3</v>
      </c>
      <c r="M241" s="69">
        <v>11.3</v>
      </c>
      <c r="N241" s="69">
        <v>12.8</v>
      </c>
      <c r="O241" s="69">
        <v>10.6</v>
      </c>
      <c r="P241" s="69">
        <v>0.4</v>
      </c>
      <c r="Q241" s="69">
        <v>0.3</v>
      </c>
      <c r="R241" s="69">
        <v>0.6</v>
      </c>
    </row>
    <row r="242" spans="1:18" ht="18" customHeight="1" thickBot="1">
      <c r="A242" s="69" t="s">
        <v>503</v>
      </c>
      <c r="B242" s="69" t="s">
        <v>811</v>
      </c>
      <c r="C242" s="69">
        <v>0.49127999999999999</v>
      </c>
      <c r="D242" s="69">
        <v>0.54598400000000002</v>
      </c>
      <c r="E242" s="69">
        <v>0.46182400000000001</v>
      </c>
      <c r="F242" s="69">
        <v>-1.499088</v>
      </c>
      <c r="G242" s="69">
        <v>20.5</v>
      </c>
      <c r="H242" s="69">
        <v>18.7</v>
      </c>
      <c r="I242" s="69">
        <v>12.6</v>
      </c>
      <c r="J242" s="69">
        <v>21.1</v>
      </c>
      <c r="K242" s="69">
        <v>19.100000000000001</v>
      </c>
      <c r="L242" s="69">
        <v>12.9</v>
      </c>
      <c r="M242" s="69">
        <v>20.399999999999999</v>
      </c>
      <c r="N242" s="69">
        <v>18.5</v>
      </c>
      <c r="O242" s="69">
        <v>12.2</v>
      </c>
      <c r="P242" s="69">
        <v>0.9</v>
      </c>
      <c r="Q242" s="69">
        <v>2</v>
      </c>
      <c r="R242" s="69">
        <v>1.6</v>
      </c>
    </row>
    <row r="243" spans="1:18" ht="18" customHeight="1" thickBot="1">
      <c r="A243" s="69" t="s">
        <v>543</v>
      </c>
      <c r="B243" s="69" t="s">
        <v>812</v>
      </c>
      <c r="C243" s="69">
        <v>0.489481</v>
      </c>
      <c r="D243" s="69">
        <v>0.55042800000000003</v>
      </c>
      <c r="E243" s="69">
        <v>0.459007</v>
      </c>
      <c r="F243" s="69">
        <v>-1.4989159999999999</v>
      </c>
      <c r="G243" s="69">
        <v>9.6</v>
      </c>
      <c r="H243" s="69">
        <v>8.8000000000000007</v>
      </c>
      <c r="I243" s="69">
        <v>10.3</v>
      </c>
      <c r="J243" s="69">
        <v>9.9</v>
      </c>
      <c r="K243" s="69">
        <v>9</v>
      </c>
      <c r="L243" s="69">
        <v>10.6</v>
      </c>
      <c r="M243" s="69">
        <v>9.6</v>
      </c>
      <c r="N243" s="69">
        <v>8.6999999999999993</v>
      </c>
      <c r="O243" s="69">
        <v>10</v>
      </c>
      <c r="P243" s="69">
        <v>0.5</v>
      </c>
      <c r="Q243" s="69">
        <v>1.2</v>
      </c>
      <c r="R243" s="69">
        <v>0.9</v>
      </c>
    </row>
    <row r="244" spans="1:18" ht="18" customHeight="1" thickBot="1">
      <c r="A244" s="69" t="s">
        <v>498</v>
      </c>
      <c r="B244" s="69" t="s">
        <v>813</v>
      </c>
      <c r="C244" s="69">
        <v>0.49130000000000001</v>
      </c>
      <c r="D244" s="69">
        <v>0.55005599999999999</v>
      </c>
      <c r="E244" s="69">
        <v>0.45754699999999998</v>
      </c>
      <c r="F244" s="69">
        <v>-1.498904</v>
      </c>
      <c r="G244" s="69">
        <v>58.3</v>
      </c>
      <c r="H244" s="69">
        <v>58.7</v>
      </c>
      <c r="I244" s="69">
        <v>67.2</v>
      </c>
      <c r="J244" s="69">
        <v>59.8</v>
      </c>
      <c r="K244" s="69">
        <v>60</v>
      </c>
      <c r="L244" s="69">
        <v>69.099999999999994</v>
      </c>
      <c r="M244" s="69">
        <v>58</v>
      </c>
      <c r="N244" s="69">
        <v>58.3</v>
      </c>
      <c r="O244" s="69">
        <v>65.2</v>
      </c>
      <c r="P244" s="69">
        <v>8.1</v>
      </c>
      <c r="Q244" s="69">
        <v>6.4</v>
      </c>
      <c r="R244" s="69">
        <v>10.5</v>
      </c>
    </row>
    <row r="245" spans="1:18" ht="18" customHeight="1" thickBot="1">
      <c r="A245" s="69" t="s">
        <v>543</v>
      </c>
      <c r="B245" s="69" t="s">
        <v>814</v>
      </c>
      <c r="C245" s="69">
        <v>0.51007999999999998</v>
      </c>
      <c r="D245" s="69">
        <v>0.54146899999999998</v>
      </c>
      <c r="E245" s="69">
        <v>0.447301</v>
      </c>
      <c r="F245" s="69">
        <v>-1.49885</v>
      </c>
      <c r="G245" s="69">
        <v>2.7</v>
      </c>
      <c r="H245" s="69">
        <v>2.1</v>
      </c>
      <c r="I245" s="69">
        <v>2.2000000000000002</v>
      </c>
      <c r="J245" s="69">
        <v>2.8</v>
      </c>
      <c r="K245" s="69">
        <v>2.1</v>
      </c>
      <c r="L245" s="69">
        <v>2.2000000000000002</v>
      </c>
      <c r="M245" s="69">
        <v>2.7</v>
      </c>
      <c r="N245" s="69">
        <v>2</v>
      </c>
      <c r="O245" s="69">
        <v>2.1</v>
      </c>
      <c r="P245" s="69">
        <v>0.2</v>
      </c>
      <c r="Q245" s="69">
        <v>0.3</v>
      </c>
      <c r="R245" s="69">
        <v>0.1</v>
      </c>
    </row>
    <row r="246" spans="1:18" ht="18" customHeight="1" thickBot="1">
      <c r="A246" s="69" t="s">
        <v>527</v>
      </c>
      <c r="B246" s="69" t="s">
        <v>815</v>
      </c>
      <c r="C246" s="69">
        <v>0.51114899999999996</v>
      </c>
      <c r="D246" s="69">
        <v>0.52818699999999996</v>
      </c>
      <c r="E246" s="69">
        <v>0.460034</v>
      </c>
      <c r="F246" s="69">
        <v>-1.499371</v>
      </c>
      <c r="G246" s="69">
        <v>9.4</v>
      </c>
      <c r="H246" s="69">
        <v>12.7</v>
      </c>
      <c r="I246" s="69">
        <v>16.3</v>
      </c>
      <c r="J246" s="69">
        <v>11.6</v>
      </c>
      <c r="K246" s="69">
        <v>11</v>
      </c>
      <c r="L246" s="69">
        <v>16</v>
      </c>
      <c r="M246" s="69">
        <v>9.4</v>
      </c>
      <c r="N246" s="69">
        <v>12.6</v>
      </c>
      <c r="O246" s="69">
        <v>15.8</v>
      </c>
      <c r="P246" s="69">
        <v>3.6</v>
      </c>
      <c r="Q246" s="69">
        <v>4.9000000000000004</v>
      </c>
      <c r="R246" s="69">
        <v>6.3</v>
      </c>
    </row>
    <row r="247" spans="1:18" ht="18" customHeight="1" thickBot="1">
      <c r="A247" s="69" t="s">
        <v>535</v>
      </c>
      <c r="B247" s="69" t="s">
        <v>816</v>
      </c>
      <c r="C247" s="69">
        <v>0.58019699999999996</v>
      </c>
      <c r="D247" s="69">
        <v>0.52359299999999998</v>
      </c>
      <c r="E247" s="69">
        <v>0.391515</v>
      </c>
      <c r="F247" s="69">
        <v>-1.4953050000000001</v>
      </c>
      <c r="G247" s="69">
        <v>4.0999999999999996</v>
      </c>
      <c r="H247" s="69">
        <v>5</v>
      </c>
      <c r="I247" s="69">
        <v>7.6</v>
      </c>
      <c r="J247" s="69">
        <v>4.7</v>
      </c>
      <c r="K247" s="69">
        <v>4.7</v>
      </c>
      <c r="L247" s="69">
        <v>7</v>
      </c>
      <c r="M247" s="69">
        <v>4.5</v>
      </c>
      <c r="N247" s="69">
        <v>4.5999999999999996</v>
      </c>
      <c r="O247" s="69">
        <v>6.6</v>
      </c>
      <c r="P247" s="69">
        <v>2</v>
      </c>
      <c r="Q247" s="69">
        <v>1.5</v>
      </c>
      <c r="R247" s="69">
        <v>2.2000000000000002</v>
      </c>
    </row>
    <row r="248" spans="1:18" ht="18" customHeight="1" thickBot="1">
      <c r="A248" s="69" t="s">
        <v>503</v>
      </c>
      <c r="B248" s="69" t="s">
        <v>817</v>
      </c>
      <c r="C248" s="69">
        <v>0.42091699999999999</v>
      </c>
      <c r="D248" s="69">
        <v>0.68000400000000005</v>
      </c>
      <c r="E248" s="69">
        <v>0.38613199999999998</v>
      </c>
      <c r="F248" s="69">
        <v>-1.487053</v>
      </c>
      <c r="G248" s="69">
        <v>214.3</v>
      </c>
      <c r="H248" s="69">
        <v>203.3</v>
      </c>
      <c r="I248" s="69">
        <v>211.4</v>
      </c>
      <c r="J248" s="69">
        <v>236.2</v>
      </c>
      <c r="K248" s="69">
        <v>229.7</v>
      </c>
      <c r="L248" s="69">
        <v>227.9</v>
      </c>
      <c r="M248" s="69">
        <v>213.2</v>
      </c>
      <c r="N248" s="69">
        <v>201.9</v>
      </c>
      <c r="O248" s="69">
        <v>205.2</v>
      </c>
      <c r="P248" s="69">
        <v>53</v>
      </c>
      <c r="Q248" s="69">
        <v>51.8</v>
      </c>
      <c r="R248" s="69">
        <v>47</v>
      </c>
    </row>
    <row r="249" spans="1:18" ht="18" customHeight="1" thickBot="1">
      <c r="A249" s="69" t="s">
        <v>498</v>
      </c>
      <c r="B249" s="69" t="s">
        <v>818</v>
      </c>
      <c r="C249" s="69">
        <v>0.43368200000000001</v>
      </c>
      <c r="D249" s="69">
        <v>0.62643000000000004</v>
      </c>
      <c r="E249" s="69">
        <v>0.43368200000000001</v>
      </c>
      <c r="F249" s="69">
        <v>-1.493795</v>
      </c>
      <c r="G249" s="69">
        <v>0.7</v>
      </c>
      <c r="H249" s="69">
        <v>0.8</v>
      </c>
      <c r="I249" s="69">
        <v>1.7</v>
      </c>
      <c r="J249" s="69">
        <v>0.8</v>
      </c>
      <c r="K249" s="69">
        <v>0.9</v>
      </c>
      <c r="L249" s="69">
        <v>1.8</v>
      </c>
      <c r="M249" s="69">
        <v>0.7</v>
      </c>
      <c r="N249" s="69">
        <v>0.8</v>
      </c>
      <c r="O249" s="69">
        <v>1.7</v>
      </c>
      <c r="P249" s="69">
        <v>0</v>
      </c>
      <c r="Q249" s="69">
        <v>0.1</v>
      </c>
      <c r="R249" s="69">
        <v>0.1</v>
      </c>
    </row>
    <row r="250" spans="1:18" ht="18" customHeight="1" thickBot="1">
      <c r="A250" s="69" t="s">
        <v>527</v>
      </c>
      <c r="B250" s="69" t="s">
        <v>819</v>
      </c>
      <c r="C250" s="69">
        <v>0.37529499999999999</v>
      </c>
      <c r="D250" s="69">
        <v>0.77448499999999998</v>
      </c>
      <c r="E250" s="69">
        <v>0.31907099999999999</v>
      </c>
      <c r="F250" s="69">
        <v>-1.46885</v>
      </c>
      <c r="G250" s="69">
        <v>47.5</v>
      </c>
      <c r="H250" s="69">
        <v>43.5</v>
      </c>
      <c r="I250" s="69">
        <v>52.4</v>
      </c>
      <c r="J250" s="69">
        <v>54.3</v>
      </c>
      <c r="K250" s="69">
        <v>46.9</v>
      </c>
      <c r="L250" s="69">
        <v>56.4</v>
      </c>
      <c r="M250" s="69">
        <v>47.3</v>
      </c>
      <c r="N250" s="69">
        <v>43.2</v>
      </c>
      <c r="O250" s="69">
        <v>50.9</v>
      </c>
      <c r="P250" s="69">
        <v>24.6</v>
      </c>
      <c r="Q250" s="69">
        <v>23.6</v>
      </c>
      <c r="R250" s="69">
        <v>29.6</v>
      </c>
    </row>
    <row r="251" spans="1:18" ht="18" customHeight="1" thickBot="1">
      <c r="A251" s="69" t="s">
        <v>503</v>
      </c>
      <c r="B251" s="69" t="s">
        <v>820</v>
      </c>
      <c r="C251" s="69">
        <v>0.31317499999999998</v>
      </c>
      <c r="D251" s="69">
        <v>0.87473100000000004</v>
      </c>
      <c r="E251" s="69">
        <v>0.25197999999999998</v>
      </c>
      <c r="F251" s="69">
        <v>-1.439886</v>
      </c>
      <c r="G251" s="69">
        <v>31.5</v>
      </c>
      <c r="H251" s="69">
        <v>35.4</v>
      </c>
      <c r="I251" s="69">
        <v>40.6</v>
      </c>
      <c r="J251" s="69">
        <v>34.5</v>
      </c>
      <c r="K251" s="69">
        <v>39.700000000000003</v>
      </c>
      <c r="L251" s="69">
        <v>48.9</v>
      </c>
      <c r="M251" s="69">
        <v>31.3</v>
      </c>
      <c r="N251" s="69">
        <v>35.1</v>
      </c>
      <c r="O251" s="69">
        <v>39.4</v>
      </c>
      <c r="P251" s="69">
        <v>18.399999999999999</v>
      </c>
      <c r="Q251" s="69">
        <v>18.2</v>
      </c>
      <c r="R251" s="69">
        <v>22.2</v>
      </c>
    </row>
    <row r="252" spans="1:18" ht="18" customHeight="1" thickBot="1">
      <c r="A252" s="69" t="s">
        <v>506</v>
      </c>
      <c r="B252" s="69" t="s">
        <v>821</v>
      </c>
      <c r="C252" s="69">
        <v>7.3931999999999998E-2</v>
      </c>
      <c r="D252" s="69">
        <v>0.90865200000000002</v>
      </c>
      <c r="E252" s="69">
        <v>0.42689899999999997</v>
      </c>
      <c r="F252" s="69">
        <v>-1.409483</v>
      </c>
      <c r="G252" s="69">
        <v>16.8</v>
      </c>
      <c r="H252" s="69">
        <v>18.3</v>
      </c>
      <c r="I252" s="69">
        <v>22.5</v>
      </c>
      <c r="J252" s="69">
        <v>18.5</v>
      </c>
      <c r="K252" s="69">
        <v>24.6</v>
      </c>
      <c r="L252" s="69">
        <v>32</v>
      </c>
      <c r="M252" s="69">
        <v>18.2</v>
      </c>
      <c r="N252" s="69">
        <v>21.6</v>
      </c>
      <c r="O252" s="69">
        <v>25.2</v>
      </c>
      <c r="P252" s="69">
        <v>8</v>
      </c>
      <c r="Q252" s="69">
        <v>8.5</v>
      </c>
      <c r="R252" s="69">
        <v>10</v>
      </c>
    </row>
    <row r="253" spans="1:18" ht="18" customHeight="1" thickBot="1">
      <c r="A253" s="69" t="s">
        <v>518</v>
      </c>
      <c r="B253" s="69" t="s">
        <v>822</v>
      </c>
      <c r="C253" s="69">
        <v>0.225714</v>
      </c>
      <c r="D253" s="69">
        <v>0.98</v>
      </c>
      <c r="E253" s="69">
        <v>0.19142899999999999</v>
      </c>
      <c r="F253" s="69">
        <v>-1.397143</v>
      </c>
      <c r="G253" s="69">
        <v>9.6999999999999993</v>
      </c>
      <c r="H253" s="69">
        <v>12.3</v>
      </c>
      <c r="I253" s="69">
        <v>15.3</v>
      </c>
      <c r="J253" s="69">
        <v>11</v>
      </c>
      <c r="K253" s="69">
        <v>15.9</v>
      </c>
      <c r="L253" s="69">
        <v>23.6</v>
      </c>
      <c r="M253" s="69">
        <v>9.6</v>
      </c>
      <c r="N253" s="69">
        <v>12.2</v>
      </c>
      <c r="O253" s="69">
        <v>14.9</v>
      </c>
      <c r="P253" s="69">
        <v>1.4</v>
      </c>
      <c r="Q253" s="69">
        <v>2.6</v>
      </c>
      <c r="R253" s="69">
        <v>4.9000000000000004</v>
      </c>
    </row>
    <row r="254" spans="1:18" ht="18" customHeight="1" thickBot="1">
      <c r="A254" s="69" t="s">
        <v>543</v>
      </c>
      <c r="B254" s="69" t="s">
        <v>823</v>
      </c>
      <c r="C254" s="69">
        <v>0.223859</v>
      </c>
      <c r="D254" s="69">
        <v>0.99432299999999996</v>
      </c>
      <c r="E254" s="69">
        <v>0.17168600000000001</v>
      </c>
      <c r="F254" s="69">
        <v>-1.3898680000000001</v>
      </c>
      <c r="G254" s="69">
        <v>64.7</v>
      </c>
      <c r="H254" s="69">
        <v>78.5</v>
      </c>
      <c r="I254" s="69">
        <v>115.8</v>
      </c>
      <c r="J254" s="69">
        <v>101.1</v>
      </c>
      <c r="K254" s="69">
        <v>106</v>
      </c>
      <c r="L254" s="69">
        <v>115.4</v>
      </c>
      <c r="M254" s="69">
        <v>64.3</v>
      </c>
      <c r="N254" s="69">
        <v>78</v>
      </c>
      <c r="O254" s="69">
        <v>112.4</v>
      </c>
      <c r="P254" s="69">
        <v>36.799999999999997</v>
      </c>
      <c r="Q254" s="69">
        <v>40.5</v>
      </c>
      <c r="R254" s="69">
        <v>48.7</v>
      </c>
    </row>
    <row r="255" spans="1:18" ht="18" customHeight="1" thickBot="1">
      <c r="A255" s="69" t="s">
        <v>543</v>
      </c>
      <c r="B255" s="69" t="s">
        <v>824</v>
      </c>
      <c r="C255" s="69">
        <v>0.248858</v>
      </c>
      <c r="D255" s="69">
        <v>0.95151799999999997</v>
      </c>
      <c r="E255" s="69">
        <v>0.20982200000000001</v>
      </c>
      <c r="F255" s="69">
        <v>-1.4101980000000001</v>
      </c>
      <c r="G255" s="69">
        <v>3.5</v>
      </c>
      <c r="H255" s="69">
        <v>3.7</v>
      </c>
      <c r="I255" s="69">
        <v>5</v>
      </c>
      <c r="J255" s="69">
        <v>4.5999999999999996</v>
      </c>
      <c r="K255" s="69">
        <v>4.5999999999999996</v>
      </c>
      <c r="L255" s="69">
        <v>6.6</v>
      </c>
      <c r="M255" s="69">
        <v>3.4</v>
      </c>
      <c r="N255" s="69">
        <v>3.7</v>
      </c>
      <c r="O255" s="69">
        <v>4.9000000000000004</v>
      </c>
      <c r="P255" s="69">
        <v>1.1000000000000001</v>
      </c>
      <c r="Q255" s="69">
        <v>1.2</v>
      </c>
      <c r="R255" s="69">
        <v>1.4</v>
      </c>
    </row>
    <row r="256" spans="1:18" ht="18" customHeight="1" thickBot="1">
      <c r="A256" s="69" t="s">
        <v>503</v>
      </c>
      <c r="B256" s="69" t="s">
        <v>825</v>
      </c>
      <c r="C256" s="69">
        <v>0.25839800000000002</v>
      </c>
      <c r="D256" s="69">
        <v>0.92592699999999994</v>
      </c>
      <c r="E256" s="69">
        <v>0.23686499999999999</v>
      </c>
      <c r="F256" s="69">
        <v>-1.4211910000000001</v>
      </c>
      <c r="G256" s="69">
        <v>1.8</v>
      </c>
      <c r="H256" s="69">
        <v>3.4</v>
      </c>
      <c r="I256" s="69">
        <v>3.1</v>
      </c>
      <c r="J256" s="69">
        <v>3.5</v>
      </c>
      <c r="K256" s="69">
        <v>4.5</v>
      </c>
      <c r="L256" s="69">
        <v>3.4</v>
      </c>
      <c r="M256" s="69">
        <v>1.8</v>
      </c>
      <c r="N256" s="69">
        <v>3.4</v>
      </c>
      <c r="O256" s="69">
        <v>3</v>
      </c>
      <c r="P256" s="69">
        <v>0</v>
      </c>
      <c r="Q256" s="69">
        <v>0.2</v>
      </c>
      <c r="R256" s="69">
        <v>0.3</v>
      </c>
    </row>
    <row r="257" spans="1:18" ht="18" customHeight="1" thickBot="1">
      <c r="A257" s="69" t="s">
        <v>518</v>
      </c>
      <c r="B257" s="69" t="s">
        <v>826</v>
      </c>
      <c r="C257" s="69">
        <v>7.2265999999999997E-2</v>
      </c>
      <c r="D257" s="69">
        <v>0.77000500000000005</v>
      </c>
      <c r="E257" s="69">
        <v>0.59058600000000006</v>
      </c>
      <c r="F257" s="69">
        <v>-1.432857</v>
      </c>
      <c r="G257" s="69">
        <v>10.1</v>
      </c>
      <c r="H257" s="69">
        <v>12</v>
      </c>
      <c r="I257" s="69">
        <v>15.9</v>
      </c>
      <c r="J257" s="69">
        <v>13</v>
      </c>
      <c r="K257" s="69">
        <v>13.6</v>
      </c>
      <c r="L257" s="69">
        <v>18.399999999999999</v>
      </c>
      <c r="M257" s="69">
        <v>12.6</v>
      </c>
      <c r="N257" s="69">
        <v>13.2</v>
      </c>
      <c r="O257" s="69">
        <v>17.399999999999999</v>
      </c>
      <c r="P257" s="69">
        <v>6.9</v>
      </c>
      <c r="Q257" s="69">
        <v>6.7</v>
      </c>
      <c r="R257" s="69">
        <v>9.3000000000000007</v>
      </c>
    </row>
    <row r="258" spans="1:18" ht="18" customHeight="1" thickBot="1">
      <c r="A258" s="69" t="s">
        <v>506</v>
      </c>
      <c r="B258" s="69" t="s">
        <v>827</v>
      </c>
      <c r="C258" s="69">
        <v>3.1099999999999999E-3</v>
      </c>
      <c r="D258" s="69">
        <v>0.69983899999999999</v>
      </c>
      <c r="E258" s="69">
        <v>0.71228000000000002</v>
      </c>
      <c r="F258" s="69">
        <v>-1.4152290000000001</v>
      </c>
      <c r="G258" s="69">
        <v>10.1</v>
      </c>
      <c r="H258" s="69">
        <v>8.8000000000000007</v>
      </c>
      <c r="I258" s="69">
        <v>17.3</v>
      </c>
      <c r="J258" s="69">
        <v>16.100000000000001</v>
      </c>
      <c r="K258" s="69">
        <v>13.3</v>
      </c>
      <c r="L258" s="69">
        <v>18</v>
      </c>
      <c r="M258" s="69">
        <v>13</v>
      </c>
      <c r="N258" s="69">
        <v>12</v>
      </c>
      <c r="O258" s="69">
        <v>22.6</v>
      </c>
      <c r="P258" s="69">
        <v>3.4</v>
      </c>
      <c r="Q258" s="69">
        <v>3.7</v>
      </c>
      <c r="R258" s="69">
        <v>6.3</v>
      </c>
    </row>
    <row r="259" spans="1:18" ht="18" customHeight="1" thickBot="1">
      <c r="A259" s="69" t="s">
        <v>514</v>
      </c>
      <c r="B259" s="69" t="s">
        <v>828</v>
      </c>
      <c r="C259" s="69">
        <v>-0.108626</v>
      </c>
      <c r="D259" s="69">
        <v>0.79987900000000001</v>
      </c>
      <c r="E259" s="69">
        <v>0.68137800000000004</v>
      </c>
      <c r="F259" s="69">
        <v>-1.3726320000000001</v>
      </c>
      <c r="G259" s="69">
        <v>4.5999999999999996</v>
      </c>
      <c r="H259" s="69">
        <v>4.2</v>
      </c>
      <c r="I259" s="69">
        <v>5.8</v>
      </c>
      <c r="J259" s="69">
        <v>6.4</v>
      </c>
      <c r="K259" s="69">
        <v>8.8000000000000007</v>
      </c>
      <c r="L259" s="69">
        <v>6.3</v>
      </c>
      <c r="M259" s="69">
        <v>7.3</v>
      </c>
      <c r="N259" s="69">
        <v>6.1</v>
      </c>
      <c r="O259" s="69">
        <v>7.2</v>
      </c>
      <c r="P259" s="69">
        <v>1.4</v>
      </c>
      <c r="Q259" s="69">
        <v>1.2</v>
      </c>
      <c r="R259" s="69">
        <v>2.4</v>
      </c>
    </row>
    <row r="260" spans="1:18" ht="18" customHeight="1" thickBot="1">
      <c r="A260" s="69" t="s">
        <v>518</v>
      </c>
      <c r="B260" s="69" t="s">
        <v>829</v>
      </c>
      <c r="C260" s="69">
        <v>0.13183400000000001</v>
      </c>
      <c r="D260" s="69">
        <v>2.2499999999999998E-3</v>
      </c>
      <c r="E260" s="69">
        <v>1.1523080000000001</v>
      </c>
      <c r="F260" s="69">
        <v>-1.2863910000000001</v>
      </c>
      <c r="G260" s="69">
        <v>53</v>
      </c>
      <c r="H260" s="69">
        <v>40.700000000000003</v>
      </c>
      <c r="I260" s="69">
        <v>40</v>
      </c>
      <c r="J260" s="69">
        <v>51.4</v>
      </c>
      <c r="K260" s="69">
        <v>38.9</v>
      </c>
      <c r="L260" s="69">
        <v>36.200000000000003</v>
      </c>
      <c r="M260" s="69">
        <v>74.8</v>
      </c>
      <c r="N260" s="69">
        <v>59.7</v>
      </c>
      <c r="O260" s="69">
        <v>55.9</v>
      </c>
      <c r="P260" s="69">
        <v>21.3</v>
      </c>
      <c r="Q260" s="69">
        <v>17.899999999999999</v>
      </c>
      <c r="R260" s="69">
        <v>15.7</v>
      </c>
    </row>
    <row r="261" spans="1:18" ht="18" customHeight="1" thickBot="1">
      <c r="A261" s="69" t="s">
        <v>511</v>
      </c>
      <c r="B261" s="69" t="s">
        <v>830</v>
      </c>
      <c r="C261" s="69">
        <v>0.32687699999999997</v>
      </c>
      <c r="D261" s="69">
        <v>-6.6290000000000002E-2</v>
      </c>
      <c r="E261" s="69">
        <v>1.064446</v>
      </c>
      <c r="F261" s="69">
        <v>-1.3250329999999999</v>
      </c>
      <c r="G261" s="69">
        <v>29.6</v>
      </c>
      <c r="H261" s="69">
        <v>30.1</v>
      </c>
      <c r="I261" s="69">
        <v>38.6</v>
      </c>
      <c r="J261" s="69">
        <v>26.9</v>
      </c>
      <c r="K261" s="69">
        <v>27.2</v>
      </c>
      <c r="L261" s="69">
        <v>31.3</v>
      </c>
      <c r="M261" s="69">
        <v>34.6</v>
      </c>
      <c r="N261" s="69">
        <v>42</v>
      </c>
      <c r="O261" s="69">
        <v>45.9</v>
      </c>
      <c r="P261" s="69">
        <v>12.2</v>
      </c>
      <c r="Q261" s="69">
        <v>14.6</v>
      </c>
      <c r="R261" s="69">
        <v>17.3</v>
      </c>
    </row>
    <row r="262" spans="1:18" ht="18" customHeight="1" thickBot="1">
      <c r="A262" s="69" t="s">
        <v>511</v>
      </c>
      <c r="B262" s="69" t="s">
        <v>831</v>
      </c>
      <c r="C262" s="69">
        <v>-7.0524000000000003E-2</v>
      </c>
      <c r="D262" s="69">
        <v>-3.2911000000000003E-2</v>
      </c>
      <c r="E262" s="69">
        <v>1.274132</v>
      </c>
      <c r="F262" s="69">
        <v>-1.1706970000000001</v>
      </c>
      <c r="G262" s="69">
        <v>6.9</v>
      </c>
      <c r="H262" s="69">
        <v>5.5</v>
      </c>
      <c r="I262" s="69">
        <v>5.5</v>
      </c>
      <c r="J262" s="69">
        <v>7.1</v>
      </c>
      <c r="K262" s="69">
        <v>5.6</v>
      </c>
      <c r="L262" s="69">
        <v>5.6</v>
      </c>
      <c r="M262" s="69">
        <v>10.8</v>
      </c>
      <c r="N262" s="69">
        <v>10.8</v>
      </c>
      <c r="O262" s="69">
        <v>10.6</v>
      </c>
      <c r="P262" s="69">
        <v>2.2000000000000002</v>
      </c>
      <c r="Q262" s="69">
        <v>2</v>
      </c>
      <c r="R262" s="69">
        <v>2</v>
      </c>
    </row>
    <row r="263" spans="1:18" ht="18" customHeight="1" thickBot="1">
      <c r="A263" s="69" t="s">
        <v>531</v>
      </c>
      <c r="B263" s="69" t="s">
        <v>832</v>
      </c>
      <c r="C263" s="69">
        <v>-2.3795E-2</v>
      </c>
      <c r="D263" s="69">
        <v>0.18659999999999999</v>
      </c>
      <c r="E263" s="69">
        <v>1.1333740000000001</v>
      </c>
      <c r="F263" s="69">
        <v>-1.296179</v>
      </c>
      <c r="G263" s="69">
        <v>20.8</v>
      </c>
      <c r="H263" s="69">
        <v>21</v>
      </c>
      <c r="I263" s="69">
        <v>30</v>
      </c>
      <c r="J263" s="69">
        <v>25.8</v>
      </c>
      <c r="K263" s="69">
        <v>22.5</v>
      </c>
      <c r="L263" s="69">
        <v>27.7</v>
      </c>
      <c r="M263" s="69">
        <v>28.7</v>
      </c>
      <c r="N263" s="69">
        <v>30.5</v>
      </c>
      <c r="O263" s="69">
        <v>35.700000000000003</v>
      </c>
      <c r="P263" s="69">
        <v>12.9</v>
      </c>
      <c r="Q263" s="69">
        <v>15.4</v>
      </c>
      <c r="R263" s="69">
        <v>18.100000000000001</v>
      </c>
    </row>
    <row r="264" spans="1:18" ht="18" customHeight="1" thickBot="1">
      <c r="A264" s="69" t="s">
        <v>518</v>
      </c>
      <c r="B264" s="69" t="s">
        <v>833</v>
      </c>
      <c r="C264" s="69">
        <v>1.302E-2</v>
      </c>
      <c r="D264" s="69">
        <v>4.7739999999999998E-2</v>
      </c>
      <c r="E264" s="69">
        <v>1.1934880000000001</v>
      </c>
      <c r="F264" s="69">
        <v>-1.254248</v>
      </c>
      <c r="G264" s="69">
        <v>2</v>
      </c>
      <c r="H264" s="69">
        <v>2.2000000000000002</v>
      </c>
      <c r="I264" s="69">
        <v>4.0999999999999996</v>
      </c>
      <c r="J264" s="69">
        <v>2.1</v>
      </c>
      <c r="K264" s="69">
        <v>2.2000000000000002</v>
      </c>
      <c r="L264" s="69">
        <v>4.2</v>
      </c>
      <c r="M264" s="69">
        <v>5.0999999999999996</v>
      </c>
      <c r="N264" s="69">
        <v>5.3</v>
      </c>
      <c r="O264" s="69">
        <v>4.7</v>
      </c>
      <c r="P264" s="69">
        <v>0.2</v>
      </c>
      <c r="Q264" s="69">
        <v>0.4</v>
      </c>
      <c r="R264" s="69">
        <v>0.4</v>
      </c>
    </row>
    <row r="265" spans="1:18" ht="18" customHeight="1" thickBot="1">
      <c r="A265" s="69" t="s">
        <v>531</v>
      </c>
      <c r="B265" s="69" t="s">
        <v>834</v>
      </c>
      <c r="C265" s="69">
        <v>-7.6099999999999996E-4</v>
      </c>
      <c r="D265" s="69">
        <v>9.6626000000000004E-2</v>
      </c>
      <c r="E265" s="69">
        <v>1.1739649999999999</v>
      </c>
      <c r="F265" s="69">
        <v>-1.26983</v>
      </c>
      <c r="G265" s="69">
        <v>37</v>
      </c>
      <c r="H265" s="69">
        <v>40.4</v>
      </c>
      <c r="I265" s="69">
        <v>44.1</v>
      </c>
      <c r="J265" s="69">
        <v>38</v>
      </c>
      <c r="K265" s="69">
        <v>41.4</v>
      </c>
      <c r="L265" s="69">
        <v>45.3</v>
      </c>
      <c r="M265" s="69">
        <v>45.2</v>
      </c>
      <c r="N265" s="69">
        <v>56.6</v>
      </c>
      <c r="O265" s="69">
        <v>58.3</v>
      </c>
      <c r="P265" s="69">
        <v>25.8</v>
      </c>
      <c r="Q265" s="69">
        <v>24.1</v>
      </c>
      <c r="R265" s="69">
        <v>29.9</v>
      </c>
    </row>
    <row r="266" spans="1:18" ht="18" customHeight="1" thickBot="1">
      <c r="A266" s="69" t="s">
        <v>543</v>
      </c>
      <c r="B266" s="69" t="s">
        <v>835</v>
      </c>
      <c r="C266" s="69">
        <v>-7.1630000000000001E-3</v>
      </c>
      <c r="D266" s="69">
        <v>8.6439000000000002E-2</v>
      </c>
      <c r="E266" s="69">
        <v>1.182928</v>
      </c>
      <c r="F266" s="69">
        <v>-1.2622040000000001</v>
      </c>
      <c r="G266" s="69">
        <v>56.1</v>
      </c>
      <c r="H266" s="69">
        <v>63.9</v>
      </c>
      <c r="I266" s="69">
        <v>86.4</v>
      </c>
      <c r="J266" s="69">
        <v>63.2</v>
      </c>
      <c r="K266" s="69">
        <v>69.400000000000006</v>
      </c>
      <c r="L266" s="69">
        <v>83.6</v>
      </c>
      <c r="M266" s="69">
        <v>73.900000000000006</v>
      </c>
      <c r="N266" s="69">
        <v>111.3</v>
      </c>
      <c r="O266" s="69">
        <v>145.80000000000001</v>
      </c>
      <c r="P266" s="69">
        <v>55.6</v>
      </c>
      <c r="Q266" s="69">
        <v>7.1</v>
      </c>
      <c r="R266" s="69">
        <v>12.3</v>
      </c>
    </row>
    <row r="267" spans="1:18" ht="18" customHeight="1" thickBot="1">
      <c r="A267" s="69" t="s">
        <v>531</v>
      </c>
      <c r="B267" s="69" t="s">
        <v>836</v>
      </c>
      <c r="C267" s="69">
        <v>-2.3104E-2</v>
      </c>
      <c r="D267" s="69">
        <v>2.3104E-2</v>
      </c>
      <c r="E267" s="69">
        <v>1.2245269999999999</v>
      </c>
      <c r="F267" s="69">
        <v>-1.2245269999999999</v>
      </c>
      <c r="G267" s="69">
        <v>1.5</v>
      </c>
      <c r="H267" s="69">
        <v>1.6</v>
      </c>
      <c r="I267" s="69">
        <v>1.8</v>
      </c>
      <c r="J267" s="69">
        <v>1.6</v>
      </c>
      <c r="K267" s="69">
        <v>1.6</v>
      </c>
      <c r="L267" s="69">
        <v>1.8</v>
      </c>
      <c r="M267" s="69">
        <v>2.8</v>
      </c>
      <c r="N267" s="69">
        <v>1.9</v>
      </c>
      <c r="O267" s="69">
        <v>2.9</v>
      </c>
      <c r="P267" s="69">
        <v>0.6</v>
      </c>
      <c r="Q267" s="69">
        <v>0.8</v>
      </c>
      <c r="R267" s="69">
        <v>0.9</v>
      </c>
    </row>
    <row r="268" spans="1:18" ht="18" customHeight="1" thickBot="1">
      <c r="A268" s="69" t="s">
        <v>538</v>
      </c>
      <c r="B268" s="69" t="s">
        <v>837</v>
      </c>
      <c r="C268" s="69">
        <v>-8.4104999999999999E-2</v>
      </c>
      <c r="D268" s="69">
        <v>7.8742999999999994E-2</v>
      </c>
      <c r="E268" s="69">
        <v>1.22471</v>
      </c>
      <c r="F268" s="69">
        <v>-1.219349</v>
      </c>
      <c r="G268" s="69">
        <v>119.1</v>
      </c>
      <c r="H268" s="69">
        <v>134.80000000000001</v>
      </c>
      <c r="I268" s="69">
        <v>162.1</v>
      </c>
      <c r="J268" s="69">
        <v>141.6</v>
      </c>
      <c r="K268" s="69">
        <v>134.5</v>
      </c>
      <c r="L268" s="69">
        <v>164.2</v>
      </c>
      <c r="M268" s="69">
        <v>179.3</v>
      </c>
      <c r="N268" s="69">
        <v>199.7</v>
      </c>
      <c r="O268" s="69">
        <v>232.3</v>
      </c>
      <c r="P268" s="69">
        <v>70.3</v>
      </c>
      <c r="Q268" s="69">
        <v>78.099999999999994</v>
      </c>
      <c r="R268" s="69">
        <v>98.2</v>
      </c>
    </row>
    <row r="269" spans="1:18" ht="18" customHeight="1" thickBot="1">
      <c r="A269" s="69" t="s">
        <v>514</v>
      </c>
      <c r="B269" s="69" t="s">
        <v>838</v>
      </c>
      <c r="C269" s="69">
        <v>0.46601999999999999</v>
      </c>
      <c r="D269" s="69">
        <v>7.4853000000000003E-2</v>
      </c>
      <c r="E269" s="69">
        <v>0.87650499999999998</v>
      </c>
      <c r="F269" s="69">
        <v>-1.417378</v>
      </c>
      <c r="G269" s="69">
        <v>16</v>
      </c>
      <c r="H269" s="69">
        <v>15.4</v>
      </c>
      <c r="I269" s="69">
        <v>19.5</v>
      </c>
      <c r="J269" s="69">
        <v>11</v>
      </c>
      <c r="K269" s="69">
        <v>12.6</v>
      </c>
      <c r="L269" s="69">
        <v>19.2</v>
      </c>
      <c r="M269" s="69">
        <v>19.2</v>
      </c>
      <c r="N269" s="69">
        <v>15.9</v>
      </c>
      <c r="O269" s="69">
        <v>24.3</v>
      </c>
      <c r="P269" s="69">
        <v>3.4</v>
      </c>
      <c r="Q269" s="69">
        <v>3.7</v>
      </c>
      <c r="R269" s="69">
        <v>4.8</v>
      </c>
    </row>
    <row r="270" spans="1:18" ht="18" customHeight="1" thickBot="1">
      <c r="A270" s="69" t="s">
        <v>538</v>
      </c>
      <c r="B270" s="69" t="s">
        <v>839</v>
      </c>
      <c r="C270" s="69">
        <v>0.14925099999999999</v>
      </c>
      <c r="D270" s="69">
        <v>0.29253200000000001</v>
      </c>
      <c r="E270" s="69">
        <v>0.961175</v>
      </c>
      <c r="F270" s="69">
        <v>-1.4029579999999999</v>
      </c>
      <c r="G270" s="69">
        <v>2.8</v>
      </c>
      <c r="H270" s="69">
        <v>2.2000000000000002</v>
      </c>
      <c r="I270" s="69">
        <v>2.5</v>
      </c>
      <c r="J270" s="69">
        <v>2.8</v>
      </c>
      <c r="K270" s="69">
        <v>2.2999999999999998</v>
      </c>
      <c r="L270" s="69">
        <v>3</v>
      </c>
      <c r="M270" s="69">
        <v>2.5</v>
      </c>
      <c r="N270" s="69">
        <v>4.8</v>
      </c>
      <c r="O270" s="69">
        <v>3.6</v>
      </c>
      <c r="P270" s="69">
        <v>0.1</v>
      </c>
      <c r="Q270" s="69">
        <v>0.4</v>
      </c>
      <c r="R270" s="69">
        <v>0.5</v>
      </c>
    </row>
    <row r="271" spans="1:18" ht="18" customHeight="1" thickBot="1">
      <c r="A271" s="69" t="s">
        <v>531</v>
      </c>
      <c r="B271" s="69" t="s">
        <v>840</v>
      </c>
      <c r="C271" s="69">
        <v>0.23175100000000001</v>
      </c>
      <c r="D271" s="69">
        <v>0.315077</v>
      </c>
      <c r="E271" s="69">
        <v>0.88794499999999998</v>
      </c>
      <c r="F271" s="69">
        <v>-1.4347730000000001</v>
      </c>
      <c r="G271" s="69">
        <v>8.3000000000000007</v>
      </c>
      <c r="H271" s="69">
        <v>9.6</v>
      </c>
      <c r="I271" s="69">
        <v>12</v>
      </c>
      <c r="J271" s="69">
        <v>8.6</v>
      </c>
      <c r="K271" s="69">
        <v>9.8000000000000007</v>
      </c>
      <c r="L271" s="69">
        <v>12.3</v>
      </c>
      <c r="M271" s="69">
        <v>10.8</v>
      </c>
      <c r="N271" s="69">
        <v>11.1</v>
      </c>
      <c r="O271" s="69">
        <v>14.3</v>
      </c>
      <c r="P271" s="69">
        <v>4.9000000000000004</v>
      </c>
      <c r="Q271" s="69">
        <v>4.8</v>
      </c>
      <c r="R271" s="69">
        <v>4.2</v>
      </c>
    </row>
    <row r="272" spans="1:18" ht="18" customHeight="1" thickBot="1">
      <c r="A272" s="69" t="s">
        <v>527</v>
      </c>
      <c r="B272" s="69" t="s">
        <v>841</v>
      </c>
      <c r="C272" s="69">
        <v>0.25657000000000002</v>
      </c>
      <c r="D272" s="69">
        <v>0.33236100000000002</v>
      </c>
      <c r="E272" s="69">
        <v>0.85668299999999997</v>
      </c>
      <c r="F272" s="69">
        <v>-1.4456150000000001</v>
      </c>
      <c r="G272" s="69">
        <v>68.5</v>
      </c>
      <c r="H272" s="69">
        <v>74.400000000000006</v>
      </c>
      <c r="I272" s="69">
        <v>96.8</v>
      </c>
      <c r="J272" s="69">
        <v>70.3</v>
      </c>
      <c r="K272" s="69">
        <v>76.099999999999994</v>
      </c>
      <c r="L272" s="69">
        <v>99.4</v>
      </c>
      <c r="M272" s="69">
        <v>85.3</v>
      </c>
      <c r="N272" s="69">
        <v>92.2</v>
      </c>
      <c r="O272" s="69">
        <v>110.5</v>
      </c>
      <c r="P272" s="69">
        <v>30.3</v>
      </c>
      <c r="Q272" s="69">
        <v>32.299999999999997</v>
      </c>
      <c r="R272" s="69">
        <v>40.1</v>
      </c>
    </row>
    <row r="273" spans="1:18" ht="18" customHeight="1" thickBot="1">
      <c r="A273" s="69" t="s">
        <v>511</v>
      </c>
      <c r="B273" s="69" t="s">
        <v>842</v>
      </c>
      <c r="C273" s="69">
        <v>0.85800799999999999</v>
      </c>
      <c r="D273" s="69">
        <v>-0.52775099999999997</v>
      </c>
      <c r="E273" s="69">
        <v>0.817411</v>
      </c>
      <c r="F273" s="69">
        <v>-1.147667</v>
      </c>
      <c r="G273" s="69">
        <v>63.9</v>
      </c>
      <c r="H273" s="69">
        <v>66.900000000000006</v>
      </c>
      <c r="I273" s="69">
        <v>93.9</v>
      </c>
      <c r="J273" s="69">
        <v>29.5</v>
      </c>
      <c r="K273" s="69">
        <v>27.6</v>
      </c>
      <c r="L273" s="69">
        <v>41.3</v>
      </c>
      <c r="M273" s="69">
        <v>63.5</v>
      </c>
      <c r="N273" s="69">
        <v>66.400000000000006</v>
      </c>
      <c r="O273" s="69">
        <v>91.1</v>
      </c>
      <c r="P273" s="69">
        <v>12.9</v>
      </c>
      <c r="Q273" s="69">
        <v>12.6</v>
      </c>
      <c r="R273" s="69">
        <v>16.399999999999999</v>
      </c>
    </row>
    <row r="274" spans="1:18" ht="18" customHeight="1" thickBot="1">
      <c r="A274" s="69" t="s">
        <v>535</v>
      </c>
      <c r="B274" s="69" t="s">
        <v>843</v>
      </c>
      <c r="C274" s="69">
        <v>0.86466299999999996</v>
      </c>
      <c r="D274" s="69">
        <v>-0.57041900000000001</v>
      </c>
      <c r="E274" s="69">
        <v>0.82336500000000001</v>
      </c>
      <c r="F274" s="69">
        <v>-1.1176090000000001</v>
      </c>
      <c r="G274" s="69">
        <v>8.5</v>
      </c>
      <c r="H274" s="69">
        <v>9.9</v>
      </c>
      <c r="I274" s="69">
        <v>8.6</v>
      </c>
      <c r="J274" s="69">
        <v>4.2</v>
      </c>
      <c r="K274" s="69">
        <v>4.3</v>
      </c>
      <c r="L274" s="69">
        <v>4.5999999999999996</v>
      </c>
      <c r="M274" s="69">
        <v>8.5</v>
      </c>
      <c r="N274" s="69">
        <v>9.8000000000000007</v>
      </c>
      <c r="O274" s="69">
        <v>8.3000000000000007</v>
      </c>
      <c r="P274" s="69">
        <v>2.4</v>
      </c>
      <c r="Q274" s="69">
        <v>2.6</v>
      </c>
      <c r="R274" s="69">
        <v>2.8</v>
      </c>
    </row>
    <row r="275" spans="1:18" ht="18" customHeight="1" thickBot="1">
      <c r="A275" s="69" t="s">
        <v>518</v>
      </c>
      <c r="B275" s="69" t="s">
        <v>844</v>
      </c>
      <c r="C275" s="69">
        <v>0.82216100000000003</v>
      </c>
      <c r="D275" s="69">
        <v>-0.43731999999999999</v>
      </c>
      <c r="E275" s="69">
        <v>0.82216100000000003</v>
      </c>
      <c r="F275" s="69">
        <v>-1.2070019999999999</v>
      </c>
      <c r="G275" s="69">
        <v>1.3</v>
      </c>
      <c r="H275" s="69">
        <v>0.8</v>
      </c>
      <c r="I275" s="69">
        <v>1.1000000000000001</v>
      </c>
      <c r="J275" s="69">
        <v>0.3</v>
      </c>
      <c r="K275" s="69">
        <v>0.5</v>
      </c>
      <c r="L275" s="69">
        <v>0.6</v>
      </c>
      <c r="M275" s="69">
        <v>1.3</v>
      </c>
      <c r="N275" s="69">
        <v>0.8</v>
      </c>
      <c r="O275" s="69">
        <v>1.1000000000000001</v>
      </c>
      <c r="P275" s="69">
        <v>0</v>
      </c>
      <c r="Q275" s="69">
        <v>0</v>
      </c>
      <c r="R275" s="69">
        <v>0.3</v>
      </c>
    </row>
    <row r="276" spans="1:18" ht="18" customHeight="1" thickBot="1">
      <c r="A276" s="69" t="s">
        <v>538</v>
      </c>
      <c r="B276" s="69" t="s">
        <v>845</v>
      </c>
      <c r="C276" s="69">
        <v>0.85213399999999995</v>
      </c>
      <c r="D276" s="69">
        <v>-0.48099900000000001</v>
      </c>
      <c r="E276" s="69">
        <v>0.80781999999999998</v>
      </c>
      <c r="F276" s="69">
        <v>-1.178955</v>
      </c>
      <c r="G276" s="69">
        <v>33.799999999999997</v>
      </c>
      <c r="H276" s="69">
        <v>21.7</v>
      </c>
      <c r="I276" s="69">
        <v>31.9</v>
      </c>
      <c r="J276" s="69">
        <v>17.7</v>
      </c>
      <c r="K276" s="69">
        <v>13.8</v>
      </c>
      <c r="L276" s="69">
        <v>19.8</v>
      </c>
      <c r="M276" s="69">
        <v>33.6</v>
      </c>
      <c r="N276" s="69">
        <v>21.6</v>
      </c>
      <c r="O276" s="69">
        <v>31</v>
      </c>
      <c r="P276" s="69">
        <v>10.6</v>
      </c>
      <c r="Q276" s="69">
        <v>8.4</v>
      </c>
      <c r="R276" s="69">
        <v>13.4</v>
      </c>
    </row>
    <row r="277" spans="1:18" ht="18" customHeight="1" thickBot="1">
      <c r="A277" s="69" t="s">
        <v>538</v>
      </c>
      <c r="B277" s="69" t="s">
        <v>846</v>
      </c>
      <c r="C277" s="69">
        <v>0.711036</v>
      </c>
      <c r="D277" s="69">
        <v>-0.59950099999999995</v>
      </c>
      <c r="E277" s="69">
        <v>0.97593200000000002</v>
      </c>
      <c r="F277" s="69">
        <v>-1.087467</v>
      </c>
      <c r="G277" s="69">
        <v>6.2</v>
      </c>
      <c r="H277" s="69">
        <v>6.5</v>
      </c>
      <c r="I277" s="69">
        <v>8.3000000000000007</v>
      </c>
      <c r="J277" s="69">
        <v>3.4</v>
      </c>
      <c r="K277" s="69">
        <v>4.4000000000000004</v>
      </c>
      <c r="L277" s="69">
        <v>3.8</v>
      </c>
      <c r="M277" s="69">
        <v>7.2</v>
      </c>
      <c r="N277" s="69">
        <v>6.4</v>
      </c>
      <c r="O277" s="69">
        <v>9.3000000000000007</v>
      </c>
      <c r="P277" s="69">
        <v>2.9</v>
      </c>
      <c r="Q277" s="69">
        <v>2.6</v>
      </c>
      <c r="R277" s="69">
        <v>2.6</v>
      </c>
    </row>
    <row r="278" spans="1:18" ht="18" customHeight="1" thickBot="1">
      <c r="A278" s="69" t="s">
        <v>527</v>
      </c>
      <c r="B278" s="69" t="s">
        <v>847</v>
      </c>
      <c r="C278" s="69">
        <v>0.75476699999999997</v>
      </c>
      <c r="D278" s="69">
        <v>-0.54947000000000001</v>
      </c>
      <c r="E278" s="69">
        <v>0.92383499999999996</v>
      </c>
      <c r="F278" s="69">
        <v>-1.129132</v>
      </c>
      <c r="G278" s="69">
        <v>3.4</v>
      </c>
      <c r="H278" s="69">
        <v>3</v>
      </c>
      <c r="I278" s="69">
        <v>3.8</v>
      </c>
      <c r="J278" s="69">
        <v>1.2</v>
      </c>
      <c r="K278" s="69">
        <v>2.1</v>
      </c>
      <c r="L278" s="69">
        <v>1.5</v>
      </c>
      <c r="M278" s="69">
        <v>2.9</v>
      </c>
      <c r="N278" s="69">
        <v>3.4</v>
      </c>
      <c r="O278" s="69">
        <v>4.5999999999999996</v>
      </c>
      <c r="P278" s="69">
        <v>0.6</v>
      </c>
      <c r="Q278" s="69">
        <v>1.2</v>
      </c>
      <c r="R278" s="69">
        <v>0.6</v>
      </c>
    </row>
    <row r="279" spans="1:18" ht="18" customHeight="1" thickBot="1">
      <c r="A279" s="69" t="s">
        <v>543</v>
      </c>
      <c r="B279" s="69" t="s">
        <v>848</v>
      </c>
      <c r="C279" s="69">
        <v>0.88425900000000002</v>
      </c>
      <c r="D279" s="69">
        <v>-0.63938700000000004</v>
      </c>
      <c r="E279" s="69">
        <v>0.820774</v>
      </c>
      <c r="F279" s="69">
        <v>-1.065645</v>
      </c>
      <c r="G279" s="69">
        <v>9.4</v>
      </c>
      <c r="H279" s="69">
        <v>12.2</v>
      </c>
      <c r="I279" s="69">
        <v>15</v>
      </c>
      <c r="J279" s="69">
        <v>6.4</v>
      </c>
      <c r="K279" s="69">
        <v>6.9</v>
      </c>
      <c r="L279" s="69">
        <v>6.5</v>
      </c>
      <c r="M279" s="69">
        <v>9.3000000000000007</v>
      </c>
      <c r="N279" s="69">
        <v>12.1</v>
      </c>
      <c r="O279" s="69">
        <v>14.5</v>
      </c>
      <c r="P279" s="69">
        <v>3.2</v>
      </c>
      <c r="Q279" s="69">
        <v>5.3</v>
      </c>
      <c r="R279" s="69">
        <v>6.6</v>
      </c>
    </row>
    <row r="280" spans="1:18" ht="18" customHeight="1" thickBot="1">
      <c r="A280" s="69" t="s">
        <v>514</v>
      </c>
      <c r="B280" s="69" t="s">
        <v>849</v>
      </c>
      <c r="C280" s="69">
        <v>0.88494700000000004</v>
      </c>
      <c r="D280" s="69">
        <v>-0.690025</v>
      </c>
      <c r="E280" s="69">
        <v>0.83036900000000002</v>
      </c>
      <c r="F280" s="69">
        <v>-1.025291</v>
      </c>
      <c r="G280" s="69">
        <v>14</v>
      </c>
      <c r="H280" s="69">
        <v>13.1</v>
      </c>
      <c r="I280" s="69">
        <v>17.3</v>
      </c>
      <c r="J280" s="69">
        <v>7.5</v>
      </c>
      <c r="K280" s="69">
        <v>5.9</v>
      </c>
      <c r="L280" s="69">
        <v>10.8</v>
      </c>
      <c r="M280" s="69">
        <v>13.9</v>
      </c>
      <c r="N280" s="69">
        <v>13</v>
      </c>
      <c r="O280" s="69">
        <v>16.8</v>
      </c>
      <c r="P280" s="69">
        <v>6.3</v>
      </c>
      <c r="Q280" s="69">
        <v>6</v>
      </c>
      <c r="R280" s="69">
        <v>7.6</v>
      </c>
    </row>
    <row r="281" spans="1:18" ht="18" customHeight="1" thickBot="1">
      <c r="A281" s="69" t="s">
        <v>518</v>
      </c>
      <c r="B281" s="69" t="s">
        <v>850</v>
      </c>
      <c r="C281" s="69">
        <v>0.88150200000000001</v>
      </c>
      <c r="D281" s="69">
        <v>-0.69724799999999998</v>
      </c>
      <c r="E281" s="69">
        <v>0.83518700000000001</v>
      </c>
      <c r="F281" s="69">
        <v>-1.019442</v>
      </c>
      <c r="G281" s="69">
        <v>56.6</v>
      </c>
      <c r="H281" s="69">
        <v>48.1</v>
      </c>
      <c r="I281" s="69">
        <v>57</v>
      </c>
      <c r="J281" s="69">
        <v>26.9</v>
      </c>
      <c r="K281" s="69">
        <v>28.4</v>
      </c>
      <c r="L281" s="69">
        <v>28</v>
      </c>
      <c r="M281" s="69">
        <v>56.3</v>
      </c>
      <c r="N281" s="69">
        <v>47.8</v>
      </c>
      <c r="O281" s="69">
        <v>55.3</v>
      </c>
      <c r="P281" s="69">
        <v>22</v>
      </c>
      <c r="Q281" s="69">
        <v>25.6</v>
      </c>
      <c r="R281" s="69">
        <v>19.7</v>
      </c>
    </row>
    <row r="282" spans="1:18" ht="18" customHeight="1" thickBot="1">
      <c r="A282" s="69" t="s">
        <v>538</v>
      </c>
      <c r="B282" s="69" t="s">
        <v>851</v>
      </c>
      <c r="C282" s="69">
        <v>0.88601200000000002</v>
      </c>
      <c r="D282" s="69">
        <v>-0.71228400000000003</v>
      </c>
      <c r="E282" s="69">
        <v>0.83306599999999997</v>
      </c>
      <c r="F282" s="69">
        <v>-1.006794</v>
      </c>
      <c r="G282" s="69">
        <v>29.9</v>
      </c>
      <c r="H282" s="69">
        <v>28.1</v>
      </c>
      <c r="I282" s="69">
        <v>46</v>
      </c>
      <c r="J282" s="69">
        <v>17.5</v>
      </c>
      <c r="K282" s="69">
        <v>14.6</v>
      </c>
      <c r="L282" s="69">
        <v>23.6</v>
      </c>
      <c r="M282" s="69">
        <v>29.8</v>
      </c>
      <c r="N282" s="69">
        <v>27.9</v>
      </c>
      <c r="O282" s="69">
        <v>44.7</v>
      </c>
      <c r="P282" s="69">
        <v>14.1</v>
      </c>
      <c r="Q282" s="69">
        <v>13.7</v>
      </c>
      <c r="R282" s="69">
        <v>19</v>
      </c>
    </row>
    <row r="283" spans="1:18" ht="18" customHeight="1" thickBot="1">
      <c r="A283" s="69" t="s">
        <v>506</v>
      </c>
      <c r="B283" s="69" t="s">
        <v>852</v>
      </c>
      <c r="C283" s="69">
        <v>0.88434999999999997</v>
      </c>
      <c r="D283" s="69">
        <v>-0.72699999999999998</v>
      </c>
      <c r="E283" s="69">
        <v>0.83702600000000005</v>
      </c>
      <c r="F283" s="69">
        <v>-0.99437600000000004</v>
      </c>
      <c r="G283" s="69">
        <v>37.299999999999997</v>
      </c>
      <c r="H283" s="69">
        <v>38</v>
      </c>
      <c r="I283" s="69">
        <v>50.9</v>
      </c>
      <c r="J283" s="69">
        <v>16</v>
      </c>
      <c r="K283" s="69">
        <v>19.600000000000001</v>
      </c>
      <c r="L283" s="69">
        <v>22.5</v>
      </c>
      <c r="M283" s="69">
        <v>37.1</v>
      </c>
      <c r="N283" s="69">
        <v>37.700000000000003</v>
      </c>
      <c r="O283" s="69">
        <v>49.4</v>
      </c>
      <c r="P283" s="69">
        <v>13.5</v>
      </c>
      <c r="Q283" s="69">
        <v>13.1</v>
      </c>
      <c r="R283" s="69">
        <v>20.2</v>
      </c>
    </row>
    <row r="284" spans="1:18" ht="18" customHeight="1" thickBot="1">
      <c r="A284" s="69" t="s">
        <v>503</v>
      </c>
      <c r="B284" s="69" t="s">
        <v>853</v>
      </c>
      <c r="C284" s="69">
        <v>0.88233799999999996</v>
      </c>
      <c r="D284" s="69">
        <v>-0.72389999999999999</v>
      </c>
      <c r="E284" s="69">
        <v>0.83863100000000002</v>
      </c>
      <c r="F284" s="69">
        <v>-0.99706899999999998</v>
      </c>
      <c r="G284" s="69">
        <v>9.9</v>
      </c>
      <c r="H284" s="69">
        <v>9.9</v>
      </c>
      <c r="I284" s="69">
        <v>11.3</v>
      </c>
      <c r="J284" s="69">
        <v>5.8</v>
      </c>
      <c r="K284" s="69">
        <v>5.7</v>
      </c>
      <c r="L284" s="69">
        <v>4.9000000000000004</v>
      </c>
      <c r="M284" s="69">
        <v>9.9</v>
      </c>
      <c r="N284" s="69">
        <v>9.8000000000000007</v>
      </c>
      <c r="O284" s="69">
        <v>11</v>
      </c>
      <c r="P284" s="69">
        <v>4.9000000000000004</v>
      </c>
      <c r="Q284" s="69">
        <v>4.5999999999999996</v>
      </c>
      <c r="R284" s="69">
        <v>4.4000000000000004</v>
      </c>
    </row>
    <row r="285" spans="1:18" ht="18" customHeight="1" thickBot="1">
      <c r="A285" s="69" t="s">
        <v>503</v>
      </c>
      <c r="B285" s="69" t="s">
        <v>854</v>
      </c>
      <c r="C285" s="69">
        <v>0.87953400000000004</v>
      </c>
      <c r="D285" s="69">
        <v>-0.72308799999999995</v>
      </c>
      <c r="E285" s="69">
        <v>0.84137600000000001</v>
      </c>
      <c r="F285" s="69">
        <v>-0.99782300000000002</v>
      </c>
      <c r="G285" s="69">
        <v>10.199999999999999</v>
      </c>
      <c r="H285" s="69">
        <v>10.6</v>
      </c>
      <c r="I285" s="69">
        <v>14.6</v>
      </c>
      <c r="J285" s="69">
        <v>4.5</v>
      </c>
      <c r="K285" s="69">
        <v>3.4</v>
      </c>
      <c r="L285" s="69">
        <v>6.5</v>
      </c>
      <c r="M285" s="69">
        <v>10.199999999999999</v>
      </c>
      <c r="N285" s="69">
        <v>10.5</v>
      </c>
      <c r="O285" s="69">
        <v>14.2</v>
      </c>
      <c r="P285" s="69">
        <v>2.9</v>
      </c>
      <c r="Q285" s="69">
        <v>2.6</v>
      </c>
      <c r="R285" s="69">
        <v>5.3</v>
      </c>
    </row>
    <row r="286" spans="1:18" ht="18" customHeight="1" thickBot="1">
      <c r="A286" s="69" t="s">
        <v>511</v>
      </c>
      <c r="B286" s="69" t="s">
        <v>855</v>
      </c>
      <c r="C286" s="69">
        <v>0.46463199999999999</v>
      </c>
      <c r="D286" s="69">
        <v>-0.70175500000000002</v>
      </c>
      <c r="E286" s="69">
        <v>1.182409</v>
      </c>
      <c r="F286" s="69">
        <v>-0.94528599999999996</v>
      </c>
      <c r="G286" s="69">
        <v>4.5999999999999996</v>
      </c>
      <c r="H286" s="69">
        <v>2.4</v>
      </c>
      <c r="I286" s="69">
        <v>5.2</v>
      </c>
      <c r="J286" s="69">
        <v>1.2</v>
      </c>
      <c r="K286" s="69">
        <v>0.5</v>
      </c>
      <c r="L286" s="69">
        <v>1.4</v>
      </c>
      <c r="M286" s="69">
        <v>5.8</v>
      </c>
      <c r="N286" s="69">
        <v>5.2</v>
      </c>
      <c r="O286" s="69">
        <v>6.8</v>
      </c>
      <c r="P286" s="69">
        <v>0.5</v>
      </c>
      <c r="Q286" s="69">
        <v>0.4</v>
      </c>
      <c r="R286" s="69">
        <v>0.3</v>
      </c>
    </row>
    <row r="287" spans="1:18" ht="18" customHeight="1" thickBot="1">
      <c r="A287" s="69" t="s">
        <v>538</v>
      </c>
      <c r="B287" s="69" t="s">
        <v>856</v>
      </c>
      <c r="C287" s="69">
        <v>0.48664499999999999</v>
      </c>
      <c r="D287" s="69">
        <v>-0.57535999999999998</v>
      </c>
      <c r="E287" s="69">
        <v>1.14622</v>
      </c>
      <c r="F287" s="69">
        <v>-1.0575049999999999</v>
      </c>
      <c r="G287" s="69">
        <v>93.8</v>
      </c>
      <c r="H287" s="69">
        <v>63</v>
      </c>
      <c r="I287" s="69">
        <v>93.6</v>
      </c>
      <c r="J287" s="69">
        <v>53.5</v>
      </c>
      <c r="K287" s="69">
        <v>53.3</v>
      </c>
      <c r="L287" s="69">
        <v>61</v>
      </c>
      <c r="M287" s="69">
        <v>75.400000000000006</v>
      </c>
      <c r="N287" s="69">
        <v>111.7</v>
      </c>
      <c r="O287" s="69">
        <v>114.6</v>
      </c>
      <c r="P287" s="69">
        <v>39</v>
      </c>
      <c r="Q287" s="69">
        <v>41.1</v>
      </c>
      <c r="R287" s="69">
        <v>50.2</v>
      </c>
    </row>
    <row r="288" spans="1:18" ht="18" customHeight="1" thickBot="1">
      <c r="A288" s="69" t="s">
        <v>506</v>
      </c>
      <c r="B288" s="69" t="s">
        <v>857</v>
      </c>
      <c r="C288" s="69">
        <v>0.58502200000000004</v>
      </c>
      <c r="D288" s="69">
        <v>-0.66750500000000001</v>
      </c>
      <c r="E288" s="69">
        <v>1.0921419999999999</v>
      </c>
      <c r="F288" s="69">
        <v>-1.0096590000000001</v>
      </c>
      <c r="G288" s="69">
        <v>21.3</v>
      </c>
      <c r="H288" s="69">
        <v>23.2</v>
      </c>
      <c r="I288" s="69">
        <v>23.8</v>
      </c>
      <c r="J288" s="69">
        <v>8.9</v>
      </c>
      <c r="K288" s="69">
        <v>10.1</v>
      </c>
      <c r="L288" s="69">
        <v>8.3000000000000007</v>
      </c>
      <c r="M288" s="69">
        <v>27.6</v>
      </c>
      <c r="N288" s="69">
        <v>24.6</v>
      </c>
      <c r="O288" s="69">
        <v>32.700000000000003</v>
      </c>
      <c r="P288" s="69">
        <v>5.6</v>
      </c>
      <c r="Q288" s="69">
        <v>6.3</v>
      </c>
      <c r="R288" s="69">
        <v>4.2</v>
      </c>
    </row>
    <row r="289" spans="1:18" ht="18" customHeight="1" thickBot="1">
      <c r="A289" s="69" t="s">
        <v>503</v>
      </c>
      <c r="B289" s="69" t="s">
        <v>858</v>
      </c>
      <c r="C289" s="69">
        <v>0.83179700000000001</v>
      </c>
      <c r="D289" s="69">
        <v>-0.37808900000000001</v>
      </c>
      <c r="E289" s="69">
        <v>0.78858700000000004</v>
      </c>
      <c r="F289" s="69">
        <v>-1.242294</v>
      </c>
      <c r="G289" s="69">
        <v>7.5</v>
      </c>
      <c r="H289" s="69">
        <v>7.4</v>
      </c>
      <c r="I289" s="69">
        <v>10.6</v>
      </c>
      <c r="J289" s="69">
        <v>4.4000000000000004</v>
      </c>
      <c r="K289" s="69">
        <v>4.2</v>
      </c>
      <c r="L289" s="69">
        <v>5.7</v>
      </c>
      <c r="M289" s="69">
        <v>7.5</v>
      </c>
      <c r="N289" s="69">
        <v>7.3</v>
      </c>
      <c r="O289" s="69">
        <v>10.3</v>
      </c>
      <c r="P289" s="69">
        <v>2.4</v>
      </c>
      <c r="Q289" s="69">
        <v>1.8</v>
      </c>
      <c r="R289" s="69">
        <v>2.1</v>
      </c>
    </row>
    <row r="290" spans="1:18" ht="18" customHeight="1" thickBot="1">
      <c r="A290" s="69" t="s">
        <v>518</v>
      </c>
      <c r="B290" s="69" t="s">
        <v>859</v>
      </c>
      <c r="C290" s="69">
        <v>0.82128500000000004</v>
      </c>
      <c r="D290" s="69">
        <v>-0.36136499999999999</v>
      </c>
      <c r="E290" s="69">
        <v>0.79208299999999998</v>
      </c>
      <c r="F290" s="69">
        <v>-1.252003</v>
      </c>
      <c r="G290" s="69">
        <v>4.2</v>
      </c>
      <c r="H290" s="69">
        <v>5.0999999999999996</v>
      </c>
      <c r="I290" s="69">
        <v>7.9</v>
      </c>
      <c r="J290" s="69">
        <v>2.6</v>
      </c>
      <c r="K290" s="69">
        <v>3.4</v>
      </c>
      <c r="L290" s="69">
        <v>3.1</v>
      </c>
      <c r="M290" s="69">
        <v>4.2</v>
      </c>
      <c r="N290" s="69">
        <v>5.0999999999999996</v>
      </c>
      <c r="O290" s="69">
        <v>7.7</v>
      </c>
      <c r="P290" s="69">
        <v>0.6</v>
      </c>
      <c r="Q290" s="69">
        <v>0.5</v>
      </c>
      <c r="R290" s="69">
        <v>1.9</v>
      </c>
    </row>
    <row r="291" spans="1:18" ht="18" customHeight="1" thickBot="1">
      <c r="A291" s="69" t="s">
        <v>527</v>
      </c>
      <c r="B291" s="69" t="s">
        <v>860</v>
      </c>
      <c r="C291" s="69">
        <v>0.84342499999999998</v>
      </c>
      <c r="D291" s="69">
        <v>-0.35410999999999998</v>
      </c>
      <c r="E291" s="69">
        <v>0.76616499999999998</v>
      </c>
      <c r="F291" s="69">
        <v>-1.2554799999999999</v>
      </c>
      <c r="G291" s="69">
        <v>9.6</v>
      </c>
      <c r="H291" s="69">
        <v>8.6999999999999993</v>
      </c>
      <c r="I291" s="69">
        <v>11.3</v>
      </c>
      <c r="J291" s="69">
        <v>5.8</v>
      </c>
      <c r="K291" s="69">
        <v>5.9</v>
      </c>
      <c r="L291" s="69">
        <v>8.6</v>
      </c>
      <c r="M291" s="69">
        <v>9.5</v>
      </c>
      <c r="N291" s="69">
        <v>8.6</v>
      </c>
      <c r="O291" s="69">
        <v>10.9</v>
      </c>
      <c r="P291" s="69">
        <v>3.7</v>
      </c>
      <c r="Q291" s="69">
        <v>2.9</v>
      </c>
      <c r="R291" s="69">
        <v>6.7</v>
      </c>
    </row>
    <row r="292" spans="1:18" ht="18" customHeight="1" thickBot="1">
      <c r="A292" s="69" t="s">
        <v>543</v>
      </c>
      <c r="B292" s="69" t="s">
        <v>861</v>
      </c>
      <c r="C292" s="69">
        <v>0.82584000000000002</v>
      </c>
      <c r="D292" s="69">
        <v>-0.30969000000000002</v>
      </c>
      <c r="E292" s="69">
        <v>0.76390199999999997</v>
      </c>
      <c r="F292" s="69">
        <v>-1.280052</v>
      </c>
      <c r="G292" s="69">
        <v>4.9000000000000004</v>
      </c>
      <c r="H292" s="69">
        <v>5.2</v>
      </c>
      <c r="I292" s="69">
        <v>7.3</v>
      </c>
      <c r="J292" s="69">
        <v>3.1</v>
      </c>
      <c r="K292" s="69">
        <v>4.2</v>
      </c>
      <c r="L292" s="69">
        <v>4.5999999999999996</v>
      </c>
      <c r="M292" s="69">
        <v>4.9000000000000004</v>
      </c>
      <c r="N292" s="69">
        <v>5.2</v>
      </c>
      <c r="O292" s="69">
        <v>7</v>
      </c>
      <c r="P292" s="69">
        <v>1.4</v>
      </c>
      <c r="Q292" s="69">
        <v>3.1</v>
      </c>
      <c r="R292" s="69">
        <v>2.7</v>
      </c>
    </row>
    <row r="293" spans="1:18" ht="18" customHeight="1" thickBot="1">
      <c r="A293" s="69" t="s">
        <v>518</v>
      </c>
      <c r="B293" s="69" t="s">
        <v>862</v>
      </c>
      <c r="C293" s="69">
        <v>0.81476700000000002</v>
      </c>
      <c r="D293" s="69">
        <v>-0.32822400000000002</v>
      </c>
      <c r="E293" s="69">
        <v>0.78387499999999999</v>
      </c>
      <c r="F293" s="69">
        <v>-1.270419</v>
      </c>
      <c r="G293" s="69">
        <v>7.2</v>
      </c>
      <c r="H293" s="69">
        <v>6.5</v>
      </c>
      <c r="I293" s="69">
        <v>9.1999999999999993</v>
      </c>
      <c r="J293" s="69">
        <v>4.7</v>
      </c>
      <c r="K293" s="69">
        <v>4.5999999999999996</v>
      </c>
      <c r="L293" s="69">
        <v>6.2</v>
      </c>
      <c r="M293" s="69">
        <v>7.2</v>
      </c>
      <c r="N293" s="69">
        <v>6.5</v>
      </c>
      <c r="O293" s="69">
        <v>9</v>
      </c>
      <c r="P293" s="69">
        <v>2.2999999999999998</v>
      </c>
      <c r="Q293" s="69">
        <v>2.7</v>
      </c>
      <c r="R293" s="69">
        <v>4.4000000000000004</v>
      </c>
    </row>
    <row r="294" spans="1:18" ht="18" customHeight="1" thickBot="1">
      <c r="A294" s="69" t="s">
        <v>514</v>
      </c>
      <c r="B294" s="69" t="s">
        <v>863</v>
      </c>
      <c r="C294" s="69">
        <v>0.81300300000000003</v>
      </c>
      <c r="D294" s="69">
        <v>-0.249028</v>
      </c>
      <c r="E294" s="69">
        <v>0.74708399999999997</v>
      </c>
      <c r="F294" s="69">
        <v>-1.311059</v>
      </c>
      <c r="G294" s="69">
        <v>15.8</v>
      </c>
      <c r="H294" s="69">
        <v>16.600000000000001</v>
      </c>
      <c r="I294" s="69">
        <v>23.8</v>
      </c>
      <c r="J294" s="69">
        <v>12.8</v>
      </c>
      <c r="K294" s="69">
        <v>12.2</v>
      </c>
      <c r="L294" s="69">
        <v>16.7</v>
      </c>
      <c r="M294" s="69">
        <v>15.7</v>
      </c>
      <c r="N294" s="69">
        <v>16.5</v>
      </c>
      <c r="O294" s="69">
        <v>23.1</v>
      </c>
      <c r="P294" s="69">
        <v>6.3</v>
      </c>
      <c r="Q294" s="69">
        <v>8.1999999999999993</v>
      </c>
      <c r="R294" s="69">
        <v>12.7</v>
      </c>
    </row>
    <row r="295" spans="1:18" ht="18" customHeight="1" thickBot="1">
      <c r="A295" s="69" t="s">
        <v>527</v>
      </c>
      <c r="B295" s="69" t="s">
        <v>864</v>
      </c>
      <c r="C295" s="69">
        <v>0.80977600000000005</v>
      </c>
      <c r="D295" s="69">
        <v>-0.27936899999999998</v>
      </c>
      <c r="E295" s="69">
        <v>0.765706</v>
      </c>
      <c r="F295" s="69">
        <v>-1.2961130000000001</v>
      </c>
      <c r="G295" s="69">
        <v>29.6</v>
      </c>
      <c r="H295" s="69">
        <v>31</v>
      </c>
      <c r="I295" s="69">
        <v>38.200000000000003</v>
      </c>
      <c r="J295" s="69">
        <v>18.600000000000001</v>
      </c>
      <c r="K295" s="69">
        <v>20.9</v>
      </c>
      <c r="L295" s="69">
        <v>24.7</v>
      </c>
      <c r="M295" s="69">
        <v>29.5</v>
      </c>
      <c r="N295" s="69">
        <v>30.8</v>
      </c>
      <c r="O295" s="69">
        <v>37.1</v>
      </c>
      <c r="P295" s="69">
        <v>10.6</v>
      </c>
      <c r="Q295" s="69">
        <v>9.4</v>
      </c>
      <c r="R295" s="69">
        <v>11.9</v>
      </c>
    </row>
    <row r="296" spans="1:18" ht="18" customHeight="1" thickBot="1">
      <c r="A296" s="69" t="s">
        <v>523</v>
      </c>
      <c r="B296" s="69" t="s">
        <v>865</v>
      </c>
      <c r="C296" s="69">
        <v>0.810392</v>
      </c>
      <c r="D296" s="69">
        <v>-0.26425799999999999</v>
      </c>
      <c r="E296" s="69">
        <v>0.75753999999999999</v>
      </c>
      <c r="F296" s="69">
        <v>-1.303674</v>
      </c>
      <c r="G296" s="69">
        <v>4.0999999999999996</v>
      </c>
      <c r="H296" s="69">
        <v>5.0999999999999996</v>
      </c>
      <c r="I296" s="69">
        <v>4.9000000000000004</v>
      </c>
      <c r="J296" s="69">
        <v>2.7</v>
      </c>
      <c r="K296" s="69">
        <v>2.7</v>
      </c>
      <c r="L296" s="69">
        <v>2.6</v>
      </c>
      <c r="M296" s="69">
        <v>4.0999999999999996</v>
      </c>
      <c r="N296" s="69">
        <v>5</v>
      </c>
      <c r="O296" s="69">
        <v>4.7</v>
      </c>
      <c r="P296" s="69">
        <v>0.4</v>
      </c>
      <c r="Q296" s="69">
        <v>0.7</v>
      </c>
      <c r="R296" s="69">
        <v>1</v>
      </c>
    </row>
    <row r="297" spans="1:18" ht="18" customHeight="1" thickBot="1">
      <c r="A297" s="69" t="s">
        <v>531</v>
      </c>
      <c r="B297" s="69" t="s">
        <v>866</v>
      </c>
      <c r="C297" s="69">
        <v>0.79944899999999997</v>
      </c>
      <c r="D297" s="69">
        <v>-0.21280299999999999</v>
      </c>
      <c r="E297" s="69">
        <v>0.74193500000000001</v>
      </c>
      <c r="F297" s="69">
        <v>-1.328581</v>
      </c>
      <c r="G297" s="69">
        <v>9.1</v>
      </c>
      <c r="H297" s="69">
        <v>7.8</v>
      </c>
      <c r="I297" s="69">
        <v>9.6</v>
      </c>
      <c r="J297" s="69">
        <v>6</v>
      </c>
      <c r="K297" s="69">
        <v>4.4000000000000004</v>
      </c>
      <c r="L297" s="69">
        <v>7.3</v>
      </c>
      <c r="M297" s="69">
        <v>9</v>
      </c>
      <c r="N297" s="69">
        <v>7.7</v>
      </c>
      <c r="O297" s="69">
        <v>9.3000000000000007</v>
      </c>
      <c r="P297" s="69">
        <v>2.4</v>
      </c>
      <c r="Q297" s="69">
        <v>2.4</v>
      </c>
      <c r="R297" s="69">
        <v>3.2</v>
      </c>
    </row>
    <row r="298" spans="1:18" ht="18" customHeight="1" thickBot="1">
      <c r="A298" s="69" t="s">
        <v>511</v>
      </c>
      <c r="B298" s="69" t="s">
        <v>867</v>
      </c>
      <c r="C298" s="69">
        <v>0.76995999999999998</v>
      </c>
      <c r="D298" s="69">
        <v>-0.15337200000000001</v>
      </c>
      <c r="E298" s="69">
        <v>0.73897599999999997</v>
      </c>
      <c r="F298" s="69">
        <v>-1.355564</v>
      </c>
      <c r="G298" s="69">
        <v>9.8000000000000007</v>
      </c>
      <c r="H298" s="69">
        <v>11.3</v>
      </c>
      <c r="I298" s="69">
        <v>13.4</v>
      </c>
      <c r="J298" s="69">
        <v>5.6</v>
      </c>
      <c r="K298" s="69">
        <v>5.5</v>
      </c>
      <c r="L298" s="69">
        <v>8.5</v>
      </c>
      <c r="M298" s="69">
        <v>9.6999999999999993</v>
      </c>
      <c r="N298" s="69">
        <v>11.3</v>
      </c>
      <c r="O298" s="69">
        <v>13</v>
      </c>
      <c r="P298" s="69">
        <v>0</v>
      </c>
      <c r="Q298" s="69">
        <v>0.2</v>
      </c>
      <c r="R298" s="69">
        <v>0</v>
      </c>
    </row>
    <row r="299" spans="1:18" ht="18" customHeight="1" thickBot="1">
      <c r="A299" s="69" t="s">
        <v>506</v>
      </c>
      <c r="B299" s="69" t="s">
        <v>868</v>
      </c>
      <c r="C299" s="69">
        <v>0.77548799999999996</v>
      </c>
      <c r="D299" s="69">
        <v>-0.154557</v>
      </c>
      <c r="E299" s="69">
        <v>0.73403300000000005</v>
      </c>
      <c r="F299" s="69">
        <v>-1.3549640000000001</v>
      </c>
      <c r="G299" s="69">
        <v>64.400000000000006</v>
      </c>
      <c r="H299" s="69">
        <v>52.2</v>
      </c>
      <c r="I299" s="69">
        <v>53.1</v>
      </c>
      <c r="J299" s="69">
        <v>45.5</v>
      </c>
      <c r="K299" s="69">
        <v>34.9</v>
      </c>
      <c r="L299" s="69">
        <v>37.700000000000003</v>
      </c>
      <c r="M299" s="69">
        <v>64.099999999999994</v>
      </c>
      <c r="N299" s="69">
        <v>51.8</v>
      </c>
      <c r="O299" s="69">
        <v>51.5</v>
      </c>
      <c r="P299" s="69">
        <v>19.5</v>
      </c>
      <c r="Q299" s="69">
        <v>15.4</v>
      </c>
      <c r="R299" s="69">
        <v>16.600000000000001</v>
      </c>
    </row>
    <row r="300" spans="1:18" ht="18" customHeight="1" thickBot="1">
      <c r="A300" s="69" t="s">
        <v>518</v>
      </c>
      <c r="B300" s="69" t="s">
        <v>869</v>
      </c>
      <c r="C300" s="69">
        <v>0.38261899999999999</v>
      </c>
      <c r="D300" s="69">
        <v>-0.405808</v>
      </c>
      <c r="E300" s="69">
        <v>1.171046</v>
      </c>
      <c r="F300" s="69">
        <v>-1.1478569999999999</v>
      </c>
      <c r="G300" s="69">
        <v>1.2</v>
      </c>
      <c r="H300" s="69">
        <v>1.9</v>
      </c>
      <c r="I300" s="69">
        <v>1.9</v>
      </c>
      <c r="J300" s="69">
        <v>1</v>
      </c>
      <c r="K300" s="69">
        <v>0.9</v>
      </c>
      <c r="L300" s="69">
        <v>1.4</v>
      </c>
      <c r="M300" s="69">
        <v>2.2999999999999998</v>
      </c>
      <c r="N300" s="69">
        <v>1.9</v>
      </c>
      <c r="O300" s="69">
        <v>2.5</v>
      </c>
      <c r="P300" s="69">
        <v>0.4</v>
      </c>
      <c r="Q300" s="69">
        <v>0.5</v>
      </c>
      <c r="R300" s="69">
        <v>0.8</v>
      </c>
    </row>
    <row r="301" spans="1:18" ht="18" customHeight="1" thickBot="1">
      <c r="A301" s="69" t="s">
        <v>518</v>
      </c>
      <c r="B301" s="69" t="s">
        <v>870</v>
      </c>
      <c r="C301" s="69">
        <v>0.59694899999999995</v>
      </c>
      <c r="D301" s="69">
        <v>-0.38266</v>
      </c>
      <c r="E301" s="69">
        <v>1.0051190000000001</v>
      </c>
      <c r="F301" s="69">
        <v>-1.219409</v>
      </c>
      <c r="G301" s="69">
        <v>4.5999999999999996</v>
      </c>
      <c r="H301" s="69">
        <v>4.4000000000000004</v>
      </c>
      <c r="I301" s="69">
        <v>7.1</v>
      </c>
      <c r="J301" s="69">
        <v>3.6</v>
      </c>
      <c r="K301" s="69">
        <v>3.8</v>
      </c>
      <c r="L301" s="69">
        <v>3.9</v>
      </c>
      <c r="M301" s="69">
        <v>5.2</v>
      </c>
      <c r="N301" s="69">
        <v>5.3</v>
      </c>
      <c r="O301" s="69">
        <v>7.6</v>
      </c>
      <c r="P301" s="69">
        <v>2.4</v>
      </c>
      <c r="Q301" s="69">
        <v>2.2000000000000002</v>
      </c>
      <c r="R301" s="69">
        <v>2.6</v>
      </c>
    </row>
    <row r="302" spans="1:18" ht="18" customHeight="1" thickBot="1">
      <c r="A302" s="69" t="s">
        <v>531</v>
      </c>
      <c r="B302" s="69" t="s">
        <v>871</v>
      </c>
      <c r="C302" s="69">
        <v>0.44571699999999997</v>
      </c>
      <c r="D302" s="69">
        <v>-0.16025800000000001</v>
      </c>
      <c r="E302" s="69">
        <v>1.026653</v>
      </c>
      <c r="F302" s="69">
        <v>-1.3121119999999999</v>
      </c>
      <c r="G302" s="69">
        <v>18.100000000000001</v>
      </c>
      <c r="H302" s="69">
        <v>16.2</v>
      </c>
      <c r="I302" s="69">
        <v>25.8</v>
      </c>
      <c r="J302" s="69">
        <v>13.7</v>
      </c>
      <c r="K302" s="69">
        <v>16.2</v>
      </c>
      <c r="L302" s="69">
        <v>18.100000000000001</v>
      </c>
      <c r="M302" s="69">
        <v>20.3</v>
      </c>
      <c r="N302" s="69">
        <v>25.9</v>
      </c>
      <c r="O302" s="69">
        <v>25.5</v>
      </c>
      <c r="P302" s="69">
        <v>7.3</v>
      </c>
      <c r="Q302" s="69">
        <v>8.1</v>
      </c>
      <c r="R302" s="69">
        <v>9.6</v>
      </c>
    </row>
    <row r="303" spans="1:18" ht="18" customHeight="1" thickBot="1">
      <c r="A303" s="69" t="s">
        <v>531</v>
      </c>
      <c r="B303" s="69" t="s">
        <v>872</v>
      </c>
      <c r="C303" s="69">
        <v>0.488402</v>
      </c>
      <c r="D303" s="69">
        <v>-0.26116</v>
      </c>
      <c r="E303" s="69">
        <v>1.0412459999999999</v>
      </c>
      <c r="F303" s="69">
        <v>-1.268489</v>
      </c>
      <c r="G303" s="69">
        <v>15.4</v>
      </c>
      <c r="H303" s="69">
        <v>15.7</v>
      </c>
      <c r="I303" s="69">
        <v>23.5</v>
      </c>
      <c r="J303" s="69">
        <v>9.1</v>
      </c>
      <c r="K303" s="69">
        <v>10</v>
      </c>
      <c r="L303" s="69">
        <v>13.4</v>
      </c>
      <c r="M303" s="69">
        <v>21.7</v>
      </c>
      <c r="N303" s="69">
        <v>21.9</v>
      </c>
      <c r="O303" s="69">
        <v>27.3</v>
      </c>
      <c r="P303" s="69">
        <v>0.6</v>
      </c>
      <c r="Q303" s="69">
        <v>0.6</v>
      </c>
      <c r="R303" s="69">
        <v>1.6</v>
      </c>
    </row>
    <row r="304" spans="1:18" ht="18" customHeight="1" thickBot="1">
      <c r="A304" s="69" t="s">
        <v>511</v>
      </c>
      <c r="B304" s="69" t="s">
        <v>873</v>
      </c>
      <c r="C304" s="69">
        <v>-1.258559</v>
      </c>
      <c r="D304" s="69">
        <v>1.1809210000000001</v>
      </c>
      <c r="E304" s="69">
        <v>-5.7207000000000001E-2</v>
      </c>
      <c r="F304" s="69">
        <v>0.13484599999999999</v>
      </c>
      <c r="G304" s="69">
        <v>10.5</v>
      </c>
      <c r="H304" s="69">
        <v>12.2</v>
      </c>
      <c r="I304" s="69">
        <v>17.399999999999999</v>
      </c>
      <c r="J304" s="69">
        <v>34.799999999999997</v>
      </c>
      <c r="K304" s="69">
        <v>27.2</v>
      </c>
      <c r="L304" s="69">
        <v>37.799999999999997</v>
      </c>
      <c r="M304" s="69">
        <v>20.6</v>
      </c>
      <c r="N304" s="69">
        <v>23.1</v>
      </c>
      <c r="O304" s="69">
        <v>25.8</v>
      </c>
      <c r="P304" s="69">
        <v>21.9</v>
      </c>
      <c r="Q304" s="69">
        <v>24.6</v>
      </c>
      <c r="R304" s="69">
        <v>27.7</v>
      </c>
    </row>
    <row r="305" spans="1:18" ht="18" customHeight="1" thickBot="1">
      <c r="A305" s="69" t="s">
        <v>498</v>
      </c>
      <c r="B305" s="69" t="s">
        <v>874</v>
      </c>
      <c r="C305" s="69">
        <v>-1.317493</v>
      </c>
      <c r="D305" s="69">
        <v>1.112951</v>
      </c>
      <c r="E305" s="69">
        <v>5.4143999999999998E-2</v>
      </c>
      <c r="F305" s="69">
        <v>0.150399</v>
      </c>
      <c r="G305" s="69">
        <v>0.3</v>
      </c>
      <c r="H305" s="69">
        <v>0.1</v>
      </c>
      <c r="I305" s="69">
        <v>0.3</v>
      </c>
      <c r="J305" s="69">
        <v>3.7</v>
      </c>
      <c r="K305" s="69">
        <v>3.3</v>
      </c>
      <c r="L305" s="69">
        <v>3.8</v>
      </c>
      <c r="M305" s="69">
        <v>1.9</v>
      </c>
      <c r="N305" s="69">
        <v>2.7</v>
      </c>
      <c r="O305" s="69">
        <v>1.8</v>
      </c>
      <c r="P305" s="69">
        <v>2</v>
      </c>
      <c r="Q305" s="69">
        <v>2.9</v>
      </c>
      <c r="R305" s="69">
        <v>1.9</v>
      </c>
    </row>
    <row r="306" spans="1:18" ht="18" customHeight="1" thickBot="1">
      <c r="A306" s="69" t="s">
        <v>543</v>
      </c>
      <c r="B306" s="69" t="s">
        <v>875</v>
      </c>
      <c r="C306" s="69">
        <v>-1.3264629999999999</v>
      </c>
      <c r="D306" s="69">
        <v>1.093019</v>
      </c>
      <c r="E306" s="69">
        <v>2.0393999999999999E-2</v>
      </c>
      <c r="F306" s="69">
        <v>0.21304999999999999</v>
      </c>
      <c r="G306" s="69">
        <v>29.9</v>
      </c>
      <c r="H306" s="69">
        <v>30.8</v>
      </c>
      <c r="I306" s="69">
        <v>31.7</v>
      </c>
      <c r="J306" s="69">
        <v>73.3</v>
      </c>
      <c r="K306" s="69">
        <v>78.8</v>
      </c>
      <c r="L306" s="69">
        <v>79.7</v>
      </c>
      <c r="M306" s="69">
        <v>56</v>
      </c>
      <c r="N306" s="69">
        <v>58.4</v>
      </c>
      <c r="O306" s="69">
        <v>55.6</v>
      </c>
      <c r="P306" s="69">
        <v>59.4</v>
      </c>
      <c r="Q306" s="69">
        <v>62.1</v>
      </c>
      <c r="R306" s="69">
        <v>59.6</v>
      </c>
    </row>
    <row r="307" spans="1:18" ht="18" customHeight="1" thickBot="1">
      <c r="A307" s="69" t="s">
        <v>518</v>
      </c>
      <c r="B307" s="69" t="s">
        <v>876</v>
      </c>
      <c r="C307" s="69">
        <v>-1.200995</v>
      </c>
      <c r="D307" s="69">
        <v>1.247187</v>
      </c>
      <c r="E307" s="69">
        <v>-4.6191999999999997E-2</v>
      </c>
      <c r="F307" s="69">
        <v>0</v>
      </c>
      <c r="G307" s="69">
        <v>0.3</v>
      </c>
      <c r="H307" s="69">
        <v>0.1</v>
      </c>
      <c r="I307" s="69">
        <v>0.2</v>
      </c>
      <c r="J307" s="69">
        <v>1.8</v>
      </c>
      <c r="K307" s="69">
        <v>2.2000000000000002</v>
      </c>
      <c r="L307" s="69">
        <v>1.9</v>
      </c>
      <c r="M307" s="69">
        <v>0.6</v>
      </c>
      <c r="N307" s="69">
        <v>1.2</v>
      </c>
      <c r="O307" s="69">
        <v>1.3</v>
      </c>
      <c r="P307" s="69">
        <v>0.6</v>
      </c>
      <c r="Q307" s="69">
        <v>1.2</v>
      </c>
      <c r="R307" s="69">
        <v>1.4</v>
      </c>
    </row>
    <row r="308" spans="1:18" ht="18" customHeight="1" thickBot="1">
      <c r="A308" s="69" t="s">
        <v>543</v>
      </c>
      <c r="B308" s="69" t="s">
        <v>877</v>
      </c>
      <c r="C308" s="69">
        <v>-1.3680019999999999</v>
      </c>
      <c r="D308" s="69">
        <v>1.0287310000000001</v>
      </c>
      <c r="E308" s="69">
        <v>8.9857000000000006E-2</v>
      </c>
      <c r="F308" s="69">
        <v>0.249415</v>
      </c>
      <c r="G308" s="69">
        <v>25.3</v>
      </c>
      <c r="H308" s="69">
        <v>16.7</v>
      </c>
      <c r="I308" s="69">
        <v>14.2</v>
      </c>
      <c r="J308" s="69">
        <v>41.3</v>
      </c>
      <c r="K308" s="69">
        <v>61.3</v>
      </c>
      <c r="L308" s="69">
        <v>96.3</v>
      </c>
      <c r="M308" s="69">
        <v>39.299999999999997</v>
      </c>
      <c r="N308" s="69">
        <v>45.1</v>
      </c>
      <c r="O308" s="69">
        <v>58.6</v>
      </c>
      <c r="P308" s="69">
        <v>41.7</v>
      </c>
      <c r="Q308" s="69">
        <v>48</v>
      </c>
      <c r="R308" s="69">
        <v>62.8</v>
      </c>
    </row>
    <row r="309" spans="1:18" ht="18" customHeight="1" thickBot="1">
      <c r="A309" s="69" t="s">
        <v>543</v>
      </c>
      <c r="B309" s="69" t="s">
        <v>878</v>
      </c>
      <c r="C309" s="69">
        <v>-1.390609</v>
      </c>
      <c r="D309" s="69">
        <v>0.98574799999999996</v>
      </c>
      <c r="E309" s="69">
        <v>0.123219</v>
      </c>
      <c r="F309" s="69">
        <v>0.281642</v>
      </c>
      <c r="G309" s="69">
        <v>1.2</v>
      </c>
      <c r="H309" s="69">
        <v>0.9</v>
      </c>
      <c r="I309" s="69">
        <v>2.6</v>
      </c>
      <c r="J309" s="69">
        <v>4.4000000000000004</v>
      </c>
      <c r="K309" s="69">
        <v>5.0999999999999996</v>
      </c>
      <c r="L309" s="69">
        <v>8.6999999999999993</v>
      </c>
      <c r="M309" s="69">
        <v>2.9</v>
      </c>
      <c r="N309" s="69">
        <v>5.2</v>
      </c>
      <c r="O309" s="69">
        <v>5.2</v>
      </c>
      <c r="P309" s="69">
        <v>3.1</v>
      </c>
      <c r="Q309" s="69">
        <v>5.5</v>
      </c>
      <c r="R309" s="69">
        <v>5.6</v>
      </c>
    </row>
    <row r="310" spans="1:18" ht="18" customHeight="1" thickBot="1">
      <c r="A310" s="69" t="s">
        <v>511</v>
      </c>
      <c r="B310" s="69" t="s">
        <v>879</v>
      </c>
      <c r="C310" s="69">
        <v>-1.4238459999999999</v>
      </c>
      <c r="D310" s="69">
        <v>0.90480799999999995</v>
      </c>
      <c r="E310" s="69">
        <v>0.16132199999999999</v>
      </c>
      <c r="F310" s="69">
        <v>0.35771500000000001</v>
      </c>
      <c r="G310" s="69">
        <v>16.8</v>
      </c>
      <c r="H310" s="69">
        <v>16.3</v>
      </c>
      <c r="I310" s="69">
        <v>17.899999999999999</v>
      </c>
      <c r="J310" s="69">
        <v>40.299999999999997</v>
      </c>
      <c r="K310" s="69">
        <v>45.2</v>
      </c>
      <c r="L310" s="69">
        <v>48.5</v>
      </c>
      <c r="M310" s="69">
        <v>34.5</v>
      </c>
      <c r="N310" s="69">
        <v>36.1</v>
      </c>
      <c r="O310" s="69">
        <v>36.9</v>
      </c>
      <c r="P310" s="69">
        <v>36.6</v>
      </c>
      <c r="Q310" s="69">
        <v>38.299999999999997</v>
      </c>
      <c r="R310" s="69">
        <v>39.6</v>
      </c>
    </row>
    <row r="311" spans="1:18" ht="18" customHeight="1" thickBot="1">
      <c r="A311" s="69" t="s">
        <v>538</v>
      </c>
      <c r="B311" s="69" t="s">
        <v>880</v>
      </c>
      <c r="C311" s="69">
        <v>-1.2310760000000001</v>
      </c>
      <c r="D311" s="69">
        <v>1.166798</v>
      </c>
      <c r="E311" s="69">
        <v>-0.21379600000000001</v>
      </c>
      <c r="F311" s="69">
        <v>0.27807500000000002</v>
      </c>
      <c r="G311" s="69">
        <v>11.5</v>
      </c>
      <c r="H311" s="69">
        <v>10.5</v>
      </c>
      <c r="I311" s="69">
        <v>12.1</v>
      </c>
      <c r="J311" s="69">
        <v>36.700000000000003</v>
      </c>
      <c r="K311" s="69">
        <v>36.4</v>
      </c>
      <c r="L311" s="69">
        <v>46.8</v>
      </c>
      <c r="M311" s="69">
        <v>21.4</v>
      </c>
      <c r="N311" s="69">
        <v>22.9</v>
      </c>
      <c r="O311" s="69">
        <v>26.2</v>
      </c>
      <c r="P311" s="69">
        <v>28.3</v>
      </c>
      <c r="Q311" s="69">
        <v>28.9</v>
      </c>
      <c r="R311" s="69">
        <v>30.9</v>
      </c>
    </row>
    <row r="312" spans="1:18" ht="18" customHeight="1" thickBot="1">
      <c r="A312" s="69" t="s">
        <v>538</v>
      </c>
      <c r="B312" s="69" t="s">
        <v>881</v>
      </c>
      <c r="C312" s="69">
        <v>-1.2690269999999999</v>
      </c>
      <c r="D312" s="69">
        <v>1.087737</v>
      </c>
      <c r="E312" s="69">
        <v>-0.21754699999999999</v>
      </c>
      <c r="F312" s="69">
        <v>0.398837</v>
      </c>
      <c r="G312" s="69">
        <v>0</v>
      </c>
      <c r="H312" s="69">
        <v>0</v>
      </c>
      <c r="I312" s="69">
        <v>0.1</v>
      </c>
      <c r="J312" s="69">
        <v>1.3</v>
      </c>
      <c r="K312" s="69">
        <v>1.5</v>
      </c>
      <c r="L312" s="69">
        <v>3.8</v>
      </c>
      <c r="M312" s="69">
        <v>0.8</v>
      </c>
      <c r="N312" s="69">
        <v>0.9</v>
      </c>
      <c r="O312" s="69">
        <v>1.3</v>
      </c>
      <c r="P312" s="69">
        <v>0.9</v>
      </c>
      <c r="Q312" s="69">
        <v>1.7</v>
      </c>
      <c r="R312" s="69">
        <v>2.1</v>
      </c>
    </row>
    <row r="313" spans="1:18" ht="18" customHeight="1" thickBot="1">
      <c r="A313" s="69" t="s">
        <v>538</v>
      </c>
      <c r="B313" s="69" t="s">
        <v>882</v>
      </c>
      <c r="C313" s="69">
        <v>-1.114428</v>
      </c>
      <c r="D313" s="69">
        <v>1.1515759999999999</v>
      </c>
      <c r="E313" s="69">
        <v>-0.48291899999999999</v>
      </c>
      <c r="F313" s="69">
        <v>0.44577099999999997</v>
      </c>
      <c r="G313" s="69">
        <v>0.4</v>
      </c>
      <c r="H313" s="69">
        <v>0.8</v>
      </c>
      <c r="I313" s="69">
        <v>0.4</v>
      </c>
      <c r="J313" s="69">
        <v>2.4</v>
      </c>
      <c r="K313" s="69">
        <v>2.5</v>
      </c>
      <c r="L313" s="69">
        <v>2.8</v>
      </c>
      <c r="M313" s="69">
        <v>0.7</v>
      </c>
      <c r="N313" s="69">
        <v>1.2</v>
      </c>
      <c r="O313" s="69">
        <v>1.4</v>
      </c>
      <c r="P313" s="69">
        <v>1.7</v>
      </c>
      <c r="Q313" s="69">
        <v>2</v>
      </c>
      <c r="R313" s="69">
        <v>2.1</v>
      </c>
    </row>
    <row r="314" spans="1:18" ht="18" customHeight="1" thickBot="1">
      <c r="A314" s="69" t="s">
        <v>538</v>
      </c>
      <c r="B314" s="69" t="s">
        <v>883</v>
      </c>
      <c r="C314" s="69">
        <v>-1.316541</v>
      </c>
      <c r="D314" s="69">
        <v>0.74893100000000001</v>
      </c>
      <c r="E314" s="69">
        <v>-0.23808099999999999</v>
      </c>
      <c r="F314" s="69">
        <v>0.80569199999999996</v>
      </c>
      <c r="G314" s="69">
        <v>8</v>
      </c>
      <c r="H314" s="69">
        <v>8.5</v>
      </c>
      <c r="I314" s="69">
        <v>10.9</v>
      </c>
      <c r="J314" s="69">
        <v>29.2</v>
      </c>
      <c r="K314" s="69">
        <v>29.1</v>
      </c>
      <c r="L314" s="69">
        <v>34.6</v>
      </c>
      <c r="M314" s="69">
        <v>12</v>
      </c>
      <c r="N314" s="69">
        <v>26.1</v>
      </c>
      <c r="O314" s="69">
        <v>23.5</v>
      </c>
      <c r="P314" s="69">
        <v>31.4</v>
      </c>
      <c r="Q314" s="69">
        <v>22.8</v>
      </c>
      <c r="R314" s="69">
        <v>40.5</v>
      </c>
    </row>
    <row r="315" spans="1:18" ht="18" customHeight="1" thickBot="1">
      <c r="A315" s="69" t="s">
        <v>523</v>
      </c>
      <c r="B315" s="69" t="s">
        <v>884</v>
      </c>
      <c r="C315" s="69">
        <v>-1.3125869999999999</v>
      </c>
      <c r="D315" s="69">
        <v>0.74709400000000004</v>
      </c>
      <c r="E315" s="69">
        <v>-0.24596599999999999</v>
      </c>
      <c r="F315" s="69">
        <v>0.81145900000000004</v>
      </c>
      <c r="G315" s="69">
        <v>1</v>
      </c>
      <c r="H315" s="69">
        <v>1.5</v>
      </c>
      <c r="I315" s="69">
        <v>1.2</v>
      </c>
      <c r="J315" s="69">
        <v>9</v>
      </c>
      <c r="K315" s="69">
        <v>8.5</v>
      </c>
      <c r="L315" s="69">
        <v>8.6</v>
      </c>
      <c r="M315" s="69">
        <v>4.3</v>
      </c>
      <c r="N315" s="69">
        <v>5.4</v>
      </c>
      <c r="O315" s="69">
        <v>5.6</v>
      </c>
      <c r="P315" s="69">
        <v>9.3000000000000007</v>
      </c>
      <c r="Q315" s="69">
        <v>8.8000000000000007</v>
      </c>
      <c r="R315" s="69">
        <v>8.6999999999999993</v>
      </c>
    </row>
    <row r="316" spans="1:18" ht="18" customHeight="1" thickBot="1">
      <c r="A316" s="69" t="s">
        <v>531</v>
      </c>
      <c r="B316" s="69" t="s">
        <v>885</v>
      </c>
      <c r="C316" s="69">
        <v>-1.322152</v>
      </c>
      <c r="D316" s="69">
        <v>0.72643400000000002</v>
      </c>
      <c r="E316" s="69">
        <v>-0.22500200000000001</v>
      </c>
      <c r="F316" s="69">
        <v>0.82072000000000001</v>
      </c>
      <c r="G316" s="69">
        <v>11</v>
      </c>
      <c r="H316" s="69">
        <v>12.7</v>
      </c>
      <c r="I316" s="69">
        <v>14</v>
      </c>
      <c r="J316" s="69">
        <v>28.2</v>
      </c>
      <c r="K316" s="69">
        <v>28.7</v>
      </c>
      <c r="L316" s="69">
        <v>28.6</v>
      </c>
      <c r="M316" s="69">
        <v>19.100000000000001</v>
      </c>
      <c r="N316" s="69">
        <v>22.1</v>
      </c>
      <c r="O316" s="69">
        <v>22.1</v>
      </c>
      <c r="P316" s="69">
        <v>29.1</v>
      </c>
      <c r="Q316" s="69">
        <v>29.6</v>
      </c>
      <c r="R316" s="69">
        <v>29</v>
      </c>
    </row>
    <row r="317" spans="1:18" ht="18" customHeight="1" thickBot="1">
      <c r="A317" s="69" t="s">
        <v>527</v>
      </c>
      <c r="B317" s="69" t="s">
        <v>886</v>
      </c>
      <c r="C317" s="69">
        <v>-1.120655</v>
      </c>
      <c r="D317" s="69">
        <v>0.79638100000000001</v>
      </c>
      <c r="E317" s="69">
        <v>-0.56495799999999996</v>
      </c>
      <c r="F317" s="69">
        <v>0.88923200000000002</v>
      </c>
      <c r="G317" s="69">
        <v>122</v>
      </c>
      <c r="H317" s="69">
        <v>139.9</v>
      </c>
      <c r="I317" s="69">
        <v>148.4</v>
      </c>
      <c r="J317" s="69">
        <v>250.8</v>
      </c>
      <c r="K317" s="69">
        <v>280.10000000000002</v>
      </c>
      <c r="L317" s="69">
        <v>288.2</v>
      </c>
      <c r="M317" s="69">
        <v>160.9</v>
      </c>
      <c r="N317" s="69">
        <v>176.1</v>
      </c>
      <c r="O317" s="69">
        <v>191.8</v>
      </c>
      <c r="P317" s="69">
        <v>258</v>
      </c>
      <c r="Q317" s="69">
        <v>289</v>
      </c>
      <c r="R317" s="69">
        <v>291.89999999999998</v>
      </c>
    </row>
    <row r="318" spans="1:18" ht="18" customHeight="1" thickBot="1">
      <c r="A318" s="69" t="s">
        <v>498</v>
      </c>
      <c r="B318" s="69" t="s">
        <v>887</v>
      </c>
      <c r="C318" s="69">
        <v>-1.2043820000000001</v>
      </c>
      <c r="D318" s="69">
        <v>0.79690399999999995</v>
      </c>
      <c r="E318" s="69">
        <v>-0.44100499999999998</v>
      </c>
      <c r="F318" s="69">
        <v>0.84848299999999999</v>
      </c>
      <c r="G318" s="69">
        <v>1.5</v>
      </c>
      <c r="H318" s="69">
        <v>0.8</v>
      </c>
      <c r="I318" s="69">
        <v>0.5</v>
      </c>
      <c r="J318" s="69">
        <v>8.1</v>
      </c>
      <c r="K318" s="69">
        <v>6.1</v>
      </c>
      <c r="L318" s="69">
        <v>8</v>
      </c>
      <c r="M318" s="69">
        <v>3.8</v>
      </c>
      <c r="N318" s="69">
        <v>2.4</v>
      </c>
      <c r="O318" s="69">
        <v>4</v>
      </c>
      <c r="P318" s="69">
        <v>8.3000000000000007</v>
      </c>
      <c r="Q318" s="69">
        <v>6.3</v>
      </c>
      <c r="R318" s="69">
        <v>8.1</v>
      </c>
    </row>
    <row r="319" spans="1:18" ht="18" customHeight="1" thickBot="1">
      <c r="A319" s="69" t="s">
        <v>523</v>
      </c>
      <c r="B319" s="69" t="s">
        <v>888</v>
      </c>
      <c r="C319" s="69">
        <v>-0.97394000000000003</v>
      </c>
      <c r="D319" s="69">
        <v>0.84013099999999996</v>
      </c>
      <c r="E319" s="69">
        <v>-0.75061199999999995</v>
      </c>
      <c r="F319" s="69">
        <v>0.88442200000000004</v>
      </c>
      <c r="G319" s="69">
        <v>0.8</v>
      </c>
      <c r="H319" s="69">
        <v>0.4</v>
      </c>
      <c r="I319" s="69">
        <v>1.3</v>
      </c>
      <c r="J319" s="69">
        <v>103.9</v>
      </c>
      <c r="K319" s="69">
        <v>87.6</v>
      </c>
      <c r="L319" s="69">
        <v>101.8</v>
      </c>
      <c r="M319" s="69">
        <v>14</v>
      </c>
      <c r="N319" s="69">
        <v>11.6</v>
      </c>
      <c r="O319" s="69">
        <v>12.7</v>
      </c>
      <c r="P319" s="69">
        <v>106.9</v>
      </c>
      <c r="Q319" s="69">
        <v>90.4</v>
      </c>
      <c r="R319" s="69">
        <v>103.1</v>
      </c>
    </row>
    <row r="320" spans="1:18" ht="18" customHeight="1" thickBot="1">
      <c r="A320" s="69" t="s">
        <v>527</v>
      </c>
      <c r="B320" s="69" t="s">
        <v>889</v>
      </c>
      <c r="C320" s="69">
        <v>-0.94254099999999996</v>
      </c>
      <c r="D320" s="69">
        <v>0.832704</v>
      </c>
      <c r="E320" s="69">
        <v>-0.78537599999999996</v>
      </c>
      <c r="F320" s="69">
        <v>0.89521300000000004</v>
      </c>
      <c r="G320" s="69">
        <v>13.7</v>
      </c>
      <c r="H320" s="69">
        <v>13.7</v>
      </c>
      <c r="I320" s="69">
        <v>20.7</v>
      </c>
      <c r="J320" s="69">
        <v>44.3</v>
      </c>
      <c r="K320" s="69">
        <v>52.1</v>
      </c>
      <c r="L320" s="69">
        <v>51.1</v>
      </c>
      <c r="M320" s="69">
        <v>15.9</v>
      </c>
      <c r="N320" s="69">
        <v>17.100000000000001</v>
      </c>
      <c r="O320" s="69">
        <v>23.9</v>
      </c>
      <c r="P320" s="69">
        <v>45.5</v>
      </c>
      <c r="Q320" s="69">
        <v>53.7</v>
      </c>
      <c r="R320" s="69">
        <v>51.8</v>
      </c>
    </row>
    <row r="321" spans="1:18" ht="18" customHeight="1" thickBot="1">
      <c r="A321" s="69" t="s">
        <v>503</v>
      </c>
      <c r="B321" s="69" t="s">
        <v>890</v>
      </c>
      <c r="C321" s="69">
        <v>-0.86535799999999996</v>
      </c>
      <c r="D321" s="69">
        <v>0.81728299999999998</v>
      </c>
      <c r="E321" s="69">
        <v>-0.86535799999999996</v>
      </c>
      <c r="F321" s="69">
        <v>0.91343300000000005</v>
      </c>
      <c r="G321" s="69">
        <v>0.2</v>
      </c>
      <c r="H321" s="69">
        <v>0.1</v>
      </c>
      <c r="I321" s="69">
        <v>0.1</v>
      </c>
      <c r="J321" s="69">
        <v>1.5</v>
      </c>
      <c r="K321" s="69">
        <v>1.4</v>
      </c>
      <c r="L321" s="69">
        <v>1</v>
      </c>
      <c r="M321" s="69">
        <v>0.2</v>
      </c>
      <c r="N321" s="69">
        <v>0.1</v>
      </c>
      <c r="O321" s="69">
        <v>0.1</v>
      </c>
      <c r="P321" s="69">
        <v>1.6</v>
      </c>
      <c r="Q321" s="69">
        <v>1.4</v>
      </c>
      <c r="R321" s="69">
        <v>1.1000000000000001</v>
      </c>
    </row>
    <row r="322" spans="1:18" ht="18" customHeight="1" thickBot="1">
      <c r="A322" s="69" t="s">
        <v>503</v>
      </c>
      <c r="B322" s="69" t="s">
        <v>891</v>
      </c>
      <c r="C322" s="69">
        <v>-0.85572700000000002</v>
      </c>
      <c r="D322" s="69">
        <v>0.830924</v>
      </c>
      <c r="E322" s="69">
        <v>-0.87556999999999996</v>
      </c>
      <c r="F322" s="69">
        <v>0.90037400000000001</v>
      </c>
      <c r="G322" s="69">
        <v>4.7</v>
      </c>
      <c r="H322" s="69">
        <v>5.0999999999999996</v>
      </c>
      <c r="I322" s="69">
        <v>6.9</v>
      </c>
      <c r="J322" s="69">
        <v>10.6</v>
      </c>
      <c r="K322" s="69">
        <v>10.199999999999999</v>
      </c>
      <c r="L322" s="69">
        <v>12.9</v>
      </c>
      <c r="M322" s="69">
        <v>4.7</v>
      </c>
      <c r="N322" s="69">
        <v>5.0999999999999996</v>
      </c>
      <c r="O322" s="69">
        <v>6.7</v>
      </c>
      <c r="P322" s="69">
        <v>10.9</v>
      </c>
      <c r="Q322" s="69">
        <v>10.5</v>
      </c>
      <c r="R322" s="69">
        <v>13</v>
      </c>
    </row>
    <row r="323" spans="1:18" ht="18" customHeight="1" thickBot="1">
      <c r="A323" s="69" t="s">
        <v>538</v>
      </c>
      <c r="B323" s="69" t="s">
        <v>892</v>
      </c>
      <c r="C323" s="69">
        <v>-0.85635899999999998</v>
      </c>
      <c r="D323" s="69">
        <v>0.83302399999999999</v>
      </c>
      <c r="E323" s="69">
        <v>-0.87502599999999997</v>
      </c>
      <c r="F323" s="69">
        <v>0.89836000000000005</v>
      </c>
      <c r="G323" s="69">
        <v>12.4</v>
      </c>
      <c r="H323" s="69">
        <v>15.3</v>
      </c>
      <c r="I323" s="69">
        <v>19.7</v>
      </c>
      <c r="J323" s="69">
        <v>34.200000000000003</v>
      </c>
      <c r="K323" s="69">
        <v>37.6</v>
      </c>
      <c r="L323" s="69">
        <v>48</v>
      </c>
      <c r="M323" s="69">
        <v>12.3</v>
      </c>
      <c r="N323" s="69">
        <v>15.2</v>
      </c>
      <c r="O323" s="69">
        <v>19.100000000000001</v>
      </c>
      <c r="P323" s="69">
        <v>35.200000000000003</v>
      </c>
      <c r="Q323" s="69">
        <v>38.799999999999997</v>
      </c>
      <c r="R323" s="69">
        <v>48.6</v>
      </c>
    </row>
    <row r="324" spans="1:18" ht="18" customHeight="1" thickBot="1">
      <c r="A324" s="69" t="s">
        <v>511</v>
      </c>
      <c r="B324" s="69" t="s">
        <v>893</v>
      </c>
      <c r="C324" s="69">
        <v>-0.85430300000000003</v>
      </c>
      <c r="D324" s="69">
        <v>0.82888600000000001</v>
      </c>
      <c r="E324" s="69">
        <v>-0.87689600000000001</v>
      </c>
      <c r="F324" s="69">
        <v>0.90231300000000003</v>
      </c>
      <c r="G324" s="69">
        <v>6.1</v>
      </c>
      <c r="H324" s="69">
        <v>7.6</v>
      </c>
      <c r="I324" s="69">
        <v>8.5</v>
      </c>
      <c r="J324" s="69">
        <v>14.6</v>
      </c>
      <c r="K324" s="69">
        <v>17.5</v>
      </c>
      <c r="L324" s="69">
        <v>19.899999999999999</v>
      </c>
      <c r="M324" s="69">
        <v>6.1</v>
      </c>
      <c r="N324" s="69">
        <v>7.5</v>
      </c>
      <c r="O324" s="69">
        <v>8.1999999999999993</v>
      </c>
      <c r="P324" s="69">
        <v>15</v>
      </c>
      <c r="Q324" s="69">
        <v>18.100000000000001</v>
      </c>
      <c r="R324" s="69">
        <v>20.2</v>
      </c>
    </row>
    <row r="325" spans="1:18" ht="18" customHeight="1" thickBot="1">
      <c r="A325" s="69" t="s">
        <v>503</v>
      </c>
      <c r="B325" s="69" t="s">
        <v>894</v>
      </c>
      <c r="C325" s="69">
        <v>-0.84933700000000001</v>
      </c>
      <c r="D325" s="69">
        <v>0.82668799999999998</v>
      </c>
      <c r="E325" s="69">
        <v>-0.88169200000000003</v>
      </c>
      <c r="F325" s="69">
        <v>0.90434099999999995</v>
      </c>
      <c r="G325" s="69">
        <v>6.5</v>
      </c>
      <c r="H325" s="69">
        <v>7.3</v>
      </c>
      <c r="I325" s="69">
        <v>11.2</v>
      </c>
      <c r="J325" s="69">
        <v>15.3</v>
      </c>
      <c r="K325" s="69">
        <v>17.2</v>
      </c>
      <c r="L325" s="69">
        <v>18.399999999999999</v>
      </c>
      <c r="M325" s="69">
        <v>6.4</v>
      </c>
      <c r="N325" s="69">
        <v>7.3</v>
      </c>
      <c r="O325" s="69">
        <v>10.8</v>
      </c>
      <c r="P325" s="69">
        <v>15.7</v>
      </c>
      <c r="Q325" s="69">
        <v>17.8</v>
      </c>
      <c r="R325" s="69">
        <v>18.600000000000001</v>
      </c>
    </row>
    <row r="326" spans="1:18" ht="18" customHeight="1" thickBot="1">
      <c r="A326" s="69" t="s">
        <v>511</v>
      </c>
      <c r="B326" s="69" t="s">
        <v>895</v>
      </c>
      <c r="C326" s="69">
        <v>-0.86120399999999997</v>
      </c>
      <c r="D326" s="69">
        <v>0.83876099999999998</v>
      </c>
      <c r="E326" s="69">
        <v>-0.87041199999999996</v>
      </c>
      <c r="F326" s="69">
        <v>0.89285599999999998</v>
      </c>
      <c r="G326" s="69">
        <v>16.3</v>
      </c>
      <c r="H326" s="69">
        <v>16.100000000000001</v>
      </c>
      <c r="I326" s="69">
        <v>18.3</v>
      </c>
      <c r="J326" s="69">
        <v>60.6</v>
      </c>
      <c r="K326" s="69">
        <v>63.4</v>
      </c>
      <c r="L326" s="69">
        <v>74.400000000000006</v>
      </c>
      <c r="M326" s="69">
        <v>16.2</v>
      </c>
      <c r="N326" s="69">
        <v>16</v>
      </c>
      <c r="O326" s="69">
        <v>17.7</v>
      </c>
      <c r="P326" s="69">
        <v>62.3</v>
      </c>
      <c r="Q326" s="69">
        <v>65.400000000000006</v>
      </c>
      <c r="R326" s="69">
        <v>75.400000000000006</v>
      </c>
    </row>
    <row r="327" spans="1:18" ht="18" customHeight="1" thickBot="1">
      <c r="A327" s="69" t="s">
        <v>503</v>
      </c>
      <c r="B327" s="69" t="s">
        <v>896</v>
      </c>
      <c r="C327" s="69">
        <v>-0.861263</v>
      </c>
      <c r="D327" s="69">
        <v>0.83577699999999999</v>
      </c>
      <c r="E327" s="69">
        <v>-0.87025699999999995</v>
      </c>
      <c r="F327" s="69">
        <v>0.89574299999999996</v>
      </c>
      <c r="G327" s="69">
        <v>9.3000000000000007</v>
      </c>
      <c r="H327" s="69">
        <v>8.3000000000000007</v>
      </c>
      <c r="I327" s="69">
        <v>7</v>
      </c>
      <c r="J327" s="69">
        <v>24.7</v>
      </c>
      <c r="K327" s="69">
        <v>28.5</v>
      </c>
      <c r="L327" s="69">
        <v>28</v>
      </c>
      <c r="M327" s="69">
        <v>9.3000000000000007</v>
      </c>
      <c r="N327" s="69">
        <v>8.1999999999999993</v>
      </c>
      <c r="O327" s="69">
        <v>6.8</v>
      </c>
      <c r="P327" s="69">
        <v>25.4</v>
      </c>
      <c r="Q327" s="69">
        <v>29.4</v>
      </c>
      <c r="R327" s="69">
        <v>28.4</v>
      </c>
    </row>
    <row r="328" spans="1:18" ht="18" customHeight="1" thickBot="1">
      <c r="A328" s="69" t="s">
        <v>498</v>
      </c>
      <c r="B328" s="69" t="s">
        <v>897</v>
      </c>
      <c r="C328" s="69">
        <v>-0.86583299999999996</v>
      </c>
      <c r="D328" s="69">
        <v>0.83998700000000004</v>
      </c>
      <c r="E328" s="69">
        <v>-0.86583299999999996</v>
      </c>
      <c r="F328" s="69">
        <v>0.89167799999999997</v>
      </c>
      <c r="G328" s="69">
        <v>0.3</v>
      </c>
      <c r="H328" s="69">
        <v>0</v>
      </c>
      <c r="I328" s="69">
        <v>0.4</v>
      </c>
      <c r="J328" s="69">
        <v>5.5</v>
      </c>
      <c r="K328" s="69">
        <v>5</v>
      </c>
      <c r="L328" s="69">
        <v>3.4</v>
      </c>
      <c r="M328" s="69">
        <v>0.3</v>
      </c>
      <c r="N328" s="69">
        <v>0</v>
      </c>
      <c r="O328" s="69">
        <v>0.4</v>
      </c>
      <c r="P328" s="69">
        <v>5.7</v>
      </c>
      <c r="Q328" s="69">
        <v>5.0999999999999996</v>
      </c>
      <c r="R328" s="69">
        <v>3.5</v>
      </c>
    </row>
    <row r="329" spans="1:18" ht="18" customHeight="1" thickBot="1">
      <c r="A329" s="69" t="s">
        <v>511</v>
      </c>
      <c r="B329" s="69" t="s">
        <v>898</v>
      </c>
      <c r="C329" s="69">
        <v>-0.86566500000000002</v>
      </c>
      <c r="D329" s="69">
        <v>0.83033199999999996</v>
      </c>
      <c r="E329" s="69">
        <v>-0.86566500000000002</v>
      </c>
      <c r="F329" s="69">
        <v>0.90099799999999997</v>
      </c>
      <c r="G329" s="69">
        <v>0.8</v>
      </c>
      <c r="H329" s="69">
        <v>1</v>
      </c>
      <c r="I329" s="69">
        <v>1.3</v>
      </c>
      <c r="J329" s="69">
        <v>2.1</v>
      </c>
      <c r="K329" s="69">
        <v>2.7</v>
      </c>
      <c r="L329" s="69">
        <v>3.1</v>
      </c>
      <c r="M329" s="69">
        <v>0.8</v>
      </c>
      <c r="N329" s="69">
        <v>1</v>
      </c>
      <c r="O329" s="69">
        <v>1.3</v>
      </c>
      <c r="P329" s="69">
        <v>2.2000000000000002</v>
      </c>
      <c r="Q329" s="69">
        <v>2.8</v>
      </c>
      <c r="R329" s="69">
        <v>3.1</v>
      </c>
    </row>
    <row r="330" spans="1:18" ht="18" customHeight="1" thickBot="1">
      <c r="A330" s="69" t="s">
        <v>535</v>
      </c>
      <c r="B330" s="69" t="s">
        <v>899</v>
      </c>
      <c r="C330" s="69">
        <v>-0.86602500000000004</v>
      </c>
      <c r="D330" s="69">
        <v>0.86602500000000004</v>
      </c>
      <c r="E330" s="69">
        <v>-0.86602500000000004</v>
      </c>
      <c r="F330" s="69">
        <v>0.86602500000000004</v>
      </c>
      <c r="G330" s="69">
        <v>0</v>
      </c>
      <c r="H330" s="69">
        <v>0</v>
      </c>
      <c r="I330" s="69">
        <v>0</v>
      </c>
      <c r="J330" s="69">
        <v>1.5</v>
      </c>
      <c r="K330" s="69">
        <v>1.8</v>
      </c>
      <c r="L330" s="69">
        <v>2</v>
      </c>
      <c r="M330" s="69">
        <v>0</v>
      </c>
      <c r="N330" s="69">
        <v>0</v>
      </c>
      <c r="O330" s="69">
        <v>0</v>
      </c>
      <c r="P330" s="69">
        <v>1.5</v>
      </c>
      <c r="Q330" s="69">
        <v>1.8</v>
      </c>
      <c r="R330" s="69">
        <v>2</v>
      </c>
    </row>
    <row r="331" spans="1:18" ht="18" customHeight="1" thickBot="1">
      <c r="A331" s="69" t="s">
        <v>506</v>
      </c>
      <c r="B331" s="69" t="s">
        <v>900</v>
      </c>
      <c r="C331" s="69">
        <v>-0.77486699999999997</v>
      </c>
      <c r="D331" s="69">
        <v>0.82936299999999996</v>
      </c>
      <c r="E331" s="69">
        <v>-0.95197900000000002</v>
      </c>
      <c r="F331" s="69">
        <v>0.89748300000000003</v>
      </c>
      <c r="G331" s="69">
        <v>9.1999999999999993</v>
      </c>
      <c r="H331" s="69">
        <v>7.4</v>
      </c>
      <c r="I331" s="69">
        <v>13.7</v>
      </c>
      <c r="J331" s="69">
        <v>27.3</v>
      </c>
      <c r="K331" s="69">
        <v>25</v>
      </c>
      <c r="L331" s="69">
        <v>25.1</v>
      </c>
      <c r="M331" s="69">
        <v>8.4</v>
      </c>
      <c r="N331" s="69">
        <v>7.7</v>
      </c>
      <c r="O331" s="69">
        <v>9</v>
      </c>
      <c r="P331" s="69">
        <v>28.1</v>
      </c>
      <c r="Q331" s="69">
        <v>25.8</v>
      </c>
      <c r="R331" s="69">
        <v>25.5</v>
      </c>
    </row>
    <row r="332" spans="1:18" ht="18" customHeight="1" thickBot="1">
      <c r="A332" s="69" t="s">
        <v>523</v>
      </c>
      <c r="B332" s="69" t="s">
        <v>901</v>
      </c>
      <c r="C332" s="69">
        <v>-1.0092410000000001</v>
      </c>
      <c r="D332" s="69">
        <v>1.0092410000000001</v>
      </c>
      <c r="E332" s="69">
        <v>-0.69385300000000005</v>
      </c>
      <c r="F332" s="69">
        <v>0.69385300000000005</v>
      </c>
      <c r="G332" s="69">
        <v>0.1</v>
      </c>
      <c r="H332" s="69">
        <v>0</v>
      </c>
      <c r="I332" s="69">
        <v>0.1</v>
      </c>
      <c r="J332" s="69">
        <v>1</v>
      </c>
      <c r="K332" s="69">
        <v>1.1000000000000001</v>
      </c>
      <c r="L332" s="69">
        <v>1.3</v>
      </c>
      <c r="M332" s="69">
        <v>0.3</v>
      </c>
      <c r="N332" s="69">
        <v>0.3</v>
      </c>
      <c r="O332" s="69">
        <v>0.1</v>
      </c>
      <c r="P332" s="69">
        <v>1.1000000000000001</v>
      </c>
      <c r="Q332" s="69">
        <v>1.2</v>
      </c>
      <c r="R332" s="69">
        <v>0.6</v>
      </c>
    </row>
    <row r="333" spans="1:18" ht="18" customHeight="1" thickBot="1">
      <c r="A333" s="69" t="s">
        <v>511</v>
      </c>
      <c r="B333" s="69" t="s">
        <v>902</v>
      </c>
      <c r="C333" s="69">
        <v>-0.85923000000000005</v>
      </c>
      <c r="D333" s="69">
        <v>1.0123599999999999</v>
      </c>
      <c r="E333" s="69">
        <v>-0.85923000000000005</v>
      </c>
      <c r="F333" s="69">
        <v>0.70609999999999995</v>
      </c>
      <c r="G333" s="69">
        <v>0</v>
      </c>
      <c r="H333" s="69">
        <v>0</v>
      </c>
      <c r="I333" s="69">
        <v>0.2</v>
      </c>
      <c r="J333" s="69">
        <v>1.8</v>
      </c>
      <c r="K333" s="69">
        <v>2.1</v>
      </c>
      <c r="L333" s="69">
        <v>1.8</v>
      </c>
      <c r="M333" s="69">
        <v>0</v>
      </c>
      <c r="N333" s="69">
        <v>0</v>
      </c>
      <c r="O333" s="69">
        <v>0.2</v>
      </c>
      <c r="P333" s="69">
        <v>2</v>
      </c>
      <c r="Q333" s="69">
        <v>1.3</v>
      </c>
      <c r="R333" s="69">
        <v>1.5</v>
      </c>
    </row>
    <row r="334" spans="1:18" ht="18" customHeight="1" thickBot="1">
      <c r="A334" s="69" t="s">
        <v>506</v>
      </c>
      <c r="B334" s="69" t="s">
        <v>903</v>
      </c>
      <c r="C334" s="69">
        <v>-0.86382499999999995</v>
      </c>
      <c r="D334" s="69">
        <v>0.95108000000000004</v>
      </c>
      <c r="E334" s="69">
        <v>-0.86382499999999995</v>
      </c>
      <c r="F334" s="69">
        <v>0.77656999999999998</v>
      </c>
      <c r="G334" s="69">
        <v>0</v>
      </c>
      <c r="H334" s="69">
        <v>0</v>
      </c>
      <c r="I334" s="69">
        <v>0.2</v>
      </c>
      <c r="J334" s="69">
        <v>1.5</v>
      </c>
      <c r="K334" s="69">
        <v>1.3</v>
      </c>
      <c r="L334" s="69">
        <v>2.6</v>
      </c>
      <c r="M334" s="69">
        <v>0</v>
      </c>
      <c r="N334" s="69">
        <v>0</v>
      </c>
      <c r="O334" s="69">
        <v>0.2</v>
      </c>
      <c r="P334" s="69">
        <v>0.9</v>
      </c>
      <c r="Q334" s="69">
        <v>1.5</v>
      </c>
      <c r="R334" s="69">
        <v>2.5</v>
      </c>
    </row>
    <row r="335" spans="1:18" ht="18" customHeight="1" thickBot="1">
      <c r="A335" s="69" t="s">
        <v>503</v>
      </c>
      <c r="B335" s="69" t="s">
        <v>904</v>
      </c>
      <c r="C335" s="69">
        <v>-0.86336500000000005</v>
      </c>
      <c r="D335" s="69">
        <v>0.95929399999999998</v>
      </c>
      <c r="E335" s="69">
        <v>-0.86336500000000005</v>
      </c>
      <c r="F335" s="69">
        <v>0.76743499999999998</v>
      </c>
      <c r="G335" s="69">
        <v>0</v>
      </c>
      <c r="H335" s="69">
        <v>0</v>
      </c>
      <c r="I335" s="69">
        <v>0</v>
      </c>
      <c r="J335" s="69">
        <v>1.6</v>
      </c>
      <c r="K335" s="69">
        <v>2.1</v>
      </c>
      <c r="L335" s="69">
        <v>2</v>
      </c>
      <c r="M335" s="69">
        <v>0</v>
      </c>
      <c r="N335" s="69">
        <v>0</v>
      </c>
      <c r="O335" s="69">
        <v>0</v>
      </c>
      <c r="P335" s="69">
        <v>1.4</v>
      </c>
      <c r="Q335" s="69">
        <v>1.5</v>
      </c>
      <c r="R335" s="69">
        <v>2.2000000000000002</v>
      </c>
    </row>
    <row r="336" spans="1:18" ht="18" customHeight="1" thickBot="1">
      <c r="A336" s="69" t="s">
        <v>538</v>
      </c>
      <c r="B336" s="69" t="s">
        <v>905</v>
      </c>
      <c r="C336" s="69">
        <v>-0.95297399999999999</v>
      </c>
      <c r="D336" s="69">
        <v>1.386781</v>
      </c>
      <c r="E336" s="69">
        <v>-0.41001700000000002</v>
      </c>
      <c r="F336" s="69">
        <v>-2.3789000000000001E-2</v>
      </c>
      <c r="G336" s="69">
        <v>5.4</v>
      </c>
      <c r="H336" s="69">
        <v>7.7</v>
      </c>
      <c r="I336" s="69">
        <v>7.9</v>
      </c>
      <c r="J336" s="69">
        <v>17.8</v>
      </c>
      <c r="K336" s="69">
        <v>20.100000000000001</v>
      </c>
      <c r="L336" s="69">
        <v>24.9</v>
      </c>
      <c r="M336" s="69">
        <v>9.1999999999999993</v>
      </c>
      <c r="N336" s="69">
        <v>9.9</v>
      </c>
      <c r="O336" s="69">
        <v>11.6</v>
      </c>
      <c r="P336" s="69">
        <v>12</v>
      </c>
      <c r="Q336" s="69">
        <v>11.6</v>
      </c>
      <c r="R336" s="69">
        <v>14</v>
      </c>
    </row>
    <row r="337" spans="1:18" ht="18" customHeight="1" thickBot="1">
      <c r="A337" s="69" t="s">
        <v>511</v>
      </c>
      <c r="B337" s="69" t="s">
        <v>906</v>
      </c>
      <c r="C337" s="69">
        <v>-0.84216299999999999</v>
      </c>
      <c r="D337" s="69">
        <v>1.4387799999999999</v>
      </c>
      <c r="E337" s="69">
        <v>-0.44441900000000001</v>
      </c>
      <c r="F337" s="69">
        <v>-0.152198</v>
      </c>
      <c r="G337" s="69">
        <v>2.6</v>
      </c>
      <c r="H337" s="69">
        <v>4.5</v>
      </c>
      <c r="I337" s="69">
        <v>3.1</v>
      </c>
      <c r="J337" s="69">
        <v>13.3</v>
      </c>
      <c r="K337" s="69">
        <v>14.2</v>
      </c>
      <c r="L337" s="69">
        <v>10.8</v>
      </c>
      <c r="M337" s="69">
        <v>4.0999999999999996</v>
      </c>
      <c r="N337" s="69">
        <v>5.0999999999999996</v>
      </c>
      <c r="O337" s="69">
        <v>5.9</v>
      </c>
      <c r="P337" s="69">
        <v>4.4000000000000004</v>
      </c>
      <c r="Q337" s="69">
        <v>7.6</v>
      </c>
      <c r="R337" s="69">
        <v>6.7</v>
      </c>
    </row>
    <row r="338" spans="1:18" ht="18" customHeight="1" thickBot="1">
      <c r="A338" s="69" t="s">
        <v>518</v>
      </c>
      <c r="B338" s="69" t="s">
        <v>907</v>
      </c>
      <c r="C338" s="69">
        <v>-0.99377499999999996</v>
      </c>
      <c r="D338" s="69">
        <v>1.3882509999999999</v>
      </c>
      <c r="E338" s="69">
        <v>-0.25792599999999999</v>
      </c>
      <c r="F338" s="69">
        <v>-0.136549</v>
      </c>
      <c r="G338" s="69">
        <v>6.1</v>
      </c>
      <c r="H338" s="69">
        <v>4.7</v>
      </c>
      <c r="I338" s="69">
        <v>5.5</v>
      </c>
      <c r="J338" s="69">
        <v>16.8</v>
      </c>
      <c r="K338" s="69">
        <v>15.8</v>
      </c>
      <c r="L338" s="69">
        <v>15.1</v>
      </c>
      <c r="M338" s="69">
        <v>8.6</v>
      </c>
      <c r="N338" s="69">
        <v>8.8000000000000007</v>
      </c>
      <c r="O338" s="69">
        <v>8.6</v>
      </c>
      <c r="P338" s="69">
        <v>9.1</v>
      </c>
      <c r="Q338" s="69">
        <v>9.3000000000000007</v>
      </c>
      <c r="R338" s="69">
        <v>9.1999999999999993</v>
      </c>
    </row>
    <row r="339" spans="1:18" ht="18" customHeight="1" thickBot="1">
      <c r="A339" s="69" t="s">
        <v>518</v>
      </c>
      <c r="B339" s="69" t="s">
        <v>908</v>
      </c>
      <c r="C339" s="69">
        <v>-1.0044759999999999</v>
      </c>
      <c r="D339" s="69">
        <v>1.3829739999999999</v>
      </c>
      <c r="E339" s="69">
        <v>-0.24748000000000001</v>
      </c>
      <c r="F339" s="69">
        <v>-0.131019</v>
      </c>
      <c r="G339" s="69">
        <v>0.2</v>
      </c>
      <c r="H339" s="69">
        <v>0.5</v>
      </c>
      <c r="I339" s="69">
        <v>0.4</v>
      </c>
      <c r="J339" s="69">
        <v>1.2</v>
      </c>
      <c r="K339" s="69">
        <v>2</v>
      </c>
      <c r="L339" s="69">
        <v>2</v>
      </c>
      <c r="M339" s="69">
        <v>0.6</v>
      </c>
      <c r="N339" s="69">
        <v>1</v>
      </c>
      <c r="O339" s="69">
        <v>0.8</v>
      </c>
      <c r="P339" s="69">
        <v>0.6</v>
      </c>
      <c r="Q339" s="69">
        <v>1.1000000000000001</v>
      </c>
      <c r="R339" s="69">
        <v>0.9</v>
      </c>
    </row>
    <row r="340" spans="1:18" ht="18" customHeight="1" thickBot="1">
      <c r="A340" s="69" t="s">
        <v>531</v>
      </c>
      <c r="B340" s="69" t="s">
        <v>909</v>
      </c>
      <c r="C340" s="69">
        <v>-0.96684899999999996</v>
      </c>
      <c r="D340" s="69">
        <v>1.4004650000000001</v>
      </c>
      <c r="E340" s="69">
        <v>-0.28712500000000002</v>
      </c>
      <c r="F340" s="69">
        <v>-0.14649200000000001</v>
      </c>
      <c r="G340" s="69">
        <v>0.7</v>
      </c>
      <c r="H340" s="69">
        <v>0.3</v>
      </c>
      <c r="I340" s="69">
        <v>0.7</v>
      </c>
      <c r="J340" s="69">
        <v>3.8</v>
      </c>
      <c r="K340" s="69">
        <v>2.1</v>
      </c>
      <c r="L340" s="69">
        <v>5.9</v>
      </c>
      <c r="M340" s="69">
        <v>1.4</v>
      </c>
      <c r="N340" s="69">
        <v>1.4</v>
      </c>
      <c r="O340" s="69">
        <v>1.8</v>
      </c>
      <c r="P340" s="69">
        <v>1.3</v>
      </c>
      <c r="Q340" s="69">
        <v>1.9</v>
      </c>
      <c r="R340" s="69">
        <v>2</v>
      </c>
    </row>
    <row r="341" spans="1:18" ht="18" customHeight="1" thickBot="1">
      <c r="A341" s="69" t="s">
        <v>518</v>
      </c>
      <c r="B341" s="69" t="s">
        <v>910</v>
      </c>
      <c r="C341" s="69">
        <v>-0.81101299999999998</v>
      </c>
      <c r="D341" s="69">
        <v>1.1990069999999999</v>
      </c>
      <c r="E341" s="69">
        <v>-0.83795699999999995</v>
      </c>
      <c r="F341" s="69">
        <v>0.44996399999999998</v>
      </c>
      <c r="G341" s="69">
        <v>5.5</v>
      </c>
      <c r="H341" s="69">
        <v>7.6</v>
      </c>
      <c r="I341" s="69">
        <v>10.3</v>
      </c>
      <c r="J341" s="69">
        <v>16.3</v>
      </c>
      <c r="K341" s="69">
        <v>18</v>
      </c>
      <c r="L341" s="69">
        <v>26.4</v>
      </c>
      <c r="M341" s="69">
        <v>5.4</v>
      </c>
      <c r="N341" s="69">
        <v>7.5</v>
      </c>
      <c r="O341" s="69">
        <v>10</v>
      </c>
      <c r="P341" s="69">
        <v>9.4</v>
      </c>
      <c r="Q341" s="69">
        <v>15.3</v>
      </c>
      <c r="R341" s="69">
        <v>22.1</v>
      </c>
    </row>
    <row r="342" spans="1:18" ht="18" customHeight="1" thickBot="1">
      <c r="A342" s="69" t="s">
        <v>498</v>
      </c>
      <c r="B342" s="69" t="s">
        <v>911</v>
      </c>
      <c r="C342" s="69">
        <v>-0.78995400000000005</v>
      </c>
      <c r="D342" s="69">
        <v>1.268084</v>
      </c>
      <c r="E342" s="69">
        <v>-0.81074199999999996</v>
      </c>
      <c r="F342" s="69">
        <v>0.33261200000000002</v>
      </c>
      <c r="G342" s="69">
        <v>0.5</v>
      </c>
      <c r="H342" s="69">
        <v>0.5</v>
      </c>
      <c r="I342" s="69">
        <v>1.9</v>
      </c>
      <c r="J342" s="69">
        <v>3.4</v>
      </c>
      <c r="K342" s="69">
        <v>3.5</v>
      </c>
      <c r="L342" s="69">
        <v>5.9</v>
      </c>
      <c r="M342" s="69">
        <v>0.5</v>
      </c>
      <c r="N342" s="69">
        <v>0.5</v>
      </c>
      <c r="O342" s="69">
        <v>1.8</v>
      </c>
      <c r="P342" s="69">
        <v>2.1</v>
      </c>
      <c r="Q342" s="69">
        <v>2.7</v>
      </c>
      <c r="R342" s="69">
        <v>3.5</v>
      </c>
    </row>
    <row r="343" spans="1:18" ht="18" customHeight="1" thickBot="1">
      <c r="A343" s="69" t="s">
        <v>518</v>
      </c>
      <c r="B343" s="69" t="s">
        <v>912</v>
      </c>
      <c r="C343" s="69">
        <v>-0.94448699999999997</v>
      </c>
      <c r="D343" s="69">
        <v>1.3257479999999999</v>
      </c>
      <c r="E343" s="69">
        <v>-0.563226</v>
      </c>
      <c r="F343" s="69">
        <v>0.18196499999999999</v>
      </c>
      <c r="G343" s="69">
        <v>0</v>
      </c>
      <c r="H343" s="69">
        <v>0</v>
      </c>
      <c r="I343" s="69">
        <v>0</v>
      </c>
      <c r="J343" s="69">
        <v>5.3</v>
      </c>
      <c r="K343" s="69">
        <v>4.5</v>
      </c>
      <c r="L343" s="69">
        <v>3.3</v>
      </c>
      <c r="M343" s="69">
        <v>0.7</v>
      </c>
      <c r="N343" s="69">
        <v>0.6</v>
      </c>
      <c r="O343" s="69">
        <v>0.9</v>
      </c>
      <c r="P343" s="69">
        <v>2.2999999999999998</v>
      </c>
      <c r="Q343" s="69">
        <v>1.7</v>
      </c>
      <c r="R343" s="69">
        <v>2.5</v>
      </c>
    </row>
    <row r="344" spans="1:18" ht="18" customHeight="1" thickBot="1">
      <c r="A344" s="69" t="s">
        <v>531</v>
      </c>
      <c r="B344" s="69" t="s">
        <v>913</v>
      </c>
      <c r="C344" s="69">
        <v>-0.91248799999999997</v>
      </c>
      <c r="D344" s="69">
        <v>1.2695479999999999</v>
      </c>
      <c r="E344" s="69">
        <v>-0.67444700000000002</v>
      </c>
      <c r="F344" s="69">
        <v>0.31738699999999997</v>
      </c>
      <c r="G344" s="69">
        <v>0.2</v>
      </c>
      <c r="H344" s="69">
        <v>0.8</v>
      </c>
      <c r="I344" s="69">
        <v>0.5</v>
      </c>
      <c r="J344" s="69">
        <v>2.2000000000000002</v>
      </c>
      <c r="K344" s="69">
        <v>2.1</v>
      </c>
      <c r="L344" s="69">
        <v>2.7</v>
      </c>
      <c r="M344" s="69">
        <v>0.5</v>
      </c>
      <c r="N344" s="69">
        <v>0.7</v>
      </c>
      <c r="O344" s="69">
        <v>0.9</v>
      </c>
      <c r="P344" s="69">
        <v>1</v>
      </c>
      <c r="Q344" s="69">
        <v>1.2</v>
      </c>
      <c r="R344" s="69">
        <v>2.4</v>
      </c>
    </row>
    <row r="345" spans="1:18" ht="18" customHeight="1" thickBot="1">
      <c r="A345" s="69" t="s">
        <v>506</v>
      </c>
      <c r="B345" s="69" t="s">
        <v>914</v>
      </c>
      <c r="C345" s="69">
        <v>-0.69870100000000002</v>
      </c>
      <c r="D345" s="69">
        <v>1.412482</v>
      </c>
      <c r="E345" s="69">
        <v>-0.718808</v>
      </c>
      <c r="F345" s="69">
        <v>5.0270000000000002E-3</v>
      </c>
      <c r="G345" s="69">
        <v>0.3</v>
      </c>
      <c r="H345" s="69">
        <v>0.7</v>
      </c>
      <c r="I345" s="69">
        <v>0.7</v>
      </c>
      <c r="J345" s="69">
        <v>3.2</v>
      </c>
      <c r="K345" s="69">
        <v>3.2</v>
      </c>
      <c r="L345" s="69">
        <v>5.8</v>
      </c>
      <c r="M345" s="69">
        <v>0.3</v>
      </c>
      <c r="N345" s="69">
        <v>0.7</v>
      </c>
      <c r="O345" s="69">
        <v>0.6</v>
      </c>
      <c r="P345" s="69">
        <v>1.6</v>
      </c>
      <c r="Q345" s="69">
        <v>2.2000000000000002</v>
      </c>
      <c r="R345" s="69">
        <v>1.4</v>
      </c>
    </row>
    <row r="346" spans="1:18" ht="18" customHeight="1" thickBot="1">
      <c r="A346" s="69" t="s">
        <v>503</v>
      </c>
      <c r="B346" s="69" t="s">
        <v>915</v>
      </c>
      <c r="C346" s="69">
        <v>-0.737375</v>
      </c>
      <c r="D346" s="69">
        <v>1.3679220000000001</v>
      </c>
      <c r="E346" s="69">
        <v>-0.75474600000000003</v>
      </c>
      <c r="F346" s="69">
        <v>0.124199</v>
      </c>
      <c r="G346" s="69">
        <v>10.4</v>
      </c>
      <c r="H346" s="69">
        <v>10.8</v>
      </c>
      <c r="I346" s="69">
        <v>12.7</v>
      </c>
      <c r="J346" s="69">
        <v>25.5</v>
      </c>
      <c r="K346" s="69">
        <v>26.3</v>
      </c>
      <c r="L346" s="69">
        <v>42.7</v>
      </c>
      <c r="M346" s="69">
        <v>10.4</v>
      </c>
      <c r="N346" s="69">
        <v>10.7</v>
      </c>
      <c r="O346" s="69">
        <v>12.3</v>
      </c>
      <c r="P346" s="69">
        <v>17</v>
      </c>
      <c r="Q346" s="69">
        <v>15</v>
      </c>
      <c r="R346" s="69">
        <v>26.7</v>
      </c>
    </row>
    <row r="347" spans="1:18" ht="18" customHeight="1" thickBot="1">
      <c r="A347" s="69" t="s">
        <v>511</v>
      </c>
      <c r="B347" s="69" t="s">
        <v>916</v>
      </c>
      <c r="C347" s="69">
        <v>-0.71666700000000005</v>
      </c>
      <c r="D347" s="69">
        <v>1.385556</v>
      </c>
      <c r="E347" s="69">
        <v>-0.74851900000000005</v>
      </c>
      <c r="F347" s="69">
        <v>7.9630000000000006E-2</v>
      </c>
      <c r="G347" s="69">
        <v>0.3</v>
      </c>
      <c r="H347" s="69">
        <v>0.1</v>
      </c>
      <c r="I347" s="69">
        <v>0.7</v>
      </c>
      <c r="J347" s="69">
        <v>2</v>
      </c>
      <c r="K347" s="69">
        <v>2.9</v>
      </c>
      <c r="L347" s="69">
        <v>2.8</v>
      </c>
      <c r="M347" s="69">
        <v>0.3</v>
      </c>
      <c r="N347" s="69">
        <v>0.1</v>
      </c>
      <c r="O347" s="69">
        <v>0.6</v>
      </c>
      <c r="P347" s="69">
        <v>0.9</v>
      </c>
      <c r="Q347" s="69">
        <v>0.6</v>
      </c>
      <c r="R347" s="69">
        <v>2.1</v>
      </c>
    </row>
    <row r="348" spans="1:18" ht="18" customHeight="1" thickBot="1">
      <c r="A348" s="69" t="s">
        <v>503</v>
      </c>
      <c r="B348" s="69" t="s">
        <v>917</v>
      </c>
      <c r="C348" s="69">
        <v>-0.72009500000000004</v>
      </c>
      <c r="D348" s="69">
        <v>1.392636</v>
      </c>
      <c r="E348" s="69">
        <v>-0.73368199999999995</v>
      </c>
      <c r="F348" s="69">
        <v>6.114E-2</v>
      </c>
      <c r="G348" s="69">
        <v>6.2</v>
      </c>
      <c r="H348" s="69">
        <v>6.3</v>
      </c>
      <c r="I348" s="69">
        <v>7.3</v>
      </c>
      <c r="J348" s="69">
        <v>17.2</v>
      </c>
      <c r="K348" s="69">
        <v>14.9</v>
      </c>
      <c r="L348" s="69">
        <v>18.8</v>
      </c>
      <c r="M348" s="69">
        <v>6.2</v>
      </c>
      <c r="N348" s="69">
        <v>6.3</v>
      </c>
      <c r="O348" s="69">
        <v>7.1</v>
      </c>
      <c r="P348" s="69">
        <v>9.4</v>
      </c>
      <c r="Q348" s="69">
        <v>8.9</v>
      </c>
      <c r="R348" s="69">
        <v>13</v>
      </c>
    </row>
    <row r="349" spans="1:18" ht="18" customHeight="1" thickBot="1">
      <c r="A349" s="69" t="s">
        <v>498</v>
      </c>
      <c r="B349" s="69" t="s">
        <v>918</v>
      </c>
      <c r="C349" s="69">
        <v>-0.53117599999999998</v>
      </c>
      <c r="D349" s="69">
        <v>1.384185</v>
      </c>
      <c r="E349" s="69">
        <v>-0.89451700000000001</v>
      </c>
      <c r="F349" s="69">
        <v>4.1508000000000003E-2</v>
      </c>
      <c r="G349" s="69">
        <v>25.6</v>
      </c>
      <c r="H349" s="69">
        <v>20.5</v>
      </c>
      <c r="I349" s="69">
        <v>31.5</v>
      </c>
      <c r="J349" s="69">
        <v>43</v>
      </c>
      <c r="K349" s="69">
        <v>51.1</v>
      </c>
      <c r="L349" s="69">
        <v>63.1</v>
      </c>
      <c r="M349" s="69">
        <v>16.8</v>
      </c>
      <c r="N349" s="69">
        <v>26.1</v>
      </c>
      <c r="O349" s="69">
        <v>19.600000000000001</v>
      </c>
      <c r="P349" s="69">
        <v>30.2</v>
      </c>
      <c r="Q349" s="69">
        <v>33.4</v>
      </c>
      <c r="R349" s="69">
        <v>37.799999999999997</v>
      </c>
    </row>
    <row r="350" spans="1:18" ht="18" customHeight="1" thickBot="1">
      <c r="A350" s="69" t="s">
        <v>514</v>
      </c>
      <c r="B350" s="69" t="s">
        <v>919</v>
      </c>
      <c r="C350" s="69">
        <v>-0.573994</v>
      </c>
      <c r="D350" s="69">
        <v>1.2846519999999999</v>
      </c>
      <c r="E350" s="69">
        <v>-0.97487800000000002</v>
      </c>
      <c r="F350" s="69">
        <v>0.26421899999999998</v>
      </c>
      <c r="G350" s="69">
        <v>0.3</v>
      </c>
      <c r="H350" s="69">
        <v>0.1</v>
      </c>
      <c r="I350" s="69">
        <v>0.7</v>
      </c>
      <c r="J350" s="69">
        <v>1.6</v>
      </c>
      <c r="K350" s="69">
        <v>2.1</v>
      </c>
      <c r="L350" s="69">
        <v>2.5</v>
      </c>
      <c r="M350" s="69">
        <v>0</v>
      </c>
      <c r="N350" s="69">
        <v>0</v>
      </c>
      <c r="O350" s="69">
        <v>0</v>
      </c>
      <c r="P350" s="69">
        <v>0.6</v>
      </c>
      <c r="Q350" s="69">
        <v>1</v>
      </c>
      <c r="R350" s="69">
        <v>1.8</v>
      </c>
    </row>
    <row r="351" spans="1:18" ht="18" customHeight="1" thickBot="1">
      <c r="A351" s="69" t="s">
        <v>498</v>
      </c>
      <c r="B351" s="69" t="s">
        <v>920</v>
      </c>
      <c r="C351" s="69">
        <v>-0.185388</v>
      </c>
      <c r="D351" s="69">
        <v>1.4651670000000001</v>
      </c>
      <c r="E351" s="69">
        <v>-0.63988900000000004</v>
      </c>
      <c r="F351" s="69">
        <v>-0.63988900000000004</v>
      </c>
      <c r="G351" s="69">
        <v>1.9</v>
      </c>
      <c r="H351" s="69">
        <v>1.3</v>
      </c>
      <c r="I351" s="69">
        <v>1.4</v>
      </c>
      <c r="J351" s="69">
        <v>6</v>
      </c>
      <c r="K351" s="69">
        <v>6.8</v>
      </c>
      <c r="L351" s="69">
        <v>5.6</v>
      </c>
      <c r="M351" s="69">
        <v>0.4</v>
      </c>
      <c r="N351" s="69">
        <v>0.2</v>
      </c>
      <c r="O351" s="69">
        <v>0.2</v>
      </c>
      <c r="P351" s="69">
        <v>0.4</v>
      </c>
      <c r="Q351" s="69">
        <v>0.2</v>
      </c>
      <c r="R351" s="69">
        <v>0.2</v>
      </c>
    </row>
    <row r="352" spans="1:18" ht="18" customHeight="1" thickBot="1">
      <c r="A352" s="69" t="s">
        <v>498</v>
      </c>
      <c r="B352" s="69" t="s">
        <v>921</v>
      </c>
      <c r="C352" s="69">
        <v>-0.21357999999999999</v>
      </c>
      <c r="D352" s="69">
        <v>1.470296</v>
      </c>
      <c r="E352" s="69">
        <v>-0.58997599999999994</v>
      </c>
      <c r="F352" s="69">
        <v>-0.66674</v>
      </c>
      <c r="G352" s="69">
        <v>24.9</v>
      </c>
      <c r="H352" s="69">
        <v>25.7</v>
      </c>
      <c r="I352" s="69">
        <v>32.200000000000003</v>
      </c>
      <c r="J352" s="69">
        <v>50.6</v>
      </c>
      <c r="K352" s="69">
        <v>48.1</v>
      </c>
      <c r="L352" s="69">
        <v>52.1</v>
      </c>
      <c r="M352" s="69">
        <v>24.1</v>
      </c>
      <c r="N352" s="69">
        <v>23.1</v>
      </c>
      <c r="O352" s="69">
        <v>20.399999999999999</v>
      </c>
      <c r="P352" s="69">
        <v>23.2</v>
      </c>
      <c r="Q352" s="69">
        <v>19.5</v>
      </c>
      <c r="R352" s="69">
        <v>21.8</v>
      </c>
    </row>
    <row r="353" spans="1:18" ht="18" customHeight="1" thickBot="1">
      <c r="A353" s="69" t="s">
        <v>498</v>
      </c>
      <c r="B353" s="69" t="s">
        <v>922</v>
      </c>
      <c r="C353" s="69">
        <v>-0.28765600000000002</v>
      </c>
      <c r="D353" s="69">
        <v>1.4837009999999999</v>
      </c>
      <c r="E353" s="69">
        <v>-0.61568500000000004</v>
      </c>
      <c r="F353" s="69">
        <v>-0.58035899999999996</v>
      </c>
      <c r="G353" s="69">
        <v>6.7</v>
      </c>
      <c r="H353" s="69">
        <v>4.9000000000000004</v>
      </c>
      <c r="I353" s="69">
        <v>6.9</v>
      </c>
      <c r="J353" s="69">
        <v>15.4</v>
      </c>
      <c r="K353" s="69">
        <v>16.899999999999999</v>
      </c>
      <c r="L353" s="69">
        <v>21.3</v>
      </c>
      <c r="M353" s="69">
        <v>3.6</v>
      </c>
      <c r="N353" s="69">
        <v>3.7</v>
      </c>
      <c r="O353" s="69">
        <v>4.7</v>
      </c>
      <c r="P353" s="69">
        <v>3.8</v>
      </c>
      <c r="Q353" s="69">
        <v>3.9</v>
      </c>
      <c r="R353" s="69">
        <v>5</v>
      </c>
    </row>
    <row r="354" spans="1:18" ht="18" customHeight="1" thickBot="1">
      <c r="A354" s="69" t="s">
        <v>538</v>
      </c>
      <c r="B354" s="69" t="s">
        <v>923</v>
      </c>
      <c r="C354" s="69">
        <v>-0.31526900000000002</v>
      </c>
      <c r="D354" s="69">
        <v>1.486942</v>
      </c>
      <c r="E354" s="69">
        <v>-0.54583999999999999</v>
      </c>
      <c r="F354" s="69">
        <v>-0.62583299999999997</v>
      </c>
      <c r="G354" s="69">
        <v>5.2</v>
      </c>
      <c r="H354" s="69">
        <v>5.8</v>
      </c>
      <c r="I354" s="69">
        <v>4.0999999999999996</v>
      </c>
      <c r="J354" s="69">
        <v>18.2</v>
      </c>
      <c r="K354" s="69">
        <v>17.3</v>
      </c>
      <c r="L354" s="69">
        <v>17.899999999999999</v>
      </c>
      <c r="M354" s="69">
        <v>3.3</v>
      </c>
      <c r="N354" s="69">
        <v>2.9</v>
      </c>
      <c r="O354" s="69">
        <v>4</v>
      </c>
      <c r="P354" s="69">
        <v>2.9</v>
      </c>
      <c r="Q354" s="69">
        <v>3.4</v>
      </c>
      <c r="R354" s="69">
        <v>2.2000000000000002</v>
      </c>
    </row>
    <row r="355" spans="1:18" ht="18" customHeight="1" thickBot="1">
      <c r="A355" s="69" t="s">
        <v>535</v>
      </c>
      <c r="B355" s="69" t="s">
        <v>924</v>
      </c>
      <c r="C355" s="69">
        <v>-6.4413999999999999E-2</v>
      </c>
      <c r="D355" s="69">
        <v>1.4339630000000001</v>
      </c>
      <c r="E355" s="69">
        <v>-0.71450400000000003</v>
      </c>
      <c r="F355" s="69">
        <v>-0.65504499999999999</v>
      </c>
      <c r="G355" s="69">
        <v>10.8</v>
      </c>
      <c r="H355" s="69">
        <v>14.5</v>
      </c>
      <c r="I355" s="69">
        <v>15.6</v>
      </c>
      <c r="J355" s="69">
        <v>21.6</v>
      </c>
      <c r="K355" s="69">
        <v>20.5</v>
      </c>
      <c r="L355" s="69">
        <v>36.6</v>
      </c>
      <c r="M355" s="69">
        <v>4.3</v>
      </c>
      <c r="N355" s="69">
        <v>7</v>
      </c>
      <c r="O355" s="69">
        <v>13.2</v>
      </c>
      <c r="P355" s="69">
        <v>4.5</v>
      </c>
      <c r="Q355" s="69">
        <v>7.4</v>
      </c>
      <c r="R355" s="69">
        <v>14.1</v>
      </c>
    </row>
    <row r="356" spans="1:18" ht="18" customHeight="1" thickBot="1">
      <c r="A356" s="69" t="s">
        <v>506</v>
      </c>
      <c r="B356" s="69" t="s">
        <v>925</v>
      </c>
      <c r="C356" s="69">
        <v>-5.8914000000000001E-2</v>
      </c>
      <c r="D356" s="69">
        <v>1.431972</v>
      </c>
      <c r="E356" s="69">
        <v>-0.72740800000000005</v>
      </c>
      <c r="F356" s="69">
        <v>-0.64564999999999995</v>
      </c>
      <c r="G356" s="69">
        <v>6.5</v>
      </c>
      <c r="H356" s="69">
        <v>9</v>
      </c>
      <c r="I356" s="69">
        <v>9.1</v>
      </c>
      <c r="J356" s="69">
        <v>14.7</v>
      </c>
      <c r="K356" s="69">
        <v>16.899999999999999</v>
      </c>
      <c r="L356" s="69">
        <v>24</v>
      </c>
      <c r="M356" s="69">
        <v>3.7</v>
      </c>
      <c r="N356" s="69">
        <v>3.6</v>
      </c>
      <c r="O356" s="69">
        <v>3.4</v>
      </c>
      <c r="P356" s="69">
        <v>3.5</v>
      </c>
      <c r="Q356" s="69">
        <v>2.9</v>
      </c>
      <c r="R356" s="69">
        <v>6</v>
      </c>
    </row>
    <row r="357" spans="1:18" ht="18" customHeight="1" thickBot="1">
      <c r="A357" s="69" t="s">
        <v>518</v>
      </c>
      <c r="B357" s="69" t="s">
        <v>926</v>
      </c>
      <c r="C357" s="69">
        <v>-0.16206400000000001</v>
      </c>
      <c r="D357" s="69">
        <v>1.458572</v>
      </c>
      <c r="E357" s="69">
        <v>-0.70227499999999998</v>
      </c>
      <c r="F357" s="69">
        <v>-0.59423300000000001</v>
      </c>
      <c r="G357" s="69">
        <v>0.5</v>
      </c>
      <c r="H357" s="69">
        <v>1</v>
      </c>
      <c r="I357" s="69">
        <v>1</v>
      </c>
      <c r="J357" s="69">
        <v>1.4</v>
      </c>
      <c r="K357" s="69">
        <v>1.8</v>
      </c>
      <c r="L357" s="69">
        <v>2.2999999999999998</v>
      </c>
      <c r="M357" s="69">
        <v>0.3</v>
      </c>
      <c r="N357" s="69">
        <v>0.4</v>
      </c>
      <c r="O357" s="69">
        <v>0.8</v>
      </c>
      <c r="P357" s="69">
        <v>0.3</v>
      </c>
      <c r="Q357" s="69">
        <v>0.5</v>
      </c>
      <c r="R357" s="69">
        <v>0.9</v>
      </c>
    </row>
    <row r="358" spans="1:18" ht="18" customHeight="1" thickBot="1">
      <c r="A358" s="69" t="s">
        <v>506</v>
      </c>
      <c r="B358" s="69" t="s">
        <v>927</v>
      </c>
      <c r="C358" s="69">
        <v>-0.44135000000000002</v>
      </c>
      <c r="D358" s="69">
        <v>1.4857670000000001</v>
      </c>
      <c r="E358" s="69">
        <v>-0.68392399999999998</v>
      </c>
      <c r="F358" s="69">
        <v>-0.36049199999999998</v>
      </c>
      <c r="G358" s="69">
        <v>3.5</v>
      </c>
      <c r="H358" s="69">
        <v>3.6</v>
      </c>
      <c r="I358" s="69">
        <v>4.2</v>
      </c>
      <c r="J358" s="69">
        <v>8</v>
      </c>
      <c r="K358" s="69">
        <v>8.6</v>
      </c>
      <c r="L358" s="69">
        <v>9</v>
      </c>
      <c r="M358" s="69">
        <v>3.2</v>
      </c>
      <c r="N358" s="69">
        <v>2.9</v>
      </c>
      <c r="O358" s="69">
        <v>3.4</v>
      </c>
      <c r="P358" s="69">
        <v>3.7</v>
      </c>
      <c r="Q358" s="69">
        <v>3.8</v>
      </c>
      <c r="R358" s="69">
        <v>4.4000000000000004</v>
      </c>
    </row>
    <row r="359" spans="1:18" ht="18" customHeight="1" thickBot="1">
      <c r="A359" s="69" t="s">
        <v>498</v>
      </c>
      <c r="B359" s="69" t="s">
        <v>928</v>
      </c>
      <c r="C359" s="69">
        <v>-0.44400499999999998</v>
      </c>
      <c r="D359" s="69">
        <v>1.4883930000000001</v>
      </c>
      <c r="E359" s="69">
        <v>-0.66740299999999997</v>
      </c>
      <c r="F359" s="69">
        <v>-0.37698500000000001</v>
      </c>
      <c r="G359" s="69">
        <v>2.4</v>
      </c>
      <c r="H359" s="69">
        <v>4.2</v>
      </c>
      <c r="I359" s="69">
        <v>4</v>
      </c>
      <c r="J359" s="69">
        <v>7.1</v>
      </c>
      <c r="K359" s="69">
        <v>11.4</v>
      </c>
      <c r="L359" s="69">
        <v>9.4</v>
      </c>
      <c r="M359" s="69">
        <v>1.7</v>
      </c>
      <c r="N359" s="69">
        <v>3.5</v>
      </c>
      <c r="O359" s="69">
        <v>3.4</v>
      </c>
      <c r="P359" s="69">
        <v>2.6</v>
      </c>
      <c r="Q359" s="69">
        <v>4.4000000000000004</v>
      </c>
      <c r="R359" s="69">
        <v>4.2</v>
      </c>
    </row>
    <row r="360" spans="1:18" ht="18" customHeight="1" thickBot="1">
      <c r="A360" s="69" t="s">
        <v>527</v>
      </c>
      <c r="B360" s="69" t="s">
        <v>929</v>
      </c>
      <c r="C360" s="69">
        <v>-0.367587</v>
      </c>
      <c r="D360" s="69">
        <v>1.4913529999999999</v>
      </c>
      <c r="E360" s="69">
        <v>-0.63014899999999996</v>
      </c>
      <c r="F360" s="69">
        <v>-0.49361699999999997</v>
      </c>
      <c r="G360" s="69">
        <v>0.2</v>
      </c>
      <c r="H360" s="69">
        <v>0.3</v>
      </c>
      <c r="I360" s="69">
        <v>2.2000000000000002</v>
      </c>
      <c r="J360" s="69">
        <v>4.3</v>
      </c>
      <c r="K360" s="69">
        <v>8.5</v>
      </c>
      <c r="L360" s="69">
        <v>7.6</v>
      </c>
      <c r="M360" s="69">
        <v>0</v>
      </c>
      <c r="N360" s="69">
        <v>0</v>
      </c>
      <c r="O360" s="69">
        <v>0.2</v>
      </c>
      <c r="P360" s="69">
        <v>0.2</v>
      </c>
      <c r="Q360" s="69">
        <v>0.8</v>
      </c>
      <c r="R360" s="69">
        <v>0.5</v>
      </c>
    </row>
    <row r="361" spans="1:18" ht="18" customHeight="1" thickBot="1">
      <c r="A361" s="69" t="s">
        <v>531</v>
      </c>
      <c r="B361" s="69" t="s">
        <v>930</v>
      </c>
      <c r="C361" s="69">
        <v>-0.32092700000000002</v>
      </c>
      <c r="D361" s="69">
        <v>1.483204</v>
      </c>
      <c r="E361" s="69">
        <v>-0.68522300000000003</v>
      </c>
      <c r="F361" s="69">
        <v>-0.47705399999999998</v>
      </c>
      <c r="G361" s="69">
        <v>0.3</v>
      </c>
      <c r="H361" s="69">
        <v>0.6</v>
      </c>
      <c r="I361" s="69">
        <v>1.4</v>
      </c>
      <c r="J361" s="69">
        <v>2.7</v>
      </c>
      <c r="K361" s="69">
        <v>2.8</v>
      </c>
      <c r="L361" s="69">
        <v>7.2</v>
      </c>
      <c r="M361" s="69">
        <v>0</v>
      </c>
      <c r="N361" s="69">
        <v>0</v>
      </c>
      <c r="O361" s="69">
        <v>0.2</v>
      </c>
      <c r="P361" s="69">
        <v>0.1</v>
      </c>
      <c r="Q361" s="69">
        <v>0.4</v>
      </c>
      <c r="R361" s="69">
        <v>0.9</v>
      </c>
    </row>
    <row r="362" spans="1:18" ht="18" customHeight="1" thickBot="1">
      <c r="A362" s="69" t="s">
        <v>503</v>
      </c>
      <c r="B362" s="69" t="s">
        <v>931</v>
      </c>
      <c r="C362" s="69">
        <v>-0.24485499999999999</v>
      </c>
      <c r="D362" s="69">
        <v>1.451295</v>
      </c>
      <c r="E362" s="69">
        <v>-0.83348100000000003</v>
      </c>
      <c r="F362" s="69">
        <v>-0.37295800000000001</v>
      </c>
      <c r="G362" s="69">
        <v>51.2</v>
      </c>
      <c r="H362" s="69">
        <v>49.6</v>
      </c>
      <c r="I362" s="69">
        <v>65.400000000000006</v>
      </c>
      <c r="J362" s="69">
        <v>80.5</v>
      </c>
      <c r="K362" s="69">
        <v>80.2</v>
      </c>
      <c r="L362" s="69">
        <v>110.1</v>
      </c>
      <c r="M362" s="69">
        <v>42.1</v>
      </c>
      <c r="N362" s="69">
        <v>38.799999999999997</v>
      </c>
      <c r="O362" s="69">
        <v>49</v>
      </c>
      <c r="P362" s="69">
        <v>39.799999999999997</v>
      </c>
      <c r="Q362" s="69">
        <v>50.6</v>
      </c>
      <c r="R362" s="69">
        <v>67.900000000000006</v>
      </c>
    </row>
    <row r="363" spans="1:18" ht="18" customHeight="1" thickBot="1">
      <c r="A363" s="69" t="s">
        <v>518</v>
      </c>
      <c r="B363" s="69" t="s">
        <v>932</v>
      </c>
      <c r="C363" s="69">
        <v>-0.34231699999999998</v>
      </c>
      <c r="D363" s="69">
        <v>1.453441</v>
      </c>
      <c r="E363" s="69">
        <v>-0.832175</v>
      </c>
      <c r="F363" s="69">
        <v>-0.278949</v>
      </c>
      <c r="G363" s="69">
        <v>55.1</v>
      </c>
      <c r="H363" s="69">
        <v>71.2</v>
      </c>
      <c r="I363" s="69">
        <v>295.8</v>
      </c>
      <c r="J363" s="69">
        <v>389.1</v>
      </c>
      <c r="K363" s="69">
        <v>405.5</v>
      </c>
      <c r="L363" s="69">
        <v>857.4</v>
      </c>
      <c r="M363" s="69">
        <v>12.7</v>
      </c>
      <c r="N363" s="69">
        <v>11.9</v>
      </c>
      <c r="O363" s="69">
        <v>62</v>
      </c>
      <c r="P363" s="69">
        <v>81.599999999999994</v>
      </c>
      <c r="Q363" s="69">
        <v>95.1</v>
      </c>
      <c r="R363" s="69">
        <v>288.8</v>
      </c>
    </row>
    <row r="364" spans="1:18" ht="18" customHeight="1" thickBot="1">
      <c r="A364" s="69" t="s">
        <v>527</v>
      </c>
      <c r="B364" s="69" t="s">
        <v>933</v>
      </c>
      <c r="C364" s="69">
        <v>-0.50595199999999996</v>
      </c>
      <c r="D364" s="69">
        <v>1.4999469999999999</v>
      </c>
      <c r="E364" s="69">
        <v>-0.50595199999999996</v>
      </c>
      <c r="F364" s="69">
        <v>-0.48804199999999998</v>
      </c>
      <c r="G364" s="69">
        <v>0.2</v>
      </c>
      <c r="H364" s="69">
        <v>0.2</v>
      </c>
      <c r="I364" s="69">
        <v>0.5</v>
      </c>
      <c r="J364" s="69">
        <v>4.0999999999999996</v>
      </c>
      <c r="K364" s="69">
        <v>4.0999999999999996</v>
      </c>
      <c r="L364" s="69">
        <v>3.9</v>
      </c>
      <c r="M364" s="69">
        <v>0.2</v>
      </c>
      <c r="N364" s="69">
        <v>0.2</v>
      </c>
      <c r="O364" s="69">
        <v>0.5</v>
      </c>
      <c r="P364" s="69">
        <v>0.2</v>
      </c>
      <c r="Q364" s="69">
        <v>0.2</v>
      </c>
      <c r="R364" s="69">
        <v>0.6</v>
      </c>
    </row>
    <row r="365" spans="1:18" ht="18" customHeight="1" thickBot="1">
      <c r="A365" s="69" t="s">
        <v>531</v>
      </c>
      <c r="B365" s="69" t="s">
        <v>934</v>
      </c>
      <c r="C365" s="69">
        <v>-0.50516799999999995</v>
      </c>
      <c r="D365" s="69">
        <v>1.49996</v>
      </c>
      <c r="E365" s="69">
        <v>-0.50516799999999995</v>
      </c>
      <c r="F365" s="69">
        <v>-0.489624</v>
      </c>
      <c r="G365" s="69">
        <v>0.8</v>
      </c>
      <c r="H365" s="69">
        <v>1.1000000000000001</v>
      </c>
      <c r="I365" s="69">
        <v>0.8</v>
      </c>
      <c r="J365" s="69">
        <v>4.2</v>
      </c>
      <c r="K365" s="69">
        <v>5.3</v>
      </c>
      <c r="L365" s="69">
        <v>6.1</v>
      </c>
      <c r="M365" s="69">
        <v>0.8</v>
      </c>
      <c r="N365" s="69">
        <v>1.1000000000000001</v>
      </c>
      <c r="O365" s="69">
        <v>0.8</v>
      </c>
      <c r="P365" s="69">
        <v>0.8</v>
      </c>
      <c r="Q365" s="69">
        <v>1.1000000000000001</v>
      </c>
      <c r="R365" s="69">
        <v>0.9</v>
      </c>
    </row>
    <row r="366" spans="1:18" ht="18" customHeight="1" thickBot="1">
      <c r="A366" s="69" t="s">
        <v>543</v>
      </c>
      <c r="B366" s="69" t="s">
        <v>935</v>
      </c>
      <c r="C366" s="69">
        <v>-0.50524899999999995</v>
      </c>
      <c r="D366" s="69">
        <v>1.4999579999999999</v>
      </c>
      <c r="E366" s="69">
        <v>-0.50524899999999995</v>
      </c>
      <c r="F366" s="69">
        <v>-0.48946000000000001</v>
      </c>
      <c r="G366" s="69">
        <v>0.8</v>
      </c>
      <c r="H366" s="69">
        <v>0.7</v>
      </c>
      <c r="I366" s="69">
        <v>0.9</v>
      </c>
      <c r="J366" s="69">
        <v>5</v>
      </c>
      <c r="K366" s="69">
        <v>4.7</v>
      </c>
      <c r="L366" s="69">
        <v>5.4</v>
      </c>
      <c r="M366" s="69">
        <v>0.8</v>
      </c>
      <c r="N366" s="69">
        <v>0.7</v>
      </c>
      <c r="O366" s="69">
        <v>0.9</v>
      </c>
      <c r="P366" s="69">
        <v>0.9</v>
      </c>
      <c r="Q366" s="69">
        <v>0.7</v>
      </c>
      <c r="R366" s="69">
        <v>0.9</v>
      </c>
    </row>
    <row r="367" spans="1:18" ht="18" customHeight="1" thickBot="1">
      <c r="A367" s="69" t="s">
        <v>527</v>
      </c>
      <c r="B367" s="69" t="s">
        <v>936</v>
      </c>
      <c r="C367" s="69">
        <v>-0.50203200000000003</v>
      </c>
      <c r="D367" s="69">
        <v>1.4999560000000001</v>
      </c>
      <c r="E367" s="69">
        <v>-0.50817299999999999</v>
      </c>
      <c r="F367" s="69">
        <v>-0.48975000000000002</v>
      </c>
      <c r="G367" s="69">
        <v>0.5</v>
      </c>
      <c r="H367" s="69">
        <v>0.6</v>
      </c>
      <c r="I367" s="69">
        <v>0.7</v>
      </c>
      <c r="J367" s="69">
        <v>10.3</v>
      </c>
      <c r="K367" s="69">
        <v>12.1</v>
      </c>
      <c r="L367" s="69">
        <v>12</v>
      </c>
      <c r="M367" s="69">
        <v>0.5</v>
      </c>
      <c r="N367" s="69">
        <v>0.6</v>
      </c>
      <c r="O367" s="69">
        <v>0.6</v>
      </c>
      <c r="P367" s="69">
        <v>0.6</v>
      </c>
      <c r="Q367" s="69">
        <v>0.7</v>
      </c>
      <c r="R367" s="69">
        <v>0.7</v>
      </c>
    </row>
    <row r="368" spans="1:18" ht="18" customHeight="1" thickBot="1">
      <c r="A368" s="69" t="s">
        <v>527</v>
      </c>
      <c r="B368" s="69" t="s">
        <v>937</v>
      </c>
      <c r="C368" s="69">
        <v>-0.50202000000000002</v>
      </c>
      <c r="D368" s="69">
        <v>1.499994</v>
      </c>
      <c r="E368" s="69">
        <v>-0.50202000000000002</v>
      </c>
      <c r="F368" s="69">
        <v>-0.49595299999999998</v>
      </c>
      <c r="G368" s="69">
        <v>0.1</v>
      </c>
      <c r="H368" s="69">
        <v>0.1</v>
      </c>
      <c r="I368" s="69">
        <v>0</v>
      </c>
      <c r="J368" s="69">
        <v>6.1</v>
      </c>
      <c r="K368" s="69">
        <v>8.9</v>
      </c>
      <c r="L368" s="69">
        <v>18.2</v>
      </c>
      <c r="M368" s="69">
        <v>0.1</v>
      </c>
      <c r="N368" s="69">
        <v>0.1</v>
      </c>
      <c r="O368" s="69">
        <v>0</v>
      </c>
      <c r="P368" s="69">
        <v>0.1</v>
      </c>
      <c r="Q368" s="69">
        <v>0.2</v>
      </c>
      <c r="R368" s="69">
        <v>0</v>
      </c>
    </row>
    <row r="369" spans="1:18" ht="18" customHeight="1" thickBot="1">
      <c r="A369" s="69" t="s">
        <v>527</v>
      </c>
      <c r="B369" s="69" t="s">
        <v>938</v>
      </c>
      <c r="C369" s="69">
        <v>-0.49999500000000002</v>
      </c>
      <c r="D369" s="69">
        <v>1.499986</v>
      </c>
      <c r="E369" s="69">
        <v>-0.50521700000000003</v>
      </c>
      <c r="F369" s="69">
        <v>-0.49477399999999999</v>
      </c>
      <c r="G369" s="69">
        <v>0.6</v>
      </c>
      <c r="H369" s="69">
        <v>0.2</v>
      </c>
      <c r="I369" s="69">
        <v>0.4</v>
      </c>
      <c r="J369" s="69">
        <v>14.1</v>
      </c>
      <c r="K369" s="69">
        <v>11.5</v>
      </c>
      <c r="L369" s="69">
        <v>13.9</v>
      </c>
      <c r="M369" s="69">
        <v>0.6</v>
      </c>
      <c r="N369" s="69">
        <v>0.2</v>
      </c>
      <c r="O369" s="69">
        <v>0.3</v>
      </c>
      <c r="P369" s="69">
        <v>0.7</v>
      </c>
      <c r="Q369" s="69">
        <v>0.2</v>
      </c>
      <c r="R369" s="69">
        <v>0.4</v>
      </c>
    </row>
    <row r="370" spans="1:18" ht="18" customHeight="1" thickBot="1">
      <c r="A370" s="69" t="s">
        <v>503</v>
      </c>
      <c r="B370" s="69" t="s">
        <v>939</v>
      </c>
      <c r="C370" s="69">
        <v>-0.5</v>
      </c>
      <c r="D370" s="69">
        <v>1.5</v>
      </c>
      <c r="E370" s="69">
        <v>-0.5</v>
      </c>
      <c r="F370" s="69">
        <v>-0.5</v>
      </c>
      <c r="G370" s="69">
        <v>0</v>
      </c>
      <c r="H370" s="69">
        <v>0</v>
      </c>
      <c r="I370" s="69">
        <v>0</v>
      </c>
      <c r="J370" s="69">
        <v>3.5</v>
      </c>
      <c r="K370" s="69">
        <v>3.1</v>
      </c>
      <c r="L370" s="69">
        <v>5.0999999999999996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</row>
    <row r="371" spans="1:18" ht="18" customHeight="1" thickBot="1">
      <c r="A371" s="69" t="s">
        <v>527</v>
      </c>
      <c r="B371" s="69" t="s">
        <v>940</v>
      </c>
      <c r="C371" s="69">
        <v>-0.50549699999999997</v>
      </c>
      <c r="D371" s="69">
        <v>1.499752</v>
      </c>
      <c r="E371" s="69">
        <v>-0.51888699999999999</v>
      </c>
      <c r="F371" s="69">
        <v>-0.47536800000000001</v>
      </c>
      <c r="G371" s="69">
        <v>4.5</v>
      </c>
      <c r="H371" s="69">
        <v>5.8</v>
      </c>
      <c r="I371" s="69">
        <v>9.6999999999999993</v>
      </c>
      <c r="J371" s="69">
        <v>22.9</v>
      </c>
      <c r="K371" s="69">
        <v>24.6</v>
      </c>
      <c r="L371" s="69">
        <v>32.4</v>
      </c>
      <c r="M371" s="69">
        <v>4.4000000000000004</v>
      </c>
      <c r="N371" s="69">
        <v>5.8</v>
      </c>
      <c r="O371" s="69">
        <v>9.4</v>
      </c>
      <c r="P371" s="69">
        <v>4.7</v>
      </c>
      <c r="Q371" s="69">
        <v>6.2</v>
      </c>
      <c r="R371" s="69">
        <v>10</v>
      </c>
    </row>
    <row r="372" spans="1:18" ht="18" customHeight="1" thickBot="1">
      <c r="A372" s="69" t="s">
        <v>503</v>
      </c>
      <c r="B372" s="69" t="s">
        <v>941</v>
      </c>
      <c r="C372" s="69">
        <v>-0.50612900000000005</v>
      </c>
      <c r="D372" s="69">
        <v>1.499846</v>
      </c>
      <c r="E372" s="69">
        <v>-0.513544</v>
      </c>
      <c r="F372" s="69">
        <v>-0.48017300000000002</v>
      </c>
      <c r="G372" s="69">
        <v>7.9</v>
      </c>
      <c r="H372" s="69">
        <v>8</v>
      </c>
      <c r="I372" s="69">
        <v>9.5</v>
      </c>
      <c r="J372" s="69">
        <v>21.8</v>
      </c>
      <c r="K372" s="69">
        <v>28.3</v>
      </c>
      <c r="L372" s="69">
        <v>29.4</v>
      </c>
      <c r="M372" s="69">
        <v>7.9</v>
      </c>
      <c r="N372" s="69">
        <v>8</v>
      </c>
      <c r="O372" s="69">
        <v>9.3000000000000007</v>
      </c>
      <c r="P372" s="69">
        <v>7.4</v>
      </c>
      <c r="Q372" s="69">
        <v>8.8000000000000007</v>
      </c>
      <c r="R372" s="69">
        <v>9.9</v>
      </c>
    </row>
    <row r="373" spans="1:18" ht="18" customHeight="1" thickBot="1">
      <c r="A373" s="69" t="s">
        <v>498</v>
      </c>
      <c r="B373" s="69" t="s">
        <v>942</v>
      </c>
      <c r="C373" s="69">
        <v>-0.51489700000000005</v>
      </c>
      <c r="D373" s="69">
        <v>1.4998279999999999</v>
      </c>
      <c r="E373" s="69">
        <v>-0.50571999999999995</v>
      </c>
      <c r="F373" s="69">
        <v>-0.479211</v>
      </c>
      <c r="G373" s="69">
        <v>20.100000000000001</v>
      </c>
      <c r="H373" s="69">
        <v>22.6</v>
      </c>
      <c r="I373" s="69">
        <v>26.4</v>
      </c>
      <c r="J373" s="69">
        <v>73.2</v>
      </c>
      <c r="K373" s="69">
        <v>85.5</v>
      </c>
      <c r="L373" s="69">
        <v>108</v>
      </c>
      <c r="M373" s="69">
        <v>16.100000000000001</v>
      </c>
      <c r="N373" s="69">
        <v>21.1</v>
      </c>
      <c r="O373" s="69">
        <v>32.799999999999997</v>
      </c>
      <c r="P373" s="69">
        <v>21.2</v>
      </c>
      <c r="Q373" s="69">
        <v>23.9</v>
      </c>
      <c r="R373" s="69">
        <v>27.5</v>
      </c>
    </row>
    <row r="374" spans="1:18" ht="18" customHeight="1" thickBot="1">
      <c r="A374" s="69" t="s">
        <v>538</v>
      </c>
      <c r="B374" s="69" t="s">
        <v>943</v>
      </c>
      <c r="C374" s="69">
        <v>-0.51826899999999998</v>
      </c>
      <c r="D374" s="69">
        <v>1.4987790000000001</v>
      </c>
      <c r="E374" s="69">
        <v>-0.53694600000000003</v>
      </c>
      <c r="F374" s="69">
        <v>-0.44356400000000001</v>
      </c>
      <c r="G374" s="69">
        <v>1.8</v>
      </c>
      <c r="H374" s="69">
        <v>2.2999999999999998</v>
      </c>
      <c r="I374" s="69">
        <v>2.9</v>
      </c>
      <c r="J374" s="69">
        <v>5</v>
      </c>
      <c r="K374" s="69">
        <v>6.8</v>
      </c>
      <c r="L374" s="69">
        <v>6</v>
      </c>
      <c r="M374" s="69">
        <v>1.8</v>
      </c>
      <c r="N374" s="69">
        <v>2.2000000000000002</v>
      </c>
      <c r="O374" s="69">
        <v>2.9</v>
      </c>
      <c r="P374" s="69">
        <v>1.9</v>
      </c>
      <c r="Q374" s="69">
        <v>2.4</v>
      </c>
      <c r="R374" s="69">
        <v>3.1</v>
      </c>
    </row>
    <row r="375" spans="1:18" ht="18" customHeight="1" thickBot="1">
      <c r="A375" s="69" t="s">
        <v>498</v>
      </c>
      <c r="B375" s="69" t="s">
        <v>944</v>
      </c>
      <c r="C375" s="69">
        <v>-0.51660700000000004</v>
      </c>
      <c r="D375" s="69">
        <v>1.4987969999999999</v>
      </c>
      <c r="E375" s="69">
        <v>-0.53786599999999996</v>
      </c>
      <c r="F375" s="69">
        <v>-0.444324</v>
      </c>
      <c r="G375" s="69">
        <v>11.2</v>
      </c>
      <c r="H375" s="69">
        <v>10.4</v>
      </c>
      <c r="I375" s="69">
        <v>13</v>
      </c>
      <c r="J375" s="69">
        <v>28.5</v>
      </c>
      <c r="K375" s="69">
        <v>25.7</v>
      </c>
      <c r="L375" s="69">
        <v>27.8</v>
      </c>
      <c r="M375" s="69">
        <v>11.2</v>
      </c>
      <c r="N375" s="69">
        <v>10.3</v>
      </c>
      <c r="O375" s="69">
        <v>12.6</v>
      </c>
      <c r="P375" s="69">
        <v>11.9</v>
      </c>
      <c r="Q375" s="69">
        <v>10.9</v>
      </c>
      <c r="R375" s="69">
        <v>13.5</v>
      </c>
    </row>
    <row r="376" spans="1:18" ht="18" customHeight="1" thickBot="1">
      <c r="A376" s="69" t="s">
        <v>503</v>
      </c>
      <c r="B376" s="69" t="s">
        <v>945</v>
      </c>
      <c r="C376" s="69">
        <v>-0.51651499999999995</v>
      </c>
      <c r="D376" s="69">
        <v>1.498969</v>
      </c>
      <c r="E376" s="69">
        <v>-0.53421700000000005</v>
      </c>
      <c r="F376" s="69">
        <v>-0.448237</v>
      </c>
      <c r="G376" s="69">
        <v>16.7</v>
      </c>
      <c r="H376" s="69">
        <v>18.100000000000001</v>
      </c>
      <c r="I376" s="69">
        <v>18.5</v>
      </c>
      <c r="J376" s="69">
        <v>38.1</v>
      </c>
      <c r="K376" s="69">
        <v>41.9</v>
      </c>
      <c r="L376" s="69">
        <v>53</v>
      </c>
      <c r="M376" s="69">
        <v>16.7</v>
      </c>
      <c r="N376" s="69">
        <v>18</v>
      </c>
      <c r="O376" s="69">
        <v>17.899999999999999</v>
      </c>
      <c r="P376" s="69">
        <v>17.7</v>
      </c>
      <c r="Q376" s="69">
        <v>19.100000000000001</v>
      </c>
      <c r="R376" s="69">
        <v>19.2</v>
      </c>
    </row>
    <row r="377" spans="1:18" ht="18" customHeight="1" thickBot="1">
      <c r="A377" s="69" t="s">
        <v>498</v>
      </c>
      <c r="B377" s="69" t="s">
        <v>946</v>
      </c>
      <c r="C377" s="69">
        <v>-0.50955300000000003</v>
      </c>
      <c r="D377" s="69">
        <v>1.499541</v>
      </c>
      <c r="E377" s="69">
        <v>-0.52411099999999999</v>
      </c>
      <c r="F377" s="69">
        <v>-0.46587699999999999</v>
      </c>
      <c r="G377" s="69">
        <v>6.9</v>
      </c>
      <c r="H377" s="69">
        <v>7.5</v>
      </c>
      <c r="I377" s="69">
        <v>8.5</v>
      </c>
      <c r="J377" s="69">
        <v>22.7</v>
      </c>
      <c r="K377" s="69">
        <v>24.7</v>
      </c>
      <c r="L377" s="69">
        <v>30.7</v>
      </c>
      <c r="M377" s="69">
        <v>6.8</v>
      </c>
      <c r="N377" s="69">
        <v>7.4</v>
      </c>
      <c r="O377" s="69">
        <v>8.3000000000000007</v>
      </c>
      <c r="P377" s="69">
        <v>7.3</v>
      </c>
      <c r="Q377" s="69">
        <v>7.9</v>
      </c>
      <c r="R377" s="69">
        <v>8.9</v>
      </c>
    </row>
    <row r="378" spans="1:18" ht="18" customHeight="1" thickBot="1">
      <c r="A378" s="69" t="s">
        <v>531</v>
      </c>
      <c r="B378" s="69" t="s">
        <v>947</v>
      </c>
      <c r="C378" s="69">
        <v>-0.51689099999999999</v>
      </c>
      <c r="D378" s="69">
        <v>1.499242</v>
      </c>
      <c r="E378" s="69">
        <v>-0.52717800000000004</v>
      </c>
      <c r="F378" s="69">
        <v>-0.45517299999999999</v>
      </c>
      <c r="G378" s="69">
        <v>7.2</v>
      </c>
      <c r="H378" s="69">
        <v>7.1</v>
      </c>
      <c r="I378" s="69">
        <v>8.1999999999999993</v>
      </c>
      <c r="J378" s="69">
        <v>18.8</v>
      </c>
      <c r="K378" s="69">
        <v>18.8</v>
      </c>
      <c r="L378" s="69">
        <v>24.1</v>
      </c>
      <c r="M378" s="69">
        <v>7.2</v>
      </c>
      <c r="N378" s="69">
        <v>7.1</v>
      </c>
      <c r="O378" s="69">
        <v>8</v>
      </c>
      <c r="P378" s="69">
        <v>7.7</v>
      </c>
      <c r="Q378" s="69">
        <v>7.5</v>
      </c>
      <c r="R378" s="69">
        <v>8.5</v>
      </c>
    </row>
    <row r="379" spans="1:18" ht="18" customHeight="1" thickBot="1">
      <c r="A379" s="69" t="s">
        <v>514</v>
      </c>
      <c r="B379" s="69" t="s">
        <v>948</v>
      </c>
      <c r="C379" s="69">
        <v>-0.53036099999999997</v>
      </c>
      <c r="D379" s="69">
        <v>1.4959519999999999</v>
      </c>
      <c r="E379" s="69">
        <v>-0.56841399999999997</v>
      </c>
      <c r="F379" s="69">
        <v>-0.39717599999999997</v>
      </c>
      <c r="G379" s="69">
        <v>7.5</v>
      </c>
      <c r="H379" s="69">
        <v>8</v>
      </c>
      <c r="I379" s="69">
        <v>10.4</v>
      </c>
      <c r="J379" s="69">
        <v>14.8</v>
      </c>
      <c r="K379" s="69">
        <v>15.9</v>
      </c>
      <c r="L379" s="69">
        <v>16.5</v>
      </c>
      <c r="M379" s="69">
        <v>7.4</v>
      </c>
      <c r="N379" s="69">
        <v>8</v>
      </c>
      <c r="O379" s="69">
        <v>10.1</v>
      </c>
      <c r="P379" s="69">
        <v>7.9</v>
      </c>
      <c r="Q379" s="69">
        <v>8.5</v>
      </c>
      <c r="R379" s="69">
        <v>10.9</v>
      </c>
    </row>
    <row r="380" spans="1:18" ht="18" customHeight="1" thickBot="1">
      <c r="A380" s="69" t="s">
        <v>511</v>
      </c>
      <c r="B380" s="69" t="s">
        <v>949</v>
      </c>
      <c r="C380" s="69">
        <v>-0.52445200000000003</v>
      </c>
      <c r="D380" s="69">
        <v>1.49746</v>
      </c>
      <c r="E380" s="69">
        <v>-0.55429899999999999</v>
      </c>
      <c r="F380" s="69">
        <v>-0.418709</v>
      </c>
      <c r="G380" s="69">
        <v>74.8</v>
      </c>
      <c r="H380" s="69">
        <v>81.7</v>
      </c>
      <c r="I380" s="69">
        <v>89.2</v>
      </c>
      <c r="J380" s="69">
        <v>145.30000000000001</v>
      </c>
      <c r="K380" s="69">
        <v>156</v>
      </c>
      <c r="L380" s="69">
        <v>181.5</v>
      </c>
      <c r="M380" s="69">
        <v>74.5</v>
      </c>
      <c r="N380" s="69">
        <v>81.099999999999994</v>
      </c>
      <c r="O380" s="69">
        <v>86.6</v>
      </c>
      <c r="P380" s="69">
        <v>79.099999999999994</v>
      </c>
      <c r="Q380" s="69">
        <v>86.2</v>
      </c>
      <c r="R380" s="69">
        <v>92.8</v>
      </c>
    </row>
    <row r="381" spans="1:18" ht="18" customHeight="1" thickBot="1">
      <c r="A381" s="69" t="s">
        <v>498</v>
      </c>
      <c r="B381" s="69" t="s">
        <v>950</v>
      </c>
      <c r="C381" s="69">
        <v>-0.52007300000000001</v>
      </c>
      <c r="D381" s="69">
        <v>1.4981979999999999</v>
      </c>
      <c r="E381" s="69">
        <v>-0.54634199999999999</v>
      </c>
      <c r="F381" s="69">
        <v>-0.43178299999999997</v>
      </c>
      <c r="G381" s="69">
        <v>75.099999999999994</v>
      </c>
      <c r="H381" s="69">
        <v>77.2</v>
      </c>
      <c r="I381" s="69">
        <v>89.7</v>
      </c>
      <c r="J381" s="69">
        <v>162.30000000000001</v>
      </c>
      <c r="K381" s="69">
        <v>171.6</v>
      </c>
      <c r="L381" s="69">
        <v>184.7</v>
      </c>
      <c r="M381" s="69">
        <v>74.7</v>
      </c>
      <c r="N381" s="69">
        <v>76.7</v>
      </c>
      <c r="O381" s="69">
        <v>87</v>
      </c>
      <c r="P381" s="69">
        <v>79.3</v>
      </c>
      <c r="Q381" s="69">
        <v>81.5</v>
      </c>
      <c r="R381" s="69">
        <v>93.3</v>
      </c>
    </row>
    <row r="382" spans="1:18" ht="18" customHeight="1" thickBot="1">
      <c r="A382" s="69" t="s">
        <v>527</v>
      </c>
      <c r="B382" s="69" t="s">
        <v>951</v>
      </c>
      <c r="C382" s="69">
        <v>-0.45952599999999999</v>
      </c>
      <c r="D382" s="69">
        <v>1.4966900000000001</v>
      </c>
      <c r="E382" s="69">
        <v>-0.59240199999999998</v>
      </c>
      <c r="F382" s="69">
        <v>-0.44476300000000002</v>
      </c>
      <c r="G382" s="69">
        <v>1.1000000000000001</v>
      </c>
      <c r="H382" s="69">
        <v>0.8</v>
      </c>
      <c r="I382" s="69">
        <v>0.5</v>
      </c>
      <c r="J382" s="69">
        <v>10.199999999999999</v>
      </c>
      <c r="K382" s="69">
        <v>9</v>
      </c>
      <c r="L382" s="69">
        <v>9.6999999999999993</v>
      </c>
      <c r="M382" s="69">
        <v>0.2</v>
      </c>
      <c r="N382" s="69">
        <v>0.2</v>
      </c>
      <c r="O382" s="69">
        <v>0.2</v>
      </c>
      <c r="P382" s="69">
        <v>1.2</v>
      </c>
      <c r="Q382" s="69">
        <v>0.8</v>
      </c>
      <c r="R382" s="69">
        <v>0.6</v>
      </c>
    </row>
    <row r="383" spans="1:18" ht="18" customHeight="1" thickBot="1">
      <c r="A383" s="69" t="s">
        <v>506</v>
      </c>
      <c r="B383" s="69" t="s">
        <v>952</v>
      </c>
      <c r="C383" s="69">
        <v>-0.58011100000000004</v>
      </c>
      <c r="D383" s="69">
        <v>1.4894750000000001</v>
      </c>
      <c r="E383" s="69">
        <v>-0.58011100000000004</v>
      </c>
      <c r="F383" s="69">
        <v>-0.32925199999999999</v>
      </c>
      <c r="G383" s="69">
        <v>0.3</v>
      </c>
      <c r="H383" s="69">
        <v>0.1</v>
      </c>
      <c r="I383" s="69">
        <v>0.3</v>
      </c>
      <c r="J383" s="69">
        <v>1.5</v>
      </c>
      <c r="K383" s="69">
        <v>1.2</v>
      </c>
      <c r="L383" s="69">
        <v>1.3</v>
      </c>
      <c r="M383" s="69">
        <v>0.3</v>
      </c>
      <c r="N383" s="69">
        <v>0.1</v>
      </c>
      <c r="O383" s="69">
        <v>0.3</v>
      </c>
      <c r="P383" s="69">
        <v>0.2</v>
      </c>
      <c r="Q383" s="69">
        <v>0.3</v>
      </c>
      <c r="R383" s="69">
        <v>0.6</v>
      </c>
    </row>
    <row r="384" spans="1:18" ht="18" customHeight="1" thickBot="1">
      <c r="A384" s="69" t="s">
        <v>506</v>
      </c>
      <c r="B384" s="69" t="s">
        <v>953</v>
      </c>
      <c r="C384" s="69">
        <v>-0.55030900000000005</v>
      </c>
      <c r="D384" s="69">
        <v>1.4918009999999999</v>
      </c>
      <c r="E384" s="69">
        <v>-0.59009</v>
      </c>
      <c r="F384" s="69">
        <v>-0.35140199999999999</v>
      </c>
      <c r="G384" s="69">
        <v>2.8</v>
      </c>
      <c r="H384" s="69">
        <v>2.6</v>
      </c>
      <c r="I384" s="69">
        <v>4</v>
      </c>
      <c r="J384" s="69">
        <v>6.3</v>
      </c>
      <c r="K384" s="69">
        <v>7.7</v>
      </c>
      <c r="L384" s="69">
        <v>10.8</v>
      </c>
      <c r="M384" s="69">
        <v>2.8</v>
      </c>
      <c r="N384" s="69">
        <v>2.5</v>
      </c>
      <c r="O384" s="69">
        <v>3.8</v>
      </c>
      <c r="P384" s="69">
        <v>3</v>
      </c>
      <c r="Q384" s="69">
        <v>2.9</v>
      </c>
      <c r="R384" s="69">
        <v>5</v>
      </c>
    </row>
    <row r="385" spans="1:18" ht="18" customHeight="1" thickBot="1">
      <c r="A385" s="69" t="s">
        <v>511</v>
      </c>
      <c r="B385" s="69" t="s">
        <v>954</v>
      </c>
      <c r="C385" s="69">
        <v>-0.73291700000000004</v>
      </c>
      <c r="D385" s="69">
        <v>1.4771099999999999</v>
      </c>
      <c r="E385" s="69">
        <v>-0.41719899999999999</v>
      </c>
      <c r="F385" s="69">
        <v>-0.32699400000000001</v>
      </c>
      <c r="G385" s="69">
        <v>0.2</v>
      </c>
      <c r="H385" s="69">
        <v>0</v>
      </c>
      <c r="I385" s="69">
        <v>0.1</v>
      </c>
      <c r="J385" s="69">
        <v>1.5</v>
      </c>
      <c r="K385" s="69">
        <v>1.7</v>
      </c>
      <c r="L385" s="69">
        <v>2</v>
      </c>
      <c r="M385" s="69">
        <v>0.5</v>
      </c>
      <c r="N385" s="69">
        <v>0.2</v>
      </c>
      <c r="O385" s="69">
        <v>0.3</v>
      </c>
      <c r="P385" s="69">
        <v>0.6</v>
      </c>
      <c r="Q385" s="69">
        <v>0.2</v>
      </c>
      <c r="R385" s="69">
        <v>0.4</v>
      </c>
    </row>
    <row r="386" spans="1:18" ht="18" customHeight="1" thickBot="1">
      <c r="A386" s="69" t="s">
        <v>527</v>
      </c>
      <c r="B386" s="69" t="s">
        <v>955</v>
      </c>
      <c r="C386" s="69">
        <v>-0.69659800000000005</v>
      </c>
      <c r="D386" s="69">
        <v>1.467303</v>
      </c>
      <c r="E386" s="69">
        <v>-0.56532499999999997</v>
      </c>
      <c r="F386" s="69">
        <v>-0.20538000000000001</v>
      </c>
      <c r="G386" s="69">
        <v>1.2</v>
      </c>
      <c r="H386" s="69">
        <v>0.5</v>
      </c>
      <c r="I386" s="69">
        <v>0.7</v>
      </c>
      <c r="J386" s="69">
        <v>32</v>
      </c>
      <c r="K386" s="69">
        <v>35.6</v>
      </c>
      <c r="L386" s="69">
        <v>37</v>
      </c>
      <c r="M386" s="69">
        <v>2.1</v>
      </c>
      <c r="N386" s="69">
        <v>2.9</v>
      </c>
      <c r="O386" s="69">
        <v>3.6</v>
      </c>
      <c r="P386" s="69">
        <v>7.8</v>
      </c>
      <c r="Q386" s="69">
        <v>8.6999999999999993</v>
      </c>
      <c r="R386" s="69">
        <v>9.1</v>
      </c>
    </row>
    <row r="387" spans="1:18" ht="18" customHeight="1" thickBot="1">
      <c r="A387" s="69" t="s">
        <v>543</v>
      </c>
      <c r="B387" s="69" t="s">
        <v>956</v>
      </c>
      <c r="C387" s="69">
        <v>-0.699129</v>
      </c>
      <c r="D387" s="69">
        <v>1.4649220000000001</v>
      </c>
      <c r="E387" s="69">
        <v>-0.57263600000000003</v>
      </c>
      <c r="F387" s="69">
        <v>-0.193158</v>
      </c>
      <c r="G387" s="69">
        <v>3.9</v>
      </c>
      <c r="H387" s="69">
        <v>4.5999999999999996</v>
      </c>
      <c r="I387" s="69">
        <v>2.8</v>
      </c>
      <c r="J387" s="69">
        <v>48.1</v>
      </c>
      <c r="K387" s="69">
        <v>46.5</v>
      </c>
      <c r="L387" s="69">
        <v>43.3</v>
      </c>
      <c r="M387" s="69">
        <v>7.5</v>
      </c>
      <c r="N387" s="69">
        <v>6.1</v>
      </c>
      <c r="O387" s="69">
        <v>5.0999999999999996</v>
      </c>
      <c r="P387" s="69">
        <v>19.8</v>
      </c>
      <c r="Q387" s="69">
        <v>11.6</v>
      </c>
      <c r="R387" s="69">
        <v>9.5</v>
      </c>
    </row>
    <row r="388" spans="1:18" ht="18" customHeight="1" thickBot="1">
      <c r="A388" s="69" t="s">
        <v>511</v>
      </c>
      <c r="B388" s="69" t="s">
        <v>957</v>
      </c>
      <c r="C388" s="69">
        <v>-0.58517799999999998</v>
      </c>
      <c r="D388" s="69">
        <v>1.4880249999999999</v>
      </c>
      <c r="E388" s="69">
        <v>-0.31766800000000001</v>
      </c>
      <c r="F388" s="69">
        <v>-0.58517799999999998</v>
      </c>
      <c r="G388" s="69">
        <v>0.4</v>
      </c>
      <c r="H388" s="69">
        <v>0.4</v>
      </c>
      <c r="I388" s="69">
        <v>0.6</v>
      </c>
      <c r="J388" s="69">
        <v>1.1000000000000001</v>
      </c>
      <c r="K388" s="69">
        <v>1.5</v>
      </c>
      <c r="L388" s="69">
        <v>1.9</v>
      </c>
      <c r="M388" s="69">
        <v>0.6</v>
      </c>
      <c r="N388" s="69">
        <v>0.6</v>
      </c>
      <c r="O388" s="69">
        <v>0.6</v>
      </c>
      <c r="P388" s="69">
        <v>0.4</v>
      </c>
      <c r="Q388" s="69">
        <v>0.4</v>
      </c>
      <c r="R388" s="69">
        <v>0.6</v>
      </c>
    </row>
    <row r="389" spans="1:18" ht="18" customHeight="1" thickBot="1">
      <c r="A389" s="69" t="s">
        <v>527</v>
      </c>
      <c r="B389" s="69" t="s">
        <v>958</v>
      </c>
      <c r="C389" s="69">
        <v>-0.63040200000000002</v>
      </c>
      <c r="D389" s="69">
        <v>1.48204</v>
      </c>
      <c r="E389" s="69">
        <v>-0.27832899999999999</v>
      </c>
      <c r="F389" s="69">
        <v>-0.57330899999999996</v>
      </c>
      <c r="G389" s="69">
        <v>3.7</v>
      </c>
      <c r="H389" s="69">
        <v>3.7</v>
      </c>
      <c r="I389" s="69">
        <v>5.9</v>
      </c>
      <c r="J389" s="69">
        <v>10.5</v>
      </c>
      <c r="K389" s="69">
        <v>8.4</v>
      </c>
      <c r="L389" s="69">
        <v>16.600000000000001</v>
      </c>
      <c r="M389" s="69">
        <v>5</v>
      </c>
      <c r="N389" s="69">
        <v>4.0999999999999996</v>
      </c>
      <c r="O389" s="69">
        <v>7.9</v>
      </c>
      <c r="P389" s="69">
        <v>3.9</v>
      </c>
      <c r="Q389" s="69">
        <v>3.9</v>
      </c>
      <c r="R389" s="69">
        <v>6.1</v>
      </c>
    </row>
    <row r="390" spans="1:18" ht="18" customHeight="1" thickBot="1">
      <c r="A390" s="69" t="s">
        <v>511</v>
      </c>
      <c r="B390" s="69" t="s">
        <v>959</v>
      </c>
      <c r="C390" s="69">
        <v>-0.62892999999999999</v>
      </c>
      <c r="D390" s="69">
        <v>1.4847760000000001</v>
      </c>
      <c r="E390" s="69">
        <v>-0.298209</v>
      </c>
      <c r="F390" s="69">
        <v>-0.55763700000000005</v>
      </c>
      <c r="G390" s="69">
        <v>64.599999999999994</v>
      </c>
      <c r="H390" s="69">
        <v>63.9</v>
      </c>
      <c r="I390" s="69">
        <v>89.9</v>
      </c>
      <c r="J390" s="69">
        <v>167</v>
      </c>
      <c r="K390" s="69">
        <v>164.9</v>
      </c>
      <c r="L390" s="69">
        <v>206.7</v>
      </c>
      <c r="M390" s="69">
        <v>81.599999999999994</v>
      </c>
      <c r="N390" s="69">
        <v>84.8</v>
      </c>
      <c r="O390" s="69">
        <v>102.1</v>
      </c>
      <c r="P390" s="69">
        <v>68.2</v>
      </c>
      <c r="Q390" s="69">
        <v>67.5</v>
      </c>
      <c r="R390" s="69">
        <v>93.5</v>
      </c>
    </row>
    <row r="391" spans="1:18" ht="18" customHeight="1" thickBot="1">
      <c r="A391" s="69" t="s">
        <v>538</v>
      </c>
      <c r="B391" s="69" t="s">
        <v>960</v>
      </c>
      <c r="C391" s="69">
        <v>-0.61926899999999996</v>
      </c>
      <c r="D391" s="69">
        <v>1.4942439999999999</v>
      </c>
      <c r="E391" s="69">
        <v>-0.41567399999999999</v>
      </c>
      <c r="F391" s="69">
        <v>-0.45930100000000001</v>
      </c>
      <c r="G391" s="69">
        <v>0</v>
      </c>
      <c r="H391" s="69">
        <v>0</v>
      </c>
      <c r="I391" s="69">
        <v>0</v>
      </c>
      <c r="J391" s="69">
        <v>15.6</v>
      </c>
      <c r="K391" s="69">
        <v>13</v>
      </c>
      <c r="L391" s="69">
        <v>15</v>
      </c>
      <c r="M391" s="69">
        <v>1.2</v>
      </c>
      <c r="N391" s="69">
        <v>0.7</v>
      </c>
      <c r="O391" s="69">
        <v>2.2999999999999998</v>
      </c>
      <c r="P391" s="69">
        <v>1.1000000000000001</v>
      </c>
      <c r="Q391" s="69">
        <v>0.7</v>
      </c>
      <c r="R391" s="69">
        <v>1.5</v>
      </c>
    </row>
    <row r="392" spans="1:18" ht="18" customHeight="1" thickBot="1">
      <c r="A392" s="69" t="s">
        <v>538</v>
      </c>
      <c r="B392" s="69" t="s">
        <v>961</v>
      </c>
      <c r="C392" s="69">
        <v>-0.63805699999999999</v>
      </c>
      <c r="D392" s="69">
        <v>1.4887999999999999</v>
      </c>
      <c r="E392" s="69">
        <v>-0.34029700000000002</v>
      </c>
      <c r="F392" s="69">
        <v>-0.51044599999999996</v>
      </c>
      <c r="G392" s="69">
        <v>0.2</v>
      </c>
      <c r="H392" s="69">
        <v>0.3</v>
      </c>
      <c r="I392" s="69">
        <v>0.5</v>
      </c>
      <c r="J392" s="69">
        <v>2</v>
      </c>
      <c r="K392" s="69">
        <v>1.7</v>
      </c>
      <c r="L392" s="69">
        <v>2.2999999999999998</v>
      </c>
      <c r="M392" s="69">
        <v>0.4</v>
      </c>
      <c r="N392" s="69">
        <v>0.8</v>
      </c>
      <c r="O392" s="69">
        <v>0.5</v>
      </c>
      <c r="P392" s="69">
        <v>0.4</v>
      </c>
      <c r="Q392" s="69">
        <v>0.6</v>
      </c>
      <c r="R392" s="69">
        <v>0.3</v>
      </c>
    </row>
    <row r="393" spans="1:18" ht="18" customHeight="1" thickBot="1">
      <c r="A393" s="69" t="s">
        <v>498</v>
      </c>
      <c r="B393" s="69" t="s">
        <v>962</v>
      </c>
      <c r="C393" s="69">
        <v>-0.42926599999999998</v>
      </c>
      <c r="D393" s="69">
        <v>1.4981450000000001</v>
      </c>
      <c r="E393" s="69">
        <v>-0.53901200000000005</v>
      </c>
      <c r="F393" s="69">
        <v>-0.52986699999999998</v>
      </c>
      <c r="G393" s="69">
        <v>0.9</v>
      </c>
      <c r="H393" s="69">
        <v>1.3</v>
      </c>
      <c r="I393" s="69">
        <v>2.7</v>
      </c>
      <c r="J393" s="69">
        <v>26</v>
      </c>
      <c r="K393" s="69">
        <v>29</v>
      </c>
      <c r="L393" s="69">
        <v>34.200000000000003</v>
      </c>
      <c r="M393" s="69">
        <v>0</v>
      </c>
      <c r="N393" s="69">
        <v>0</v>
      </c>
      <c r="O393" s="69">
        <v>0.1</v>
      </c>
      <c r="P393" s="69">
        <v>0.3</v>
      </c>
      <c r="Q393" s="69">
        <v>0.1</v>
      </c>
      <c r="R393" s="69">
        <v>0.1</v>
      </c>
    </row>
    <row r="394" spans="1:18" ht="18" customHeight="1" thickBot="1">
      <c r="A394" s="69" t="s">
        <v>518</v>
      </c>
      <c r="B394" s="69" t="s">
        <v>963</v>
      </c>
      <c r="C394" s="69">
        <v>-0.51599499999999998</v>
      </c>
      <c r="D394" s="69">
        <v>1.4996100000000001</v>
      </c>
      <c r="E394" s="69">
        <v>-0.46761999999999998</v>
      </c>
      <c r="F394" s="69">
        <v>-0.51599499999999998</v>
      </c>
      <c r="G394" s="69">
        <v>0.3</v>
      </c>
      <c r="H394" s="69">
        <v>0.2</v>
      </c>
      <c r="I394" s="69">
        <v>0.1</v>
      </c>
      <c r="J394" s="69">
        <v>3.1</v>
      </c>
      <c r="K394" s="69">
        <v>4.2</v>
      </c>
      <c r="L394" s="69">
        <v>5.8</v>
      </c>
      <c r="M394" s="69">
        <v>0.2</v>
      </c>
      <c r="N394" s="69">
        <v>0.5</v>
      </c>
      <c r="O394" s="69">
        <v>0.2</v>
      </c>
      <c r="P394" s="69">
        <v>0.3</v>
      </c>
      <c r="Q394" s="69">
        <v>0.2</v>
      </c>
      <c r="R394" s="69">
        <v>0.1</v>
      </c>
    </row>
    <row r="395" spans="1:18" ht="18" customHeight="1" thickBot="1">
      <c r="A395" s="69" t="s">
        <v>498</v>
      </c>
      <c r="B395" s="69" t="s">
        <v>964</v>
      </c>
      <c r="C395" s="69">
        <v>-0.50279300000000005</v>
      </c>
      <c r="D395" s="69">
        <v>1.499765</v>
      </c>
      <c r="E395" s="69">
        <v>-0.47695300000000002</v>
      </c>
      <c r="F395" s="69">
        <v>-0.52001900000000001</v>
      </c>
      <c r="G395" s="69">
        <v>1.7</v>
      </c>
      <c r="H395" s="69">
        <v>2.2999999999999998</v>
      </c>
      <c r="I395" s="69">
        <v>3.4</v>
      </c>
      <c r="J395" s="69">
        <v>16.8</v>
      </c>
      <c r="K395" s="69">
        <v>17</v>
      </c>
      <c r="L395" s="69">
        <v>20.100000000000001</v>
      </c>
      <c r="M395" s="69">
        <v>2</v>
      </c>
      <c r="N395" s="69">
        <v>1.8</v>
      </c>
      <c r="O395" s="69">
        <v>4.2</v>
      </c>
      <c r="P395" s="69">
        <v>1.4</v>
      </c>
      <c r="Q395" s="69">
        <v>1.8</v>
      </c>
      <c r="R395" s="69">
        <v>3.8</v>
      </c>
    </row>
    <row r="396" spans="1:18" ht="18" customHeight="1" thickBot="1">
      <c r="A396" s="69" t="s">
        <v>511</v>
      </c>
      <c r="B396" s="69" t="s">
        <v>965</v>
      </c>
      <c r="C396" s="69">
        <v>-0.480346</v>
      </c>
      <c r="D396" s="69">
        <v>1.4995039999999999</v>
      </c>
      <c r="E396" s="69">
        <v>-0.48300399999999999</v>
      </c>
      <c r="F396" s="69">
        <v>-0.53615400000000002</v>
      </c>
      <c r="G396" s="69">
        <v>1.8</v>
      </c>
      <c r="H396" s="69">
        <v>2</v>
      </c>
      <c r="I396" s="69">
        <v>3.1</v>
      </c>
      <c r="J396" s="69">
        <v>28.5</v>
      </c>
      <c r="K396" s="69">
        <v>28.5</v>
      </c>
      <c r="L396" s="69">
        <v>24.4</v>
      </c>
      <c r="M396" s="69">
        <v>1.8</v>
      </c>
      <c r="N396" s="69">
        <v>2</v>
      </c>
      <c r="O396" s="69">
        <v>3</v>
      </c>
      <c r="P396" s="69">
        <v>0.6</v>
      </c>
      <c r="Q396" s="69">
        <v>1.6</v>
      </c>
      <c r="R396" s="69">
        <v>2.6</v>
      </c>
    </row>
    <row r="397" spans="1:18" ht="18" customHeight="1" thickBot="1">
      <c r="A397" s="69" t="s">
        <v>531</v>
      </c>
      <c r="B397" s="69" t="s">
        <v>966</v>
      </c>
      <c r="C397" s="69">
        <v>-0.475856</v>
      </c>
      <c r="D397" s="69">
        <v>1.4980659999999999</v>
      </c>
      <c r="E397" s="69">
        <v>-0.45235700000000001</v>
      </c>
      <c r="F397" s="69">
        <v>-0.56985300000000005</v>
      </c>
      <c r="G397" s="69">
        <v>2.1</v>
      </c>
      <c r="H397" s="69">
        <v>3</v>
      </c>
      <c r="I397" s="69">
        <v>4.4000000000000004</v>
      </c>
      <c r="J397" s="69">
        <v>13.7</v>
      </c>
      <c r="K397" s="69">
        <v>13.9</v>
      </c>
      <c r="L397" s="69">
        <v>15.5</v>
      </c>
      <c r="M397" s="69">
        <v>3.2</v>
      </c>
      <c r="N397" s="69">
        <v>3.4</v>
      </c>
      <c r="O397" s="69">
        <v>3.3</v>
      </c>
      <c r="P397" s="69">
        <v>3</v>
      </c>
      <c r="Q397" s="69">
        <v>1.8</v>
      </c>
      <c r="R397" s="69">
        <v>3.1</v>
      </c>
    </row>
    <row r="398" spans="1:18" ht="18" customHeight="1" thickBot="1">
      <c r="A398" s="69" t="s">
        <v>531</v>
      </c>
      <c r="B398" s="69" t="s">
        <v>967</v>
      </c>
      <c r="C398" s="69">
        <v>-0.481547</v>
      </c>
      <c r="D398" s="69">
        <v>1.4985539999999999</v>
      </c>
      <c r="E398" s="69">
        <v>-0.45704099999999998</v>
      </c>
      <c r="F398" s="69">
        <v>-0.55996699999999999</v>
      </c>
      <c r="G398" s="69">
        <v>2</v>
      </c>
      <c r="H398" s="69">
        <v>2.7</v>
      </c>
      <c r="I398" s="69">
        <v>4.8</v>
      </c>
      <c r="J398" s="69">
        <v>16.2</v>
      </c>
      <c r="K398" s="69">
        <v>13.2</v>
      </c>
      <c r="L398" s="69">
        <v>20.5</v>
      </c>
      <c r="M398" s="69">
        <v>2.5</v>
      </c>
      <c r="N398" s="69">
        <v>2.8</v>
      </c>
      <c r="O398" s="69">
        <v>4.7</v>
      </c>
      <c r="P398" s="69">
        <v>2.2999999999999998</v>
      </c>
      <c r="Q398" s="69">
        <v>2.5</v>
      </c>
      <c r="R398" s="69">
        <v>3.1</v>
      </c>
    </row>
    <row r="399" spans="1:18" ht="18" customHeight="1" thickBot="1">
      <c r="A399" s="69" t="s">
        <v>503</v>
      </c>
      <c r="B399" s="69" t="s">
        <v>968</v>
      </c>
      <c r="C399" s="69">
        <v>-0.391488</v>
      </c>
      <c r="D399" s="69">
        <v>1.487654</v>
      </c>
      <c r="E399" s="69">
        <v>-0.41996</v>
      </c>
      <c r="F399" s="69">
        <v>-0.676207</v>
      </c>
      <c r="G399" s="69">
        <v>0.4</v>
      </c>
      <c r="H399" s="69">
        <v>0.1</v>
      </c>
      <c r="I399" s="69">
        <v>0.7</v>
      </c>
      <c r="J399" s="69">
        <v>2</v>
      </c>
      <c r="K399" s="69">
        <v>2.7</v>
      </c>
      <c r="L399" s="69">
        <v>3.1</v>
      </c>
      <c r="M399" s="69">
        <v>0.4</v>
      </c>
      <c r="N399" s="69">
        <v>0.1</v>
      </c>
      <c r="O399" s="69">
        <v>0.6</v>
      </c>
      <c r="P399" s="69">
        <v>0.1</v>
      </c>
      <c r="Q399" s="69">
        <v>0</v>
      </c>
      <c r="R399" s="69">
        <v>0.1</v>
      </c>
    </row>
    <row r="400" spans="1:18" ht="18" customHeight="1" thickBot="1">
      <c r="A400" s="69" t="s">
        <v>514</v>
      </c>
      <c r="B400" s="69" t="s">
        <v>969</v>
      </c>
      <c r="C400" s="69">
        <v>-0.51528200000000002</v>
      </c>
      <c r="D400" s="69">
        <v>1.4901409999999999</v>
      </c>
      <c r="E400" s="69">
        <v>-0.34816399999999997</v>
      </c>
      <c r="F400" s="69">
        <v>-0.626695</v>
      </c>
      <c r="G400" s="69">
        <v>0.1</v>
      </c>
      <c r="H400" s="69">
        <v>0</v>
      </c>
      <c r="I400" s="69">
        <v>0.8</v>
      </c>
      <c r="J400" s="69">
        <v>1.4</v>
      </c>
      <c r="K400" s="69">
        <v>1.3</v>
      </c>
      <c r="L400" s="69">
        <v>1.8</v>
      </c>
      <c r="M400" s="69">
        <v>0.4</v>
      </c>
      <c r="N400" s="69">
        <v>0.3</v>
      </c>
      <c r="O400" s="69">
        <v>0.5</v>
      </c>
      <c r="P400" s="69">
        <v>0.2</v>
      </c>
      <c r="Q400" s="69">
        <v>0.1</v>
      </c>
      <c r="R400" s="69">
        <v>0.4</v>
      </c>
    </row>
    <row r="401" spans="1:18" ht="18" customHeight="1" thickBot="1">
      <c r="A401" s="69" t="s">
        <v>503</v>
      </c>
      <c r="B401" s="69" t="s">
        <v>970</v>
      </c>
      <c r="C401" s="69">
        <v>-0.46138099999999999</v>
      </c>
      <c r="D401" s="69">
        <v>1.4935069999999999</v>
      </c>
      <c r="E401" s="69">
        <v>-0.40669899999999998</v>
      </c>
      <c r="F401" s="69">
        <v>-0.62542799999999998</v>
      </c>
      <c r="G401" s="69">
        <v>1.6</v>
      </c>
      <c r="H401" s="69">
        <v>2.2999999999999998</v>
      </c>
      <c r="I401" s="69">
        <v>1.7</v>
      </c>
      <c r="J401" s="69">
        <v>5.7</v>
      </c>
      <c r="K401" s="69">
        <v>5.0999999999999996</v>
      </c>
      <c r="L401" s="69">
        <v>9.1</v>
      </c>
      <c r="M401" s="69">
        <v>2.6</v>
      </c>
      <c r="N401" s="69">
        <v>1.5</v>
      </c>
      <c r="O401" s="69">
        <v>1.9</v>
      </c>
      <c r="P401" s="69">
        <v>1</v>
      </c>
      <c r="Q401" s="69">
        <v>1.7</v>
      </c>
      <c r="R401" s="69">
        <v>1.7</v>
      </c>
    </row>
    <row r="402" spans="1:18" ht="18" customHeight="1" thickBot="1">
      <c r="A402" s="69" t="s">
        <v>538</v>
      </c>
      <c r="B402" s="69" t="s">
        <v>971</v>
      </c>
      <c r="C402" s="69">
        <v>-0.67159100000000005</v>
      </c>
      <c r="D402" s="69">
        <v>1.4565680000000001</v>
      </c>
      <c r="E402" s="69">
        <v>-0.14827299999999999</v>
      </c>
      <c r="F402" s="69">
        <v>-0.63670300000000002</v>
      </c>
      <c r="G402" s="69">
        <v>0.4</v>
      </c>
      <c r="H402" s="69">
        <v>0.1</v>
      </c>
      <c r="I402" s="69">
        <v>0.8</v>
      </c>
      <c r="J402" s="69">
        <v>2.4</v>
      </c>
      <c r="K402" s="69">
        <v>2.2000000000000002</v>
      </c>
      <c r="L402" s="69">
        <v>2.8</v>
      </c>
      <c r="M402" s="69">
        <v>0.7</v>
      </c>
      <c r="N402" s="69">
        <v>1.1000000000000001</v>
      </c>
      <c r="O402" s="69">
        <v>1</v>
      </c>
      <c r="P402" s="69">
        <v>0.4</v>
      </c>
      <c r="Q402" s="69">
        <v>0.2</v>
      </c>
      <c r="R402" s="69">
        <v>0.8</v>
      </c>
    </row>
    <row r="403" spans="1:18" ht="18" customHeight="1" thickBot="1">
      <c r="A403" s="69" t="s">
        <v>518</v>
      </c>
      <c r="B403" s="69" t="s">
        <v>972</v>
      </c>
      <c r="C403" s="69">
        <v>-0.68469000000000002</v>
      </c>
      <c r="D403" s="69">
        <v>1.4549669999999999</v>
      </c>
      <c r="E403" s="69">
        <v>-0.14264399999999999</v>
      </c>
      <c r="F403" s="69">
        <v>-0.627633</v>
      </c>
      <c r="G403" s="69">
        <v>0.1</v>
      </c>
      <c r="H403" s="69">
        <v>0.3</v>
      </c>
      <c r="I403" s="69">
        <v>0.5</v>
      </c>
      <c r="J403" s="69">
        <v>2.1</v>
      </c>
      <c r="K403" s="69">
        <v>2</v>
      </c>
      <c r="L403" s="69">
        <v>4.3</v>
      </c>
      <c r="M403" s="69">
        <v>1</v>
      </c>
      <c r="N403" s="69">
        <v>1.2</v>
      </c>
      <c r="O403" s="69">
        <v>0.6</v>
      </c>
      <c r="P403" s="69">
        <v>0.1</v>
      </c>
      <c r="Q403" s="69">
        <v>0.4</v>
      </c>
      <c r="R403" s="69">
        <v>0.6</v>
      </c>
    </row>
    <row r="404" spans="1:18" ht="18" customHeight="1" thickBot="1">
      <c r="A404" s="69" t="s">
        <v>518</v>
      </c>
      <c r="B404" s="69" t="s">
        <v>973</v>
      </c>
      <c r="C404" s="69">
        <v>-0.7298</v>
      </c>
      <c r="D404" s="69">
        <v>1.4248479999999999</v>
      </c>
      <c r="E404" s="69">
        <v>-3.4751999999999998E-2</v>
      </c>
      <c r="F404" s="69">
        <v>-0.66029599999999999</v>
      </c>
      <c r="G404" s="69">
        <v>0.1</v>
      </c>
      <c r="H404" s="69">
        <v>0</v>
      </c>
      <c r="I404" s="69">
        <v>0.2</v>
      </c>
      <c r="J404" s="69">
        <v>1.1000000000000001</v>
      </c>
      <c r="K404" s="69">
        <v>1.1000000000000001</v>
      </c>
      <c r="L404" s="69">
        <v>1.2</v>
      </c>
      <c r="M404" s="69">
        <v>0.3</v>
      </c>
      <c r="N404" s="69">
        <v>0.5</v>
      </c>
      <c r="O404" s="69">
        <v>0.5</v>
      </c>
      <c r="P404" s="69">
        <v>0.1</v>
      </c>
      <c r="Q404" s="69">
        <v>0.1</v>
      </c>
      <c r="R404" s="69">
        <v>0.2</v>
      </c>
    </row>
    <row r="405" spans="1:18" ht="18" customHeight="1" thickBot="1">
      <c r="A405" s="69" t="s">
        <v>498</v>
      </c>
      <c r="B405" s="69" t="s">
        <v>974</v>
      </c>
      <c r="C405" s="69">
        <v>-0.77024499999999996</v>
      </c>
      <c r="D405" s="69">
        <v>1.344665</v>
      </c>
      <c r="E405" s="69">
        <v>0.17841799999999999</v>
      </c>
      <c r="F405" s="69">
        <v>-0.75283800000000001</v>
      </c>
      <c r="G405" s="69">
        <v>0.1</v>
      </c>
      <c r="H405" s="69">
        <v>0.2</v>
      </c>
      <c r="I405" s="69">
        <v>1</v>
      </c>
      <c r="J405" s="69">
        <v>4.8</v>
      </c>
      <c r="K405" s="69">
        <v>7.6</v>
      </c>
      <c r="L405" s="69">
        <v>13.2</v>
      </c>
      <c r="M405" s="69">
        <v>3</v>
      </c>
      <c r="N405" s="69">
        <v>3.3</v>
      </c>
      <c r="O405" s="69">
        <v>5.9</v>
      </c>
      <c r="P405" s="69">
        <v>0.1</v>
      </c>
      <c r="Q405" s="69">
        <v>0.3</v>
      </c>
      <c r="R405" s="69">
        <v>1.1000000000000001</v>
      </c>
    </row>
    <row r="406" spans="1:18" ht="18" customHeight="1" thickBot="1">
      <c r="A406" s="69" t="s">
        <v>527</v>
      </c>
      <c r="B406" s="69" t="s">
        <v>975</v>
      </c>
      <c r="C406" s="69">
        <v>-0.78286900000000004</v>
      </c>
      <c r="D406" s="69">
        <v>1.3469949999999999</v>
      </c>
      <c r="E406" s="69">
        <v>0.17269200000000001</v>
      </c>
      <c r="F406" s="69">
        <v>-0.73681799999999997</v>
      </c>
      <c r="G406" s="69">
        <v>2.6</v>
      </c>
      <c r="H406" s="69">
        <v>3.1</v>
      </c>
      <c r="I406" s="69">
        <v>3.3</v>
      </c>
      <c r="J406" s="69">
        <v>7.8</v>
      </c>
      <c r="K406" s="69">
        <v>9</v>
      </c>
      <c r="L406" s="69">
        <v>10.7</v>
      </c>
      <c r="M406" s="69">
        <v>6</v>
      </c>
      <c r="N406" s="69">
        <v>4.3</v>
      </c>
      <c r="O406" s="69">
        <v>7</v>
      </c>
      <c r="P406" s="69">
        <v>2.7</v>
      </c>
      <c r="Q406" s="69">
        <v>3.3</v>
      </c>
      <c r="R406" s="69">
        <v>3.4</v>
      </c>
    </row>
    <row r="407" spans="1:18" ht="18" customHeight="1" thickBot="1">
      <c r="A407" s="69" t="s">
        <v>523</v>
      </c>
      <c r="B407" s="69" t="s">
        <v>976</v>
      </c>
      <c r="C407" s="69">
        <v>0.19769800000000001</v>
      </c>
      <c r="D407" s="69">
        <v>1.328875</v>
      </c>
      <c r="E407" s="69">
        <v>-0.88534299999999999</v>
      </c>
      <c r="F407" s="69">
        <v>-0.64122900000000005</v>
      </c>
      <c r="G407" s="69">
        <v>15.3</v>
      </c>
      <c r="H407" s="69">
        <v>13.2</v>
      </c>
      <c r="I407" s="69">
        <v>11.2</v>
      </c>
      <c r="J407" s="69">
        <v>26.9</v>
      </c>
      <c r="K407" s="69">
        <v>23</v>
      </c>
      <c r="L407" s="69">
        <v>22.7</v>
      </c>
      <c r="M407" s="69">
        <v>2.1</v>
      </c>
      <c r="N407" s="69">
        <v>2.8</v>
      </c>
      <c r="O407" s="69">
        <v>3.3</v>
      </c>
      <c r="P407" s="69">
        <v>3.9</v>
      </c>
      <c r="Q407" s="69">
        <v>5</v>
      </c>
      <c r="R407" s="69">
        <v>6.4</v>
      </c>
    </row>
    <row r="408" spans="1:18" ht="18" customHeight="1" thickBot="1">
      <c r="A408" s="69" t="s">
        <v>543</v>
      </c>
      <c r="B408" s="69" t="s">
        <v>977</v>
      </c>
      <c r="C408" s="69">
        <v>0.34412399999999999</v>
      </c>
      <c r="D408" s="69">
        <v>1.261787</v>
      </c>
      <c r="E408" s="69">
        <v>-0.80295499999999997</v>
      </c>
      <c r="F408" s="69">
        <v>-0.80295499999999997</v>
      </c>
      <c r="G408" s="69">
        <v>0.8</v>
      </c>
      <c r="H408" s="69">
        <v>1.3</v>
      </c>
      <c r="I408" s="69">
        <v>0.9</v>
      </c>
      <c r="J408" s="69">
        <v>1.8</v>
      </c>
      <c r="K408" s="69">
        <v>1.3</v>
      </c>
      <c r="L408" s="69">
        <v>1.9</v>
      </c>
      <c r="M408" s="69">
        <v>0.2</v>
      </c>
      <c r="N408" s="69">
        <v>0.2</v>
      </c>
      <c r="O408" s="69">
        <v>0.1</v>
      </c>
      <c r="P408" s="69">
        <v>0.2</v>
      </c>
      <c r="Q408" s="69">
        <v>0.2</v>
      </c>
      <c r="R408" s="69">
        <v>0.1</v>
      </c>
    </row>
    <row r="409" spans="1:18" ht="18" customHeight="1" thickBot="1">
      <c r="A409" s="69" t="s">
        <v>518</v>
      </c>
      <c r="B409" s="69" t="s">
        <v>978</v>
      </c>
      <c r="C409" s="69">
        <v>0.259515</v>
      </c>
      <c r="D409" s="69">
        <v>1.306373</v>
      </c>
      <c r="E409" s="69">
        <v>-0.78734300000000002</v>
      </c>
      <c r="F409" s="69">
        <v>-0.77854599999999996</v>
      </c>
      <c r="G409" s="69">
        <v>5.2</v>
      </c>
      <c r="H409" s="69">
        <v>4.2</v>
      </c>
      <c r="I409" s="69">
        <v>5</v>
      </c>
      <c r="J409" s="69">
        <v>7.2</v>
      </c>
      <c r="K409" s="69">
        <v>8.6999999999999993</v>
      </c>
      <c r="L409" s="69">
        <v>10.4</v>
      </c>
      <c r="M409" s="69">
        <v>0.9</v>
      </c>
      <c r="N409" s="69">
        <v>0.7</v>
      </c>
      <c r="O409" s="69">
        <v>0.9</v>
      </c>
      <c r="P409" s="69">
        <v>1</v>
      </c>
      <c r="Q409" s="69">
        <v>0.7</v>
      </c>
      <c r="R409" s="69">
        <v>0.9</v>
      </c>
    </row>
    <row r="410" spans="1:18" ht="18" customHeight="1" thickBot="1">
      <c r="A410" s="69" t="s">
        <v>531</v>
      </c>
      <c r="B410" s="69" t="s">
        <v>979</v>
      </c>
      <c r="C410" s="69">
        <v>5.3425E-2</v>
      </c>
      <c r="D410" s="69">
        <v>1.3939049999999999</v>
      </c>
      <c r="E410" s="69">
        <v>-0.78194699999999995</v>
      </c>
      <c r="F410" s="69">
        <v>-0.66538299999999995</v>
      </c>
      <c r="G410" s="69">
        <v>2</v>
      </c>
      <c r="H410" s="69">
        <v>1.7</v>
      </c>
      <c r="I410" s="69">
        <v>3.2</v>
      </c>
      <c r="J410" s="69">
        <v>4.5999999999999996</v>
      </c>
      <c r="K410" s="69">
        <v>4.4000000000000004</v>
      </c>
      <c r="L410" s="69">
        <v>4.8</v>
      </c>
      <c r="M410" s="69">
        <v>0.9</v>
      </c>
      <c r="N410" s="69">
        <v>0.4</v>
      </c>
      <c r="O410" s="69">
        <v>1.3</v>
      </c>
      <c r="P410" s="69">
        <v>1.4</v>
      </c>
      <c r="Q410" s="69">
        <v>0.7</v>
      </c>
      <c r="R410" s="69">
        <v>1.1000000000000001</v>
      </c>
    </row>
    <row r="411" spans="1:18" ht="18" customHeight="1" thickBot="1">
      <c r="A411" s="69" t="s">
        <v>514</v>
      </c>
      <c r="B411" s="69" t="s">
        <v>980</v>
      </c>
      <c r="C411" s="69">
        <v>5.0777999999999997E-2</v>
      </c>
      <c r="D411" s="69">
        <v>1.396401</v>
      </c>
      <c r="E411" s="69">
        <v>-0.73628400000000005</v>
      </c>
      <c r="F411" s="69">
        <v>-0.71089500000000005</v>
      </c>
      <c r="G411" s="69">
        <v>1</v>
      </c>
      <c r="H411" s="69">
        <v>1.2</v>
      </c>
      <c r="I411" s="69">
        <v>2.2999999999999998</v>
      </c>
      <c r="J411" s="69">
        <v>1.7</v>
      </c>
      <c r="K411" s="69">
        <v>3</v>
      </c>
      <c r="L411" s="69">
        <v>5.0999999999999996</v>
      </c>
      <c r="M411" s="69">
        <v>0.3</v>
      </c>
      <c r="N411" s="69">
        <v>0.2</v>
      </c>
      <c r="O411" s="69">
        <v>0.9</v>
      </c>
      <c r="P411" s="69">
        <v>0.3</v>
      </c>
      <c r="Q411" s="69">
        <v>0.3</v>
      </c>
      <c r="R411" s="69">
        <v>0.9</v>
      </c>
    </row>
    <row r="412" spans="1:18" ht="18" customHeight="1" thickBot="1">
      <c r="A412" s="69" t="s">
        <v>531</v>
      </c>
      <c r="B412" s="69" t="s">
        <v>981</v>
      </c>
      <c r="C412" s="69">
        <v>0.13463700000000001</v>
      </c>
      <c r="D412" s="69">
        <v>1.3618170000000001</v>
      </c>
      <c r="E412" s="69">
        <v>-0.68642700000000001</v>
      </c>
      <c r="F412" s="69">
        <v>-0.81002799999999997</v>
      </c>
      <c r="G412" s="69">
        <v>3.8</v>
      </c>
      <c r="H412" s="69">
        <v>3.1</v>
      </c>
      <c r="I412" s="69">
        <v>7</v>
      </c>
      <c r="J412" s="69">
        <v>10.1</v>
      </c>
      <c r="K412" s="69">
        <v>7.7</v>
      </c>
      <c r="L412" s="69">
        <v>10</v>
      </c>
      <c r="M412" s="69">
        <v>1</v>
      </c>
      <c r="N412" s="69">
        <v>0.7</v>
      </c>
      <c r="O412" s="69">
        <v>2.9</v>
      </c>
      <c r="P412" s="69">
        <v>1.2</v>
      </c>
      <c r="Q412" s="69">
        <v>1</v>
      </c>
      <c r="R412" s="69">
        <v>1</v>
      </c>
    </row>
    <row r="413" spans="1:18" ht="18" customHeight="1" thickBot="1">
      <c r="A413" s="69" t="s">
        <v>511</v>
      </c>
      <c r="B413" s="69" t="s">
        <v>982</v>
      </c>
      <c r="C413" s="69">
        <v>3.4840999999999997E-2</v>
      </c>
      <c r="D413" s="69">
        <v>1.3877930000000001</v>
      </c>
      <c r="E413" s="69">
        <v>-0.53685700000000003</v>
      </c>
      <c r="F413" s="69">
        <v>-0.88577700000000004</v>
      </c>
      <c r="G413" s="69">
        <v>100.5</v>
      </c>
      <c r="H413" s="69">
        <v>88.7</v>
      </c>
      <c r="I413" s="69">
        <v>105.8</v>
      </c>
      <c r="J413" s="69">
        <v>133.6</v>
      </c>
      <c r="K413" s="69">
        <v>133.5</v>
      </c>
      <c r="L413" s="69">
        <v>160.9</v>
      </c>
      <c r="M413" s="69">
        <v>84.7</v>
      </c>
      <c r="N413" s="69">
        <v>70</v>
      </c>
      <c r="O413" s="69">
        <v>84.1</v>
      </c>
      <c r="P413" s="69">
        <v>69.900000000000006</v>
      </c>
      <c r="Q413" s="69">
        <v>63.8</v>
      </c>
      <c r="R413" s="69">
        <v>70.8</v>
      </c>
    </row>
    <row r="414" spans="1:18" ht="18" customHeight="1" thickBot="1">
      <c r="A414" s="69" t="s">
        <v>531</v>
      </c>
      <c r="B414" s="69" t="s">
        <v>983</v>
      </c>
      <c r="C414" s="69">
        <v>-2.3271E-2</v>
      </c>
      <c r="D414" s="69">
        <v>1.4195009999999999</v>
      </c>
      <c r="E414" s="69">
        <v>-0.62830399999999997</v>
      </c>
      <c r="F414" s="69">
        <v>-0.76792700000000003</v>
      </c>
      <c r="G414" s="69">
        <v>1</v>
      </c>
      <c r="H414" s="69">
        <v>0.3</v>
      </c>
      <c r="I414" s="69">
        <v>0.5</v>
      </c>
      <c r="J414" s="69">
        <v>1.3</v>
      </c>
      <c r="K414" s="69">
        <v>1.9</v>
      </c>
      <c r="L414" s="69">
        <v>1.7</v>
      </c>
      <c r="M414" s="69">
        <v>0.2</v>
      </c>
      <c r="N414" s="69">
        <v>0.2</v>
      </c>
      <c r="O414" s="69">
        <v>0.1</v>
      </c>
      <c r="P414" s="69">
        <v>0</v>
      </c>
      <c r="Q414" s="69">
        <v>0.2</v>
      </c>
      <c r="R414" s="69">
        <v>0</v>
      </c>
    </row>
    <row r="415" spans="1:18" ht="18" customHeight="1" thickBot="1">
      <c r="A415" s="69" t="s">
        <v>511</v>
      </c>
      <c r="B415" s="69" t="s">
        <v>984</v>
      </c>
      <c r="C415" s="69">
        <v>0.323411</v>
      </c>
      <c r="D415" s="69">
        <v>1.148342</v>
      </c>
      <c r="E415" s="69">
        <v>-0.23904300000000001</v>
      </c>
      <c r="F415" s="69">
        <v>-1.23271</v>
      </c>
      <c r="G415" s="69">
        <v>3.7</v>
      </c>
      <c r="H415" s="69">
        <v>4</v>
      </c>
      <c r="I415" s="69">
        <v>5</v>
      </c>
      <c r="J415" s="69">
        <v>5.0999999999999996</v>
      </c>
      <c r="K415" s="69">
        <v>5.5</v>
      </c>
      <c r="L415" s="69">
        <v>6.5</v>
      </c>
      <c r="M415" s="69">
        <v>2</v>
      </c>
      <c r="N415" s="69">
        <v>3.5</v>
      </c>
      <c r="O415" s="69">
        <v>4.2</v>
      </c>
      <c r="P415" s="69">
        <v>1.3</v>
      </c>
      <c r="Q415" s="69">
        <v>1.2</v>
      </c>
      <c r="R415" s="69">
        <v>1.9</v>
      </c>
    </row>
    <row r="416" spans="1:18" ht="18" customHeight="1" thickBot="1">
      <c r="A416" s="69" t="s">
        <v>514</v>
      </c>
      <c r="B416" s="69" t="s">
        <v>985</v>
      </c>
      <c r="C416" s="69">
        <v>5.4751000000000001E-2</v>
      </c>
      <c r="D416" s="69">
        <v>1.187848</v>
      </c>
      <c r="E416" s="69">
        <v>1.6663000000000001E-2</v>
      </c>
      <c r="F416" s="69">
        <v>-1.2592620000000001</v>
      </c>
      <c r="G416" s="69">
        <v>10.199999999999999</v>
      </c>
      <c r="H416" s="69">
        <v>8.8000000000000007</v>
      </c>
      <c r="I416" s="69">
        <v>12.2</v>
      </c>
      <c r="J416" s="69">
        <v>14</v>
      </c>
      <c r="K416" s="69">
        <v>11.9</v>
      </c>
      <c r="L416" s="69">
        <v>17.2</v>
      </c>
      <c r="M416" s="69">
        <v>10.199999999999999</v>
      </c>
      <c r="N416" s="69">
        <v>8.8000000000000007</v>
      </c>
      <c r="O416" s="69">
        <v>11.8</v>
      </c>
      <c r="P416" s="69">
        <v>4.7</v>
      </c>
      <c r="Q416" s="69">
        <v>5.3</v>
      </c>
      <c r="R416" s="69">
        <v>7.4</v>
      </c>
    </row>
    <row r="417" spans="1:18" ht="18" customHeight="1" thickBot="1">
      <c r="A417" s="69" t="s">
        <v>511</v>
      </c>
      <c r="B417" s="69" t="s">
        <v>986</v>
      </c>
      <c r="C417" s="69">
        <v>0.13189699999999999</v>
      </c>
      <c r="D417" s="69">
        <v>1.096633</v>
      </c>
      <c r="E417" s="69">
        <v>0.10174900000000001</v>
      </c>
      <c r="F417" s="69">
        <v>-1.3302799999999999</v>
      </c>
      <c r="G417" s="69">
        <v>5.7</v>
      </c>
      <c r="H417" s="69">
        <v>6.3</v>
      </c>
      <c r="I417" s="69">
        <v>8</v>
      </c>
      <c r="J417" s="69">
        <v>7.5</v>
      </c>
      <c r="K417" s="69">
        <v>8.6</v>
      </c>
      <c r="L417" s="69">
        <v>10.3</v>
      </c>
      <c r="M417" s="69">
        <v>5.7</v>
      </c>
      <c r="N417" s="69">
        <v>6.3</v>
      </c>
      <c r="O417" s="69">
        <v>7.8</v>
      </c>
      <c r="P417" s="69">
        <v>3.9</v>
      </c>
      <c r="Q417" s="69">
        <v>2.4</v>
      </c>
      <c r="R417" s="69">
        <v>4</v>
      </c>
    </row>
    <row r="418" spans="1:18" ht="18" customHeight="1" thickBot="1">
      <c r="A418" s="69" t="s">
        <v>506</v>
      </c>
      <c r="B418" s="69" t="s">
        <v>987</v>
      </c>
      <c r="C418" s="69">
        <v>-8.5801000000000002E-2</v>
      </c>
      <c r="D418" s="69">
        <v>1.324945</v>
      </c>
      <c r="E418" s="69">
        <v>-0.135102</v>
      </c>
      <c r="F418" s="69">
        <v>-1.1040410000000001</v>
      </c>
      <c r="G418" s="69">
        <v>53.3</v>
      </c>
      <c r="H418" s="69">
        <v>57.9</v>
      </c>
      <c r="I418" s="69">
        <v>68.2</v>
      </c>
      <c r="J418" s="69">
        <v>77.900000000000006</v>
      </c>
      <c r="K418" s="69">
        <v>85.8</v>
      </c>
      <c r="L418" s="69">
        <v>90.1</v>
      </c>
      <c r="M418" s="69">
        <v>53.1</v>
      </c>
      <c r="N418" s="69">
        <v>57.5</v>
      </c>
      <c r="O418" s="69">
        <v>66.2</v>
      </c>
      <c r="P418" s="69">
        <v>41.7</v>
      </c>
      <c r="Q418" s="69">
        <v>38.1</v>
      </c>
      <c r="R418" s="69">
        <v>45.9</v>
      </c>
    </row>
    <row r="419" spans="1:18" ht="18" customHeight="1" thickBot="1">
      <c r="A419" s="69" t="s">
        <v>511</v>
      </c>
      <c r="B419" s="69" t="s">
        <v>988</v>
      </c>
      <c r="C419" s="69">
        <v>6.051E-3</v>
      </c>
      <c r="D419" s="69">
        <v>1.264678</v>
      </c>
      <c r="E419" s="69">
        <v>-9.0765999999999999E-2</v>
      </c>
      <c r="F419" s="69">
        <v>-1.1799630000000001</v>
      </c>
      <c r="G419" s="69">
        <v>4.3</v>
      </c>
      <c r="H419" s="69">
        <v>5.2</v>
      </c>
      <c r="I419" s="69">
        <v>5.3</v>
      </c>
      <c r="J419" s="69">
        <v>6.1</v>
      </c>
      <c r="K419" s="69">
        <v>6</v>
      </c>
      <c r="L419" s="69">
        <v>7.9</v>
      </c>
      <c r="M419" s="69">
        <v>4.2</v>
      </c>
      <c r="N419" s="69">
        <v>5.0999999999999996</v>
      </c>
      <c r="O419" s="69">
        <v>5.0999999999999996</v>
      </c>
      <c r="P419" s="69">
        <v>2.9</v>
      </c>
      <c r="Q419" s="69">
        <v>3.5</v>
      </c>
      <c r="R419" s="69">
        <v>3.5</v>
      </c>
    </row>
    <row r="420" spans="1:18" ht="18" customHeight="1" thickBot="1">
      <c r="A420" s="69" t="s">
        <v>518</v>
      </c>
      <c r="B420" s="69" t="s">
        <v>989</v>
      </c>
      <c r="C420" s="69">
        <v>-0.31571700000000003</v>
      </c>
      <c r="D420" s="69">
        <v>1.2891760000000001</v>
      </c>
      <c r="E420" s="69">
        <v>0.131549</v>
      </c>
      <c r="F420" s="69">
        <v>-1.105008</v>
      </c>
      <c r="G420" s="69">
        <v>6.9</v>
      </c>
      <c r="H420" s="69">
        <v>9.9</v>
      </c>
      <c r="I420" s="69">
        <v>9.8000000000000007</v>
      </c>
      <c r="J420" s="69">
        <v>12.7</v>
      </c>
      <c r="K420" s="69">
        <v>13.9</v>
      </c>
      <c r="L420" s="69">
        <v>18.3</v>
      </c>
      <c r="M420" s="69">
        <v>9.4</v>
      </c>
      <c r="N420" s="69">
        <v>10.199999999999999</v>
      </c>
      <c r="O420" s="69">
        <v>12.1</v>
      </c>
      <c r="P420" s="69">
        <v>2.9</v>
      </c>
      <c r="Q420" s="69">
        <v>6.2</v>
      </c>
      <c r="R420" s="69">
        <v>8.5</v>
      </c>
    </row>
    <row r="421" spans="1:18" ht="18" customHeight="1" thickBot="1">
      <c r="A421" s="69" t="s">
        <v>523</v>
      </c>
      <c r="B421" s="69" t="s">
        <v>990</v>
      </c>
      <c r="C421" s="69">
        <v>-0.21221000000000001</v>
      </c>
      <c r="D421" s="69">
        <v>1.3288150000000001</v>
      </c>
      <c r="E421" s="69">
        <v>-2.6412000000000001E-2</v>
      </c>
      <c r="F421" s="69">
        <v>-1.090193</v>
      </c>
      <c r="G421" s="69">
        <v>15.4</v>
      </c>
      <c r="H421" s="69">
        <v>17.3</v>
      </c>
      <c r="I421" s="69">
        <v>18.8</v>
      </c>
      <c r="J421" s="69">
        <v>28.3</v>
      </c>
      <c r="K421" s="69">
        <v>30.4</v>
      </c>
      <c r="L421" s="69">
        <v>35.1</v>
      </c>
      <c r="M421" s="69">
        <v>22.2</v>
      </c>
      <c r="N421" s="69">
        <v>12.7</v>
      </c>
      <c r="O421" s="69">
        <v>21.7</v>
      </c>
      <c r="P421" s="69">
        <v>7.2</v>
      </c>
      <c r="Q421" s="69">
        <v>10.3</v>
      </c>
      <c r="R421" s="69">
        <v>9.9</v>
      </c>
    </row>
    <row r="422" spans="1:18" ht="18" customHeight="1" thickBot="1">
      <c r="A422" s="69" t="s">
        <v>514</v>
      </c>
      <c r="B422" s="69" t="s">
        <v>991</v>
      </c>
      <c r="C422" s="69">
        <v>-0.15040899999999999</v>
      </c>
      <c r="D422" s="69">
        <v>1.2670049999999999</v>
      </c>
      <c r="E422" s="69">
        <v>5.3534999999999999E-2</v>
      </c>
      <c r="F422" s="69">
        <v>-1.1701319999999999</v>
      </c>
      <c r="G422" s="69">
        <v>8.8000000000000007</v>
      </c>
      <c r="H422" s="69">
        <v>5</v>
      </c>
      <c r="I422" s="69">
        <v>7.4</v>
      </c>
      <c r="J422" s="69">
        <v>10.1</v>
      </c>
      <c r="K422" s="69">
        <v>11</v>
      </c>
      <c r="L422" s="69">
        <v>14</v>
      </c>
      <c r="M422" s="69">
        <v>6.6</v>
      </c>
      <c r="N422" s="69">
        <v>6.2</v>
      </c>
      <c r="O422" s="69">
        <v>10.4</v>
      </c>
      <c r="P422" s="69">
        <v>3.5</v>
      </c>
      <c r="Q422" s="69">
        <v>2.7</v>
      </c>
      <c r="R422" s="69">
        <v>5</v>
      </c>
    </row>
    <row r="423" spans="1:18" ht="18" customHeight="1" thickBot="1">
      <c r="A423" s="69" t="s">
        <v>503</v>
      </c>
      <c r="B423" s="69" t="s">
        <v>992</v>
      </c>
      <c r="C423" s="69">
        <v>-0.32604300000000003</v>
      </c>
      <c r="D423" s="69">
        <v>1.4663200000000001</v>
      </c>
      <c r="E423" s="69">
        <v>-0.353939</v>
      </c>
      <c r="F423" s="69">
        <v>-0.78633799999999998</v>
      </c>
      <c r="G423" s="69">
        <v>30.4</v>
      </c>
      <c r="H423" s="69">
        <v>39</v>
      </c>
      <c r="I423" s="69">
        <v>55.8</v>
      </c>
      <c r="J423" s="69">
        <v>70.599999999999994</v>
      </c>
      <c r="K423" s="69">
        <v>80.400000000000006</v>
      </c>
      <c r="L423" s="69">
        <v>102.7</v>
      </c>
      <c r="M423" s="69">
        <v>30.2</v>
      </c>
      <c r="N423" s="69">
        <v>38.799999999999997</v>
      </c>
      <c r="O423" s="69">
        <v>54.2</v>
      </c>
      <c r="P423" s="69">
        <v>19.399999999999999</v>
      </c>
      <c r="Q423" s="69">
        <v>31.9</v>
      </c>
      <c r="R423" s="69">
        <v>40.9</v>
      </c>
    </row>
    <row r="424" spans="1:18" ht="18" customHeight="1" thickBot="1">
      <c r="A424" s="69" t="s">
        <v>503</v>
      </c>
      <c r="B424" s="69" t="s">
        <v>993</v>
      </c>
      <c r="C424" s="69">
        <v>-0.30206100000000002</v>
      </c>
      <c r="D424" s="69">
        <v>1.4498930000000001</v>
      </c>
      <c r="E424" s="69">
        <v>-0.30206100000000002</v>
      </c>
      <c r="F424" s="69">
        <v>-0.84577100000000005</v>
      </c>
      <c r="G424" s="69">
        <v>0.6</v>
      </c>
      <c r="H424" s="69">
        <v>0.6</v>
      </c>
      <c r="I424" s="69">
        <v>0.9</v>
      </c>
      <c r="J424" s="69">
        <v>1.6</v>
      </c>
      <c r="K424" s="69">
        <v>1.7</v>
      </c>
      <c r="L424" s="69">
        <v>1.7</v>
      </c>
      <c r="M424" s="69">
        <v>0.6</v>
      </c>
      <c r="N424" s="69">
        <v>0.6</v>
      </c>
      <c r="O424" s="69">
        <v>0.9</v>
      </c>
      <c r="P424" s="69">
        <v>0.4</v>
      </c>
      <c r="Q424" s="69">
        <v>0.1</v>
      </c>
      <c r="R424" s="69">
        <v>0.7</v>
      </c>
    </row>
    <row r="425" spans="1:18" ht="18" customHeight="1" thickBot="1">
      <c r="A425" s="69" t="s">
        <v>503</v>
      </c>
      <c r="B425" s="69" t="s">
        <v>994</v>
      </c>
      <c r="C425" s="69">
        <v>-0.22391800000000001</v>
      </c>
      <c r="D425" s="69">
        <v>1.418147</v>
      </c>
      <c r="E425" s="69">
        <v>-0.26123800000000003</v>
      </c>
      <c r="F425" s="69">
        <v>-0.93299200000000004</v>
      </c>
      <c r="G425" s="69">
        <v>2.9</v>
      </c>
      <c r="H425" s="69">
        <v>2.9</v>
      </c>
      <c r="I425" s="69">
        <v>4.4000000000000004</v>
      </c>
      <c r="J425" s="69">
        <v>6.8</v>
      </c>
      <c r="K425" s="69">
        <v>6.2</v>
      </c>
      <c r="L425" s="69">
        <v>6</v>
      </c>
      <c r="M425" s="69">
        <v>2.9</v>
      </c>
      <c r="N425" s="69">
        <v>2.9</v>
      </c>
      <c r="O425" s="69">
        <v>4.2</v>
      </c>
      <c r="P425" s="69">
        <v>1.4</v>
      </c>
      <c r="Q425" s="69">
        <v>2.6</v>
      </c>
      <c r="R425" s="69">
        <v>2.4</v>
      </c>
    </row>
    <row r="426" spans="1:18" ht="18" customHeight="1" thickBot="1">
      <c r="A426" s="69" t="s">
        <v>535</v>
      </c>
      <c r="B426" s="69" t="s">
        <v>995</v>
      </c>
      <c r="C426" s="69">
        <v>-0.192777</v>
      </c>
      <c r="D426" s="69">
        <v>1.3913329999999999</v>
      </c>
      <c r="E426" s="69">
        <v>-0.20636499999999999</v>
      </c>
      <c r="F426" s="69">
        <v>-0.99219199999999996</v>
      </c>
      <c r="G426" s="69">
        <v>19.899999999999999</v>
      </c>
      <c r="H426" s="69">
        <v>28.9</v>
      </c>
      <c r="I426" s="69">
        <v>31</v>
      </c>
      <c r="J426" s="69">
        <v>61.4</v>
      </c>
      <c r="K426" s="69">
        <v>74.3</v>
      </c>
      <c r="L426" s="69">
        <v>84</v>
      </c>
      <c r="M426" s="69">
        <v>19.8</v>
      </c>
      <c r="N426" s="69">
        <v>28.7</v>
      </c>
      <c r="O426" s="69">
        <v>30.1</v>
      </c>
      <c r="P426" s="69">
        <v>7.5</v>
      </c>
      <c r="Q426" s="69">
        <v>0.7</v>
      </c>
      <c r="R426" s="69">
        <v>1</v>
      </c>
    </row>
    <row r="427" spans="1:18" ht="18" customHeight="1" thickBot="1">
      <c r="A427" s="69" t="s">
        <v>511</v>
      </c>
      <c r="B427" s="69" t="s">
        <v>996</v>
      </c>
      <c r="C427" s="69">
        <v>-0.15944800000000001</v>
      </c>
      <c r="D427" s="69">
        <v>1.3818839999999999</v>
      </c>
      <c r="E427" s="69">
        <v>-0.21259800000000001</v>
      </c>
      <c r="F427" s="69">
        <v>-1.0098389999999999</v>
      </c>
      <c r="G427" s="69">
        <v>0.8</v>
      </c>
      <c r="H427" s="69">
        <v>0.7</v>
      </c>
      <c r="I427" s="69">
        <v>1.1000000000000001</v>
      </c>
      <c r="J427" s="69">
        <v>1.8</v>
      </c>
      <c r="K427" s="69">
        <v>1.7</v>
      </c>
      <c r="L427" s="69">
        <v>2</v>
      </c>
      <c r="M427" s="69">
        <v>0.8</v>
      </c>
      <c r="N427" s="69">
        <v>0.7</v>
      </c>
      <c r="O427" s="69">
        <v>1</v>
      </c>
      <c r="P427" s="69">
        <v>0.5</v>
      </c>
      <c r="Q427" s="69">
        <v>0.2</v>
      </c>
      <c r="R427" s="69">
        <v>0.3</v>
      </c>
    </row>
    <row r="428" spans="1:18" ht="18" customHeight="1" thickBot="1">
      <c r="A428" s="69" t="s">
        <v>514</v>
      </c>
      <c r="B428" s="69" t="s">
        <v>997</v>
      </c>
      <c r="C428" s="69">
        <v>0.821129</v>
      </c>
      <c r="D428" s="69">
        <v>0.90832900000000005</v>
      </c>
      <c r="E428" s="69">
        <v>-0.91559500000000005</v>
      </c>
      <c r="F428" s="69">
        <v>-0.81386199999999997</v>
      </c>
      <c r="G428" s="69">
        <v>14.5</v>
      </c>
      <c r="H428" s="69">
        <v>12.6</v>
      </c>
      <c r="I428" s="69">
        <v>19</v>
      </c>
      <c r="J428" s="69">
        <v>14.9</v>
      </c>
      <c r="K428" s="69">
        <v>12.9</v>
      </c>
      <c r="L428" s="69">
        <v>19.5</v>
      </c>
      <c r="M428" s="69">
        <v>7.5</v>
      </c>
      <c r="N428" s="69">
        <v>6.1</v>
      </c>
      <c r="O428" s="69">
        <v>8.6</v>
      </c>
      <c r="P428" s="69">
        <v>7.9</v>
      </c>
      <c r="Q428" s="69">
        <v>6.5</v>
      </c>
      <c r="R428" s="69">
        <v>9.1999999999999993</v>
      </c>
    </row>
    <row r="429" spans="1:18" ht="18" customHeight="1" thickBot="1">
      <c r="A429" s="69" t="s">
        <v>514</v>
      </c>
      <c r="B429" s="69" t="s">
        <v>998</v>
      </c>
      <c r="C429" s="69">
        <v>0.81665399999999999</v>
      </c>
      <c r="D429" s="69">
        <v>0.91273000000000004</v>
      </c>
      <c r="E429" s="69">
        <v>-0.91273000000000004</v>
      </c>
      <c r="F429" s="69">
        <v>-0.81665399999999999</v>
      </c>
      <c r="G429" s="69">
        <v>1.6</v>
      </c>
      <c r="H429" s="69">
        <v>1.4</v>
      </c>
      <c r="I429" s="69">
        <v>2.2000000000000002</v>
      </c>
      <c r="J429" s="69">
        <v>1.7</v>
      </c>
      <c r="K429" s="69">
        <v>1.4</v>
      </c>
      <c r="L429" s="69">
        <v>2.2999999999999998</v>
      </c>
      <c r="M429" s="69">
        <v>0.7</v>
      </c>
      <c r="N429" s="69">
        <v>0.4</v>
      </c>
      <c r="O429" s="69">
        <v>0.5</v>
      </c>
      <c r="P429" s="69">
        <v>0.7</v>
      </c>
      <c r="Q429" s="69">
        <v>0.5</v>
      </c>
      <c r="R429" s="69">
        <v>0.6</v>
      </c>
    </row>
    <row r="430" spans="1:18" ht="18" customHeight="1" thickBot="1">
      <c r="A430" s="69" t="s">
        <v>543</v>
      </c>
      <c r="B430" s="69" t="s">
        <v>999</v>
      </c>
      <c r="C430" s="69">
        <v>0.825743</v>
      </c>
      <c r="D430" s="69">
        <v>0.90431600000000001</v>
      </c>
      <c r="E430" s="69">
        <v>-0.90868099999999996</v>
      </c>
      <c r="F430" s="69">
        <v>-0.82137800000000005</v>
      </c>
      <c r="G430" s="69">
        <v>38.700000000000003</v>
      </c>
      <c r="H430" s="69">
        <v>32.4</v>
      </c>
      <c r="I430" s="69">
        <v>35</v>
      </c>
      <c r="J430" s="69">
        <v>39.700000000000003</v>
      </c>
      <c r="K430" s="69">
        <v>33.200000000000003</v>
      </c>
      <c r="L430" s="69">
        <v>35.9</v>
      </c>
      <c r="M430" s="69">
        <v>15.4</v>
      </c>
      <c r="N430" s="69">
        <v>13.1</v>
      </c>
      <c r="O430" s="69">
        <v>18</v>
      </c>
      <c r="P430" s="69">
        <v>16.3</v>
      </c>
      <c r="Q430" s="69">
        <v>13.9</v>
      </c>
      <c r="R430" s="69">
        <v>19.3</v>
      </c>
    </row>
    <row r="431" spans="1:18" ht="18" customHeight="1" thickBot="1">
      <c r="A431" s="69" t="s">
        <v>514</v>
      </c>
      <c r="B431" s="69" t="s">
        <v>1000</v>
      </c>
      <c r="C431" s="69">
        <v>0.826264</v>
      </c>
      <c r="D431" s="69">
        <v>0.90357500000000002</v>
      </c>
      <c r="E431" s="69">
        <v>-0.91323900000000002</v>
      </c>
      <c r="F431" s="69">
        <v>-0.81659999999999999</v>
      </c>
      <c r="G431" s="69">
        <v>4.7</v>
      </c>
      <c r="H431" s="69">
        <v>5.0999999999999996</v>
      </c>
      <c r="I431" s="69">
        <v>6.5</v>
      </c>
      <c r="J431" s="69">
        <v>4.8</v>
      </c>
      <c r="K431" s="69">
        <v>5.2</v>
      </c>
      <c r="L431" s="69">
        <v>6.7</v>
      </c>
      <c r="M431" s="69">
        <v>1.9</v>
      </c>
      <c r="N431" s="69">
        <v>2.7</v>
      </c>
      <c r="O431" s="69">
        <v>2.7</v>
      </c>
      <c r="P431" s="69">
        <v>2</v>
      </c>
      <c r="Q431" s="69">
        <v>2.9</v>
      </c>
      <c r="R431" s="69">
        <v>2.9</v>
      </c>
    </row>
    <row r="432" spans="1:18" ht="18" customHeight="1" thickBot="1">
      <c r="A432" s="69" t="s">
        <v>531</v>
      </c>
      <c r="B432" s="69" t="s">
        <v>1001</v>
      </c>
      <c r="C432" s="69">
        <v>0.82340599999999997</v>
      </c>
      <c r="D432" s="69">
        <v>0.90574600000000005</v>
      </c>
      <c r="E432" s="69">
        <v>-0.92221399999999998</v>
      </c>
      <c r="F432" s="69">
        <v>-0.80693700000000002</v>
      </c>
      <c r="G432" s="69">
        <v>6.4</v>
      </c>
      <c r="H432" s="69">
        <v>5.7</v>
      </c>
      <c r="I432" s="69">
        <v>6.1</v>
      </c>
      <c r="J432" s="69">
        <v>6.6</v>
      </c>
      <c r="K432" s="69">
        <v>5.9</v>
      </c>
      <c r="L432" s="69">
        <v>6.2</v>
      </c>
      <c r="M432" s="69">
        <v>2</v>
      </c>
      <c r="N432" s="69">
        <v>2.5</v>
      </c>
      <c r="O432" s="69">
        <v>3.1</v>
      </c>
      <c r="P432" s="69">
        <v>2.2000000000000002</v>
      </c>
      <c r="Q432" s="69">
        <v>2.7</v>
      </c>
      <c r="R432" s="69">
        <v>3.4</v>
      </c>
    </row>
    <row r="433" spans="1:18" ht="18" customHeight="1" thickBot="1">
      <c r="A433" s="69" t="s">
        <v>523</v>
      </c>
      <c r="B433" s="69" t="s">
        <v>1002</v>
      </c>
      <c r="C433" s="69">
        <v>0.83536999999999995</v>
      </c>
      <c r="D433" s="69">
        <v>0.89591200000000004</v>
      </c>
      <c r="E433" s="69">
        <v>-0.88600999999999996</v>
      </c>
      <c r="F433" s="69">
        <v>-0.84527200000000002</v>
      </c>
      <c r="G433" s="69">
        <v>2902.4</v>
      </c>
      <c r="H433" s="69">
        <v>2684.5</v>
      </c>
      <c r="I433" s="69">
        <v>2313.5</v>
      </c>
      <c r="J433" s="69">
        <v>2980.7</v>
      </c>
      <c r="K433" s="69">
        <v>2746.9</v>
      </c>
      <c r="L433" s="69">
        <v>2376.6999999999998</v>
      </c>
      <c r="M433" s="69">
        <v>768.1</v>
      </c>
      <c r="N433" s="69">
        <v>722</v>
      </c>
      <c r="O433" s="69">
        <v>612.9</v>
      </c>
      <c r="P433" s="69">
        <v>815.6</v>
      </c>
      <c r="Q433" s="69">
        <v>767.3</v>
      </c>
      <c r="R433" s="69">
        <v>657.3</v>
      </c>
    </row>
    <row r="434" spans="1:18" ht="18" customHeight="1" thickBot="1">
      <c r="A434" s="69" t="s">
        <v>506</v>
      </c>
      <c r="B434" s="69" t="s">
        <v>1003</v>
      </c>
      <c r="C434" s="69">
        <v>0.83656600000000003</v>
      </c>
      <c r="D434" s="69">
        <v>0.89483400000000002</v>
      </c>
      <c r="E434" s="69">
        <v>-0.88234800000000002</v>
      </c>
      <c r="F434" s="69">
        <v>-0.84905200000000003</v>
      </c>
      <c r="G434" s="69">
        <v>14.1</v>
      </c>
      <c r="H434" s="69">
        <v>15.2</v>
      </c>
      <c r="I434" s="69">
        <v>25.4</v>
      </c>
      <c r="J434" s="69">
        <v>14.5</v>
      </c>
      <c r="K434" s="69">
        <v>15.5</v>
      </c>
      <c r="L434" s="69">
        <v>26.1</v>
      </c>
      <c r="M434" s="69">
        <v>4.8</v>
      </c>
      <c r="N434" s="69">
        <v>3.4</v>
      </c>
      <c r="O434" s="69">
        <v>5.2</v>
      </c>
      <c r="P434" s="69">
        <v>5</v>
      </c>
      <c r="Q434" s="69">
        <v>3.6</v>
      </c>
      <c r="R434" s="69">
        <v>5.6</v>
      </c>
    </row>
    <row r="435" spans="1:18" ht="18" customHeight="1" thickBot="1">
      <c r="A435" s="69" t="s">
        <v>518</v>
      </c>
      <c r="B435" s="69" t="s">
        <v>1004</v>
      </c>
      <c r="C435" s="69">
        <v>0.83912100000000001</v>
      </c>
      <c r="D435" s="69">
        <v>0.89211799999999997</v>
      </c>
      <c r="E435" s="69">
        <v>-0.89211799999999997</v>
      </c>
      <c r="F435" s="69">
        <v>-0.83912100000000001</v>
      </c>
      <c r="G435" s="69">
        <v>10.3</v>
      </c>
      <c r="H435" s="69">
        <v>7.5</v>
      </c>
      <c r="I435" s="69">
        <v>8.5</v>
      </c>
      <c r="J435" s="69">
        <v>10.6</v>
      </c>
      <c r="K435" s="69">
        <v>7.6</v>
      </c>
      <c r="L435" s="69">
        <v>8.6999999999999993</v>
      </c>
      <c r="M435" s="69">
        <v>1.9</v>
      </c>
      <c r="N435" s="69">
        <v>2.4</v>
      </c>
      <c r="O435" s="69">
        <v>2.4</v>
      </c>
      <c r="P435" s="69">
        <v>2.1</v>
      </c>
      <c r="Q435" s="69">
        <v>2.6</v>
      </c>
      <c r="R435" s="69">
        <v>2.6</v>
      </c>
    </row>
    <row r="436" spans="1:18" ht="18" customHeight="1" thickBot="1">
      <c r="A436" s="69" t="s">
        <v>543</v>
      </c>
      <c r="B436" s="69" t="s">
        <v>1005</v>
      </c>
      <c r="C436" s="69">
        <v>0.84051600000000004</v>
      </c>
      <c r="D436" s="69">
        <v>0.891073</v>
      </c>
      <c r="E436" s="69">
        <v>-0.87843400000000005</v>
      </c>
      <c r="F436" s="69">
        <v>-0.853155</v>
      </c>
      <c r="G436" s="69">
        <v>2.4</v>
      </c>
      <c r="H436" s="69">
        <v>2.2000000000000002</v>
      </c>
      <c r="I436" s="69">
        <v>2.2999999999999998</v>
      </c>
      <c r="J436" s="69">
        <v>2.4</v>
      </c>
      <c r="K436" s="69">
        <v>2.2999999999999998</v>
      </c>
      <c r="L436" s="69">
        <v>2.4</v>
      </c>
      <c r="M436" s="69">
        <v>0</v>
      </c>
      <c r="N436" s="69">
        <v>0</v>
      </c>
      <c r="O436" s="69">
        <v>0.1</v>
      </c>
      <c r="P436" s="69">
        <v>0</v>
      </c>
      <c r="Q436" s="69">
        <v>0.1</v>
      </c>
      <c r="R436" s="69">
        <v>0.1</v>
      </c>
    </row>
    <row r="437" spans="1:18" ht="18" customHeight="1" thickBot="1">
      <c r="A437" s="69" t="s">
        <v>514</v>
      </c>
      <c r="B437" s="69" t="s">
        <v>1006</v>
      </c>
      <c r="C437" s="69">
        <v>0.84817500000000001</v>
      </c>
      <c r="D437" s="69">
        <v>0.88351500000000005</v>
      </c>
      <c r="E437" s="69">
        <v>-0.88351500000000005</v>
      </c>
      <c r="F437" s="69">
        <v>-0.84817500000000001</v>
      </c>
      <c r="G437" s="69">
        <v>1.3</v>
      </c>
      <c r="H437" s="69">
        <v>1.7</v>
      </c>
      <c r="I437" s="69">
        <v>2.2999999999999998</v>
      </c>
      <c r="J437" s="69">
        <v>1.3</v>
      </c>
      <c r="K437" s="69">
        <v>1.7</v>
      </c>
      <c r="L437" s="69">
        <v>2.4</v>
      </c>
      <c r="M437" s="69">
        <v>0.1</v>
      </c>
      <c r="N437" s="69">
        <v>0.2</v>
      </c>
      <c r="O437" s="69">
        <v>0.1</v>
      </c>
      <c r="P437" s="69">
        <v>0.1</v>
      </c>
      <c r="Q437" s="69">
        <v>0.3</v>
      </c>
      <c r="R437" s="69">
        <v>0.1</v>
      </c>
    </row>
    <row r="438" spans="1:18" ht="18" customHeight="1" thickBot="1">
      <c r="A438" s="69" t="s">
        <v>503</v>
      </c>
      <c r="B438" s="69" t="s">
        <v>1007</v>
      </c>
      <c r="C438" s="69">
        <v>0.82537499999999997</v>
      </c>
      <c r="D438" s="69">
        <v>0.90503599999999995</v>
      </c>
      <c r="E438" s="69">
        <v>-0.90061000000000002</v>
      </c>
      <c r="F438" s="69">
        <v>-0.82979999999999998</v>
      </c>
      <c r="G438" s="69">
        <v>9.8000000000000007</v>
      </c>
      <c r="H438" s="69">
        <v>9.1999999999999993</v>
      </c>
      <c r="I438" s="69">
        <v>13.4</v>
      </c>
      <c r="J438" s="69">
        <v>10.1</v>
      </c>
      <c r="K438" s="69">
        <v>9.4</v>
      </c>
      <c r="L438" s="69">
        <v>13.8</v>
      </c>
      <c r="M438" s="69">
        <v>3.3</v>
      </c>
      <c r="N438" s="69">
        <v>3.7</v>
      </c>
      <c r="O438" s="69">
        <v>5.9</v>
      </c>
      <c r="P438" s="69">
        <v>3.5</v>
      </c>
      <c r="Q438" s="69">
        <v>3.9</v>
      </c>
      <c r="R438" s="69">
        <v>6.3</v>
      </c>
    </row>
    <row r="439" spans="1:18" ht="18" customHeight="1" thickBot="1">
      <c r="A439" s="69" t="s">
        <v>514</v>
      </c>
      <c r="B439" s="69" t="s">
        <v>1008</v>
      </c>
      <c r="C439" s="69">
        <v>0.830843</v>
      </c>
      <c r="D439" s="69">
        <v>0.899949</v>
      </c>
      <c r="E439" s="69">
        <v>-0.89680800000000005</v>
      </c>
      <c r="F439" s="69">
        <v>-0.83398399999999995</v>
      </c>
      <c r="G439" s="69">
        <v>13.1</v>
      </c>
      <c r="H439" s="69">
        <v>12.6</v>
      </c>
      <c r="I439" s="69">
        <v>16.100000000000001</v>
      </c>
      <c r="J439" s="69">
        <v>13.4</v>
      </c>
      <c r="K439" s="69">
        <v>12.9</v>
      </c>
      <c r="L439" s="69">
        <v>16.600000000000001</v>
      </c>
      <c r="M439" s="69">
        <v>3.8</v>
      </c>
      <c r="N439" s="69">
        <v>4.9000000000000004</v>
      </c>
      <c r="O439" s="69">
        <v>5.6</v>
      </c>
      <c r="P439" s="69">
        <v>4</v>
      </c>
      <c r="Q439" s="69">
        <v>5.2</v>
      </c>
      <c r="R439" s="69">
        <v>6.1</v>
      </c>
    </row>
    <row r="440" spans="1:18" ht="18" customHeight="1" thickBot="1">
      <c r="A440" s="69" t="s">
        <v>514</v>
      </c>
      <c r="B440" s="69" t="s">
        <v>1009</v>
      </c>
      <c r="C440" s="69">
        <v>0.8286</v>
      </c>
      <c r="D440" s="69">
        <v>0.90225299999999997</v>
      </c>
      <c r="E440" s="69">
        <v>-0.89220999999999995</v>
      </c>
      <c r="F440" s="69">
        <v>-0.83864399999999995</v>
      </c>
      <c r="G440" s="69">
        <v>12.4</v>
      </c>
      <c r="H440" s="69">
        <v>11</v>
      </c>
      <c r="I440" s="69">
        <v>14.3</v>
      </c>
      <c r="J440" s="69">
        <v>12.8</v>
      </c>
      <c r="K440" s="69">
        <v>11.3</v>
      </c>
      <c r="L440" s="69">
        <v>14.7</v>
      </c>
      <c r="M440" s="69">
        <v>4.4000000000000004</v>
      </c>
      <c r="N440" s="69">
        <v>3.3</v>
      </c>
      <c r="O440" s="69">
        <v>4.3</v>
      </c>
      <c r="P440" s="69">
        <v>4.7</v>
      </c>
      <c r="Q440" s="69">
        <v>3.5</v>
      </c>
      <c r="R440" s="69">
        <v>4.5999999999999996</v>
      </c>
    </row>
    <row r="441" spans="1:18" ht="18" customHeight="1" thickBot="1">
      <c r="A441" s="69" t="s">
        <v>543</v>
      </c>
      <c r="B441" s="69" t="s">
        <v>1010</v>
      </c>
      <c r="C441" s="69">
        <v>0.82367800000000002</v>
      </c>
      <c r="D441" s="69">
        <v>0.90673800000000004</v>
      </c>
      <c r="E441" s="69">
        <v>-0.83198399999999995</v>
      </c>
      <c r="F441" s="69">
        <v>-0.89843200000000001</v>
      </c>
      <c r="G441" s="69">
        <v>17.8</v>
      </c>
      <c r="H441" s="69">
        <v>18.899999999999999</v>
      </c>
      <c r="I441" s="69">
        <v>22.1</v>
      </c>
      <c r="J441" s="69">
        <v>18.3</v>
      </c>
      <c r="K441" s="69">
        <v>19.3</v>
      </c>
      <c r="L441" s="69">
        <v>22.7</v>
      </c>
      <c r="M441" s="69">
        <v>8.8000000000000007</v>
      </c>
      <c r="N441" s="69">
        <v>10.199999999999999</v>
      </c>
      <c r="O441" s="69">
        <v>9.9</v>
      </c>
      <c r="P441" s="69">
        <v>9.3000000000000007</v>
      </c>
      <c r="Q441" s="69">
        <v>10.4</v>
      </c>
      <c r="R441" s="69">
        <v>8</v>
      </c>
    </row>
    <row r="442" spans="1:18" ht="18" customHeight="1" thickBot="1">
      <c r="A442" s="69" t="s">
        <v>506</v>
      </c>
      <c r="B442" s="69" t="s">
        <v>1011</v>
      </c>
      <c r="C442" s="69">
        <v>0.83939699999999995</v>
      </c>
      <c r="D442" s="69">
        <v>0.89185899999999996</v>
      </c>
      <c r="E442" s="69">
        <v>-0.83939699999999995</v>
      </c>
      <c r="F442" s="69">
        <v>-0.89185899999999996</v>
      </c>
      <c r="G442" s="69">
        <v>1</v>
      </c>
      <c r="H442" s="69">
        <v>0.8</v>
      </c>
      <c r="I442" s="69">
        <v>1.7</v>
      </c>
      <c r="J442" s="69">
        <v>1.1000000000000001</v>
      </c>
      <c r="K442" s="69">
        <v>0.8</v>
      </c>
      <c r="L442" s="69">
        <v>1.7</v>
      </c>
      <c r="M442" s="69">
        <v>0.1</v>
      </c>
      <c r="N442" s="69">
        <v>0</v>
      </c>
      <c r="O442" s="69">
        <v>0.2</v>
      </c>
      <c r="P442" s="69">
        <v>0.1</v>
      </c>
      <c r="Q442" s="69">
        <v>0</v>
      </c>
      <c r="R442" s="69">
        <v>0.1</v>
      </c>
    </row>
    <row r="443" spans="1:18" ht="18" customHeight="1" thickBot="1">
      <c r="A443" s="69" t="s">
        <v>531</v>
      </c>
      <c r="B443" s="69" t="s">
        <v>1012</v>
      </c>
      <c r="C443" s="69">
        <v>0.82712699999999995</v>
      </c>
      <c r="D443" s="69">
        <v>0.90406900000000001</v>
      </c>
      <c r="E443" s="69">
        <v>-0.86559799999999998</v>
      </c>
      <c r="F443" s="69">
        <v>-0.86559799999999998</v>
      </c>
      <c r="G443" s="69">
        <v>1.9</v>
      </c>
      <c r="H443" s="69">
        <v>2</v>
      </c>
      <c r="I443" s="69">
        <v>2.9</v>
      </c>
      <c r="J443" s="69">
        <v>2</v>
      </c>
      <c r="K443" s="69">
        <v>2.1</v>
      </c>
      <c r="L443" s="69">
        <v>3</v>
      </c>
      <c r="M443" s="69">
        <v>0</v>
      </c>
      <c r="N443" s="69">
        <v>0.1</v>
      </c>
      <c r="O443" s="69">
        <v>0.1</v>
      </c>
      <c r="P443" s="69">
        <v>0</v>
      </c>
      <c r="Q443" s="69">
        <v>0.1</v>
      </c>
      <c r="R443" s="69">
        <v>0.1</v>
      </c>
    </row>
    <row r="444" spans="1:18" ht="18" customHeight="1" thickBot="1">
      <c r="A444" s="69" t="s">
        <v>514</v>
      </c>
      <c r="B444" s="69" t="s">
        <v>1013</v>
      </c>
      <c r="C444" s="69">
        <v>0.84278200000000003</v>
      </c>
      <c r="D444" s="69">
        <v>0.888961</v>
      </c>
      <c r="E444" s="69">
        <v>-0.86587099999999995</v>
      </c>
      <c r="F444" s="69">
        <v>-0.86587099999999995</v>
      </c>
      <c r="G444" s="69">
        <v>3.4</v>
      </c>
      <c r="H444" s="69">
        <v>3.5</v>
      </c>
      <c r="I444" s="69">
        <v>5</v>
      </c>
      <c r="J444" s="69">
        <v>3.5</v>
      </c>
      <c r="K444" s="69">
        <v>3.6</v>
      </c>
      <c r="L444" s="69">
        <v>5.0999999999999996</v>
      </c>
      <c r="M444" s="69">
        <v>0</v>
      </c>
      <c r="N444" s="69">
        <v>0.2</v>
      </c>
      <c r="O444" s="69">
        <v>0.6</v>
      </c>
      <c r="P444" s="69">
        <v>0.1</v>
      </c>
      <c r="Q444" s="69">
        <v>0.1</v>
      </c>
      <c r="R444" s="69">
        <v>0.6</v>
      </c>
    </row>
    <row r="445" spans="1:18" ht="18" customHeight="1" thickBot="1">
      <c r="A445" s="69" t="s">
        <v>543</v>
      </c>
      <c r="B445" s="69" t="s">
        <v>1014</v>
      </c>
      <c r="C445" s="69">
        <v>0.84886099999999998</v>
      </c>
      <c r="D445" s="69">
        <v>0.88302099999999994</v>
      </c>
      <c r="E445" s="69">
        <v>-0.86594099999999996</v>
      </c>
      <c r="F445" s="69">
        <v>-0.86594099999999996</v>
      </c>
      <c r="G445" s="69">
        <v>9.1</v>
      </c>
      <c r="H445" s="69">
        <v>9.5</v>
      </c>
      <c r="I445" s="69">
        <v>7</v>
      </c>
      <c r="J445" s="69">
        <v>9.3000000000000007</v>
      </c>
      <c r="K445" s="69">
        <v>9.6999999999999993</v>
      </c>
      <c r="L445" s="69">
        <v>7.1</v>
      </c>
      <c r="M445" s="69">
        <v>0.2</v>
      </c>
      <c r="N445" s="69">
        <v>0.1</v>
      </c>
      <c r="O445" s="69">
        <v>0.2</v>
      </c>
      <c r="P445" s="69">
        <v>0.2</v>
      </c>
      <c r="Q445" s="69">
        <v>0.1</v>
      </c>
      <c r="R445" s="69">
        <v>0.2</v>
      </c>
    </row>
    <row r="446" spans="1:18" ht="18" customHeight="1" thickBot="1">
      <c r="A446" s="69" t="s">
        <v>514</v>
      </c>
      <c r="B446" s="69" t="s">
        <v>1015</v>
      </c>
      <c r="C446" s="69">
        <v>0.85063100000000003</v>
      </c>
      <c r="D446" s="69">
        <v>0.88128399999999996</v>
      </c>
      <c r="E446" s="69">
        <v>-0.86595800000000001</v>
      </c>
      <c r="F446" s="69">
        <v>-0.86595800000000001</v>
      </c>
      <c r="G446" s="69">
        <v>1.8</v>
      </c>
      <c r="H446" s="69">
        <v>1.9</v>
      </c>
      <c r="I446" s="69">
        <v>2.9</v>
      </c>
      <c r="J446" s="69">
        <v>1.8</v>
      </c>
      <c r="K446" s="69">
        <v>1.9</v>
      </c>
      <c r="L446" s="69">
        <v>3</v>
      </c>
      <c r="M446" s="69">
        <v>0.2</v>
      </c>
      <c r="N446" s="69">
        <v>0.4</v>
      </c>
      <c r="O446" s="69">
        <v>0.4</v>
      </c>
      <c r="P446" s="69">
        <v>0.2</v>
      </c>
      <c r="Q446" s="69">
        <v>0.4</v>
      </c>
      <c r="R446" s="69">
        <v>0.4</v>
      </c>
    </row>
    <row r="447" spans="1:18" ht="18" customHeight="1" thickBot="1">
      <c r="A447" s="69" t="s">
        <v>535</v>
      </c>
      <c r="B447" s="69" t="s">
        <v>1016</v>
      </c>
      <c r="C447" s="69">
        <v>0.86602500000000004</v>
      </c>
      <c r="D447" s="69">
        <v>0.86602500000000004</v>
      </c>
      <c r="E447" s="69">
        <v>-0.86602500000000004</v>
      </c>
      <c r="F447" s="69">
        <v>-0.86602500000000004</v>
      </c>
      <c r="G447" s="69">
        <v>1.3</v>
      </c>
      <c r="H447" s="69">
        <v>1.3</v>
      </c>
      <c r="I447" s="69">
        <v>1</v>
      </c>
      <c r="J447" s="69">
        <v>1.3</v>
      </c>
      <c r="K447" s="69">
        <v>1.3</v>
      </c>
      <c r="L447" s="69">
        <v>1</v>
      </c>
      <c r="M447" s="69">
        <v>0.1</v>
      </c>
      <c r="N447" s="69">
        <v>0</v>
      </c>
      <c r="O447" s="69">
        <v>0</v>
      </c>
      <c r="P447" s="69">
        <v>0.1</v>
      </c>
      <c r="Q447" s="69">
        <v>0</v>
      </c>
      <c r="R447" s="69">
        <v>0</v>
      </c>
    </row>
    <row r="448" spans="1:18" ht="18" customHeight="1" thickBot="1">
      <c r="A448" s="69" t="s">
        <v>518</v>
      </c>
      <c r="B448" s="69" t="s">
        <v>1017</v>
      </c>
      <c r="C448" s="69">
        <v>0.94717200000000001</v>
      </c>
      <c r="D448" s="69">
        <v>0.77964500000000003</v>
      </c>
      <c r="E448" s="69">
        <v>-0.81830499999999995</v>
      </c>
      <c r="F448" s="69">
        <v>-0.90851199999999999</v>
      </c>
      <c r="G448" s="69">
        <v>6.7</v>
      </c>
      <c r="H448" s="69">
        <v>7.1</v>
      </c>
      <c r="I448" s="69">
        <v>8.3000000000000007</v>
      </c>
      <c r="J448" s="69">
        <v>5.7</v>
      </c>
      <c r="K448" s="69">
        <v>7.3</v>
      </c>
      <c r="L448" s="69">
        <v>7.8</v>
      </c>
      <c r="M448" s="69">
        <v>2.2000000000000002</v>
      </c>
      <c r="N448" s="69">
        <v>2.7</v>
      </c>
      <c r="O448" s="69">
        <v>3.5</v>
      </c>
      <c r="P448" s="69">
        <v>2.8</v>
      </c>
      <c r="Q448" s="69">
        <v>1.5</v>
      </c>
      <c r="R448" s="69">
        <v>3.4</v>
      </c>
    </row>
    <row r="449" spans="1:18" ht="18" customHeight="1" thickBot="1">
      <c r="A449" s="69" t="s">
        <v>527</v>
      </c>
      <c r="B449" s="69" t="s">
        <v>1018</v>
      </c>
      <c r="C449" s="69">
        <v>0.97581099999999998</v>
      </c>
      <c r="D449" s="69">
        <v>0.74858199999999997</v>
      </c>
      <c r="E449" s="69">
        <v>-0.880247</v>
      </c>
      <c r="F449" s="69">
        <v>-0.84414599999999995</v>
      </c>
      <c r="G449" s="69">
        <v>44.4</v>
      </c>
      <c r="H449" s="69">
        <v>30.6</v>
      </c>
      <c r="I449" s="69">
        <v>36.9</v>
      </c>
      <c r="J449" s="69">
        <v>38.5</v>
      </c>
      <c r="K449" s="69">
        <v>29.7</v>
      </c>
      <c r="L449" s="69">
        <v>33</v>
      </c>
      <c r="M449" s="69">
        <v>7.9</v>
      </c>
      <c r="N449" s="69">
        <v>8</v>
      </c>
      <c r="O449" s="69">
        <v>8.6</v>
      </c>
      <c r="P449" s="69">
        <v>8.4</v>
      </c>
      <c r="Q449" s="69">
        <v>8.6</v>
      </c>
      <c r="R449" s="69">
        <v>9.1999999999999993</v>
      </c>
    </row>
    <row r="450" spans="1:18" ht="18" customHeight="1" thickBot="1">
      <c r="A450" s="69" t="s">
        <v>523</v>
      </c>
      <c r="B450" s="69" t="s">
        <v>1019</v>
      </c>
      <c r="C450" s="69">
        <v>1.080843</v>
      </c>
      <c r="D450" s="69">
        <v>0.61912299999999998</v>
      </c>
      <c r="E450" s="69">
        <v>-0.891957</v>
      </c>
      <c r="F450" s="69">
        <v>-0.80800799999999995</v>
      </c>
      <c r="G450" s="69">
        <v>1.5</v>
      </c>
      <c r="H450" s="69">
        <v>1.1000000000000001</v>
      </c>
      <c r="I450" s="69">
        <v>2.1</v>
      </c>
      <c r="J450" s="69">
        <v>1.9</v>
      </c>
      <c r="K450" s="69">
        <v>0.7</v>
      </c>
      <c r="L450" s="69">
        <v>1</v>
      </c>
      <c r="M450" s="69">
        <v>0</v>
      </c>
      <c r="N450" s="69">
        <v>0</v>
      </c>
      <c r="O450" s="69">
        <v>0</v>
      </c>
      <c r="P450" s="69">
        <v>0.1</v>
      </c>
      <c r="Q450" s="69">
        <v>0.1</v>
      </c>
      <c r="R450" s="69">
        <v>0</v>
      </c>
    </row>
    <row r="451" spans="1:18" ht="18" customHeight="1" thickBot="1">
      <c r="A451" s="69" t="s">
        <v>535</v>
      </c>
      <c r="B451" s="69" t="s">
        <v>1020</v>
      </c>
      <c r="C451" s="69">
        <v>0.76328200000000002</v>
      </c>
      <c r="D451" s="69">
        <v>0.962399</v>
      </c>
      <c r="E451" s="69">
        <v>-0.89602599999999999</v>
      </c>
      <c r="F451" s="69">
        <v>-0.829654</v>
      </c>
      <c r="G451" s="69">
        <v>1.9</v>
      </c>
      <c r="H451" s="69">
        <v>1.3</v>
      </c>
      <c r="I451" s="69">
        <v>2.7</v>
      </c>
      <c r="J451" s="69">
        <v>2.5</v>
      </c>
      <c r="K451" s="69">
        <v>1.9</v>
      </c>
      <c r="L451" s="69">
        <v>2.1</v>
      </c>
      <c r="M451" s="69">
        <v>0.4</v>
      </c>
      <c r="N451" s="69">
        <v>0</v>
      </c>
      <c r="O451" s="69">
        <v>0.5</v>
      </c>
      <c r="P451" s="69">
        <v>0.1</v>
      </c>
      <c r="Q451" s="69">
        <v>0.4</v>
      </c>
      <c r="R451" s="69">
        <v>0.6</v>
      </c>
    </row>
    <row r="452" spans="1:18" ht="18" customHeight="1" thickBot="1">
      <c r="A452" s="69" t="s">
        <v>511</v>
      </c>
      <c r="B452" s="69" t="s">
        <v>1021</v>
      </c>
      <c r="C452" s="69">
        <v>0.71052000000000004</v>
      </c>
      <c r="D452" s="69">
        <v>1.008262</v>
      </c>
      <c r="E452" s="69">
        <v>-0.88645799999999997</v>
      </c>
      <c r="F452" s="69">
        <v>-0.83232300000000004</v>
      </c>
      <c r="G452" s="69">
        <v>1.3</v>
      </c>
      <c r="H452" s="69">
        <v>2.4</v>
      </c>
      <c r="I452" s="69">
        <v>2.2999999999999998</v>
      </c>
      <c r="J452" s="69">
        <v>2.1</v>
      </c>
      <c r="K452" s="69">
        <v>2.2000000000000002</v>
      </c>
      <c r="L452" s="69">
        <v>2.8</v>
      </c>
      <c r="M452" s="69">
        <v>0</v>
      </c>
      <c r="N452" s="69">
        <v>0</v>
      </c>
      <c r="O452" s="69">
        <v>0.1</v>
      </c>
      <c r="P452" s="69">
        <v>0.2</v>
      </c>
      <c r="Q452" s="69">
        <v>0</v>
      </c>
      <c r="R452" s="69">
        <v>0.1</v>
      </c>
    </row>
    <row r="453" spans="1:18" ht="18" customHeight="1" thickBot="1">
      <c r="A453" s="69" t="s">
        <v>518</v>
      </c>
      <c r="B453" s="69" t="s">
        <v>1022</v>
      </c>
      <c r="C453" s="69">
        <v>0.61980100000000005</v>
      </c>
      <c r="D453" s="69">
        <v>1.081048</v>
      </c>
      <c r="E453" s="69">
        <v>-0.831206</v>
      </c>
      <c r="F453" s="69">
        <v>-0.86964300000000005</v>
      </c>
      <c r="G453" s="69">
        <v>5.3</v>
      </c>
      <c r="H453" s="69">
        <v>6.2</v>
      </c>
      <c r="I453" s="69">
        <v>5.7</v>
      </c>
      <c r="J453" s="69">
        <v>5.7</v>
      </c>
      <c r="K453" s="69">
        <v>6</v>
      </c>
      <c r="L453" s="69">
        <v>10.3</v>
      </c>
      <c r="M453" s="69">
        <v>0.3</v>
      </c>
      <c r="N453" s="69">
        <v>0.5</v>
      </c>
      <c r="O453" s="69">
        <v>1.3</v>
      </c>
      <c r="P453" s="69">
        <v>0.9</v>
      </c>
      <c r="Q453" s="69">
        <v>0.1</v>
      </c>
      <c r="R453" s="69">
        <v>0.7</v>
      </c>
    </row>
    <row r="454" spans="1:18" ht="18" customHeight="1" thickBot="1">
      <c r="A454" s="69" t="s">
        <v>511</v>
      </c>
      <c r="B454" s="69" t="s">
        <v>1023</v>
      </c>
      <c r="C454" s="69">
        <v>0.62549600000000005</v>
      </c>
      <c r="D454" s="69">
        <v>1.064692</v>
      </c>
      <c r="E454" s="69">
        <v>-0.99809300000000001</v>
      </c>
      <c r="F454" s="69">
        <v>-0.69209500000000002</v>
      </c>
      <c r="G454" s="69">
        <v>16.100000000000001</v>
      </c>
      <c r="H454" s="69">
        <v>14.8</v>
      </c>
      <c r="I454" s="69">
        <v>15.3</v>
      </c>
      <c r="J454" s="69">
        <v>19.899999999999999</v>
      </c>
      <c r="K454" s="69">
        <v>17.600000000000001</v>
      </c>
      <c r="L454" s="69">
        <v>20.9</v>
      </c>
      <c r="M454" s="69">
        <v>0.3</v>
      </c>
      <c r="N454" s="69">
        <v>0.5</v>
      </c>
      <c r="O454" s="69">
        <v>0.3</v>
      </c>
      <c r="P454" s="69">
        <v>3.1</v>
      </c>
      <c r="Q454" s="69">
        <v>3.1</v>
      </c>
      <c r="R454" s="69">
        <v>3.4</v>
      </c>
    </row>
    <row r="455" spans="1:18" ht="18" customHeight="1" thickBot="1">
      <c r="A455" s="69" t="s">
        <v>543</v>
      </c>
      <c r="B455" s="69" t="s">
        <v>1024</v>
      </c>
      <c r="C455" s="69">
        <v>0.764571</v>
      </c>
      <c r="D455" s="69">
        <v>0.86419900000000005</v>
      </c>
      <c r="E455" s="69">
        <v>-0.40077699999999999</v>
      </c>
      <c r="F455" s="69">
        <v>-1.2279929999999999</v>
      </c>
      <c r="G455" s="69">
        <v>42.8</v>
      </c>
      <c r="H455" s="69">
        <v>41.4</v>
      </c>
      <c r="I455" s="69">
        <v>44.6</v>
      </c>
      <c r="J455" s="69">
        <v>43.9</v>
      </c>
      <c r="K455" s="69">
        <v>42.4</v>
      </c>
      <c r="L455" s="69">
        <v>45.8</v>
      </c>
      <c r="M455" s="69">
        <v>31</v>
      </c>
      <c r="N455" s="69">
        <v>29.9</v>
      </c>
      <c r="O455" s="69">
        <v>29.3</v>
      </c>
      <c r="P455" s="69">
        <v>19.600000000000001</v>
      </c>
      <c r="Q455" s="69">
        <v>19.8</v>
      </c>
      <c r="R455" s="69">
        <v>23.4</v>
      </c>
    </row>
    <row r="456" spans="1:18" ht="18" customHeight="1" thickBot="1">
      <c r="A456" s="69" t="s">
        <v>506</v>
      </c>
      <c r="B456" s="69" t="s">
        <v>1025</v>
      </c>
      <c r="C456" s="69">
        <v>0.77168800000000004</v>
      </c>
      <c r="D456" s="69">
        <v>0.84606800000000004</v>
      </c>
      <c r="E456" s="69">
        <v>-0.37293100000000001</v>
      </c>
      <c r="F456" s="69">
        <v>-1.2448250000000001</v>
      </c>
      <c r="G456" s="69">
        <v>24.1</v>
      </c>
      <c r="H456" s="69">
        <v>23.7</v>
      </c>
      <c r="I456" s="69">
        <v>25.5</v>
      </c>
      <c r="J456" s="69">
        <v>24.7</v>
      </c>
      <c r="K456" s="69">
        <v>24.2</v>
      </c>
      <c r="L456" s="69">
        <v>26.2</v>
      </c>
      <c r="M456" s="69">
        <v>16.600000000000001</v>
      </c>
      <c r="N456" s="69">
        <v>15</v>
      </c>
      <c r="O456" s="69">
        <v>14</v>
      </c>
      <c r="P456" s="69">
        <v>7.8</v>
      </c>
      <c r="Q456" s="69">
        <v>7.8</v>
      </c>
      <c r="R456" s="69">
        <v>8.9</v>
      </c>
    </row>
    <row r="457" spans="1:18" ht="18" customHeight="1" thickBot="1">
      <c r="A457" s="69" t="s">
        <v>511</v>
      </c>
      <c r="B457" s="69" t="s">
        <v>1026</v>
      </c>
      <c r="C457" s="69">
        <v>0.75099499999999997</v>
      </c>
      <c r="D457" s="69">
        <v>0.84147700000000003</v>
      </c>
      <c r="E457" s="69">
        <v>-0.31668499999999999</v>
      </c>
      <c r="F457" s="69">
        <v>-1.275787</v>
      </c>
      <c r="G457" s="69">
        <v>4.7</v>
      </c>
      <c r="H457" s="69">
        <v>5.4</v>
      </c>
      <c r="I457" s="69">
        <v>7.3</v>
      </c>
      <c r="J457" s="69">
        <v>4.9000000000000004</v>
      </c>
      <c r="K457" s="69">
        <v>5.5</v>
      </c>
      <c r="L457" s="69">
        <v>7.5</v>
      </c>
      <c r="M457" s="69">
        <v>3.6</v>
      </c>
      <c r="N457" s="69">
        <v>2.7</v>
      </c>
      <c r="O457" s="69">
        <v>5.2</v>
      </c>
      <c r="P457" s="69">
        <v>1.7</v>
      </c>
      <c r="Q457" s="69">
        <v>2.2999999999999998</v>
      </c>
      <c r="R457" s="69">
        <v>2.2000000000000002</v>
      </c>
    </row>
    <row r="458" spans="1:18" ht="18" customHeight="1" thickBot="1">
      <c r="A458" s="69" t="s">
        <v>518</v>
      </c>
      <c r="B458" s="69" t="s">
        <v>1027</v>
      </c>
      <c r="C458" s="69">
        <v>0.80434399999999995</v>
      </c>
      <c r="D458" s="69">
        <v>0.88684099999999999</v>
      </c>
      <c r="E458" s="69">
        <v>-0.58435199999999998</v>
      </c>
      <c r="F458" s="69">
        <v>-1.106832</v>
      </c>
      <c r="G458" s="69">
        <v>3.9</v>
      </c>
      <c r="H458" s="69">
        <v>6.1</v>
      </c>
      <c r="I458" s="69">
        <v>8.6</v>
      </c>
      <c r="J458" s="69">
        <v>4</v>
      </c>
      <c r="K458" s="69">
        <v>6.3</v>
      </c>
      <c r="L458" s="69">
        <v>8.9</v>
      </c>
      <c r="M458" s="69">
        <v>2.5</v>
      </c>
      <c r="N458" s="69">
        <v>2.2999999999999998</v>
      </c>
      <c r="O458" s="69">
        <v>3.7</v>
      </c>
      <c r="P458" s="69">
        <v>1.2</v>
      </c>
      <c r="Q458" s="69">
        <v>1.4</v>
      </c>
      <c r="R458" s="69">
        <v>2.1</v>
      </c>
    </row>
    <row r="459" spans="1:18" ht="18" customHeight="1" thickBot="1">
      <c r="A459" s="69" t="s">
        <v>543</v>
      </c>
      <c r="B459" s="69" t="s">
        <v>1028</v>
      </c>
      <c r="C459" s="69">
        <v>0.81454899999999997</v>
      </c>
      <c r="D459" s="69">
        <v>0.85333700000000001</v>
      </c>
      <c r="E459" s="69">
        <v>-0.50424500000000005</v>
      </c>
      <c r="F459" s="69">
        <v>-1.1636420000000001</v>
      </c>
      <c r="G459" s="69">
        <v>1.5</v>
      </c>
      <c r="H459" s="69">
        <v>2</v>
      </c>
      <c r="I459" s="69">
        <v>2.2000000000000002</v>
      </c>
      <c r="J459" s="69">
        <v>1.6</v>
      </c>
      <c r="K459" s="69">
        <v>2</v>
      </c>
      <c r="L459" s="69">
        <v>2.2000000000000002</v>
      </c>
      <c r="M459" s="69">
        <v>0.7</v>
      </c>
      <c r="N459" s="69">
        <v>0.5</v>
      </c>
      <c r="O459" s="69">
        <v>1.1000000000000001</v>
      </c>
      <c r="P459" s="69">
        <v>0.1</v>
      </c>
      <c r="Q459" s="69">
        <v>0.2</v>
      </c>
      <c r="R459" s="69">
        <v>0.3</v>
      </c>
    </row>
    <row r="460" spans="1:18" ht="18" customHeight="1" thickBot="1">
      <c r="A460" s="69" t="s">
        <v>531</v>
      </c>
      <c r="B460" s="69" t="s">
        <v>1029</v>
      </c>
      <c r="C460" s="69">
        <v>1.3043549999999999</v>
      </c>
      <c r="D460" s="69">
        <v>0.20066999999999999</v>
      </c>
      <c r="E460" s="69">
        <v>-1.00335</v>
      </c>
      <c r="F460" s="69">
        <v>-0.50167499999999998</v>
      </c>
      <c r="G460" s="69">
        <v>4.8</v>
      </c>
      <c r="H460" s="69">
        <v>6.9</v>
      </c>
      <c r="I460" s="69">
        <v>8.4</v>
      </c>
      <c r="J460" s="69">
        <v>3.5</v>
      </c>
      <c r="K460" s="69">
        <v>4.8</v>
      </c>
      <c r="L460" s="69">
        <v>6.3</v>
      </c>
      <c r="M460" s="69">
        <v>2.9</v>
      </c>
      <c r="N460" s="69">
        <v>2.2999999999999998</v>
      </c>
      <c r="O460" s="69">
        <v>3.4</v>
      </c>
      <c r="P460" s="69">
        <v>3.2</v>
      </c>
      <c r="Q460" s="69">
        <v>3.5</v>
      </c>
      <c r="R460" s="69">
        <v>4.4000000000000004</v>
      </c>
    </row>
    <row r="461" spans="1:18" ht="18" customHeight="1" thickBot="1">
      <c r="A461" s="69" t="s">
        <v>538</v>
      </c>
      <c r="B461" s="69" t="s">
        <v>1030</v>
      </c>
      <c r="C461" s="69">
        <v>1.407524</v>
      </c>
      <c r="D461" s="69">
        <v>1.6642000000000001E-2</v>
      </c>
      <c r="E461" s="69">
        <v>-0.75938000000000005</v>
      </c>
      <c r="F461" s="69">
        <v>-0.66478599999999999</v>
      </c>
      <c r="G461" s="69">
        <v>55.4</v>
      </c>
      <c r="H461" s="69">
        <v>77.8</v>
      </c>
      <c r="I461" s="69">
        <v>70.8</v>
      </c>
      <c r="J461" s="69">
        <v>43.2</v>
      </c>
      <c r="K461" s="69">
        <v>33.6</v>
      </c>
      <c r="L461" s="69">
        <v>47.8</v>
      </c>
      <c r="M461" s="69">
        <v>24.1</v>
      </c>
      <c r="N461" s="69">
        <v>26.1</v>
      </c>
      <c r="O461" s="69">
        <v>30.1</v>
      </c>
      <c r="P461" s="69">
        <v>25.6</v>
      </c>
      <c r="Q461" s="69">
        <v>27.8</v>
      </c>
      <c r="R461" s="69">
        <v>32.299999999999997</v>
      </c>
    </row>
    <row r="462" spans="1:18" ht="18" customHeight="1" thickBot="1">
      <c r="A462" s="69" t="s">
        <v>511</v>
      </c>
      <c r="B462" s="69" t="s">
        <v>1031</v>
      </c>
      <c r="C462" s="69">
        <v>1.3053049999999999</v>
      </c>
      <c r="D462" s="69">
        <v>0.26106099999999999</v>
      </c>
      <c r="E462" s="69">
        <v>-0.80844700000000003</v>
      </c>
      <c r="F462" s="69">
        <v>-0.75791900000000001</v>
      </c>
      <c r="G462" s="69">
        <v>10</v>
      </c>
      <c r="H462" s="69">
        <v>9.5</v>
      </c>
      <c r="I462" s="69">
        <v>13.4</v>
      </c>
      <c r="J462" s="69">
        <v>4.5999999999999996</v>
      </c>
      <c r="K462" s="69">
        <v>5.8</v>
      </c>
      <c r="L462" s="69">
        <v>10.1</v>
      </c>
      <c r="M462" s="69">
        <v>2.9</v>
      </c>
      <c r="N462" s="69">
        <v>2</v>
      </c>
      <c r="O462" s="69">
        <v>2.9</v>
      </c>
      <c r="P462" s="69">
        <v>3.1</v>
      </c>
      <c r="Q462" s="69">
        <v>2.2000000000000002</v>
      </c>
      <c r="R462" s="69">
        <v>3.1</v>
      </c>
    </row>
    <row r="463" spans="1:18" ht="18" customHeight="1" thickBot="1">
      <c r="A463" s="69" t="s">
        <v>506</v>
      </c>
      <c r="B463" s="69" t="s">
        <v>1032</v>
      </c>
      <c r="C463" s="69">
        <v>1.1543209999999999</v>
      </c>
      <c r="D463" s="69">
        <v>0.44396999999999998</v>
      </c>
      <c r="E463" s="69">
        <v>-0.488367</v>
      </c>
      <c r="F463" s="69">
        <v>-1.1099239999999999</v>
      </c>
      <c r="G463" s="69">
        <v>9.1999999999999993</v>
      </c>
      <c r="H463" s="69">
        <v>10.1</v>
      </c>
      <c r="I463" s="69">
        <v>14.9</v>
      </c>
      <c r="J463" s="69">
        <v>6.7</v>
      </c>
      <c r="K463" s="69">
        <v>9.6</v>
      </c>
      <c r="L463" s="69">
        <v>11.5</v>
      </c>
      <c r="M463" s="69">
        <v>5</v>
      </c>
      <c r="N463" s="69">
        <v>6.1</v>
      </c>
      <c r="O463" s="69">
        <v>8.3000000000000007</v>
      </c>
      <c r="P463" s="69">
        <v>3.6</v>
      </c>
      <c r="Q463" s="69">
        <v>4</v>
      </c>
      <c r="R463" s="69">
        <v>6.2</v>
      </c>
    </row>
    <row r="464" spans="1:18" ht="18" customHeight="1" thickBot="1">
      <c r="A464" s="69" t="s">
        <v>535</v>
      </c>
      <c r="B464" s="69" t="s">
        <v>1033</v>
      </c>
      <c r="C464" s="69">
        <v>1.263385</v>
      </c>
      <c r="D464" s="69">
        <v>0.31476799999999999</v>
      </c>
      <c r="E464" s="69">
        <v>-0.61660099999999995</v>
      </c>
      <c r="F464" s="69">
        <v>-0.96155199999999996</v>
      </c>
      <c r="G464" s="69">
        <v>5.2</v>
      </c>
      <c r="H464" s="69">
        <v>2.2999999999999998</v>
      </c>
      <c r="I464" s="69">
        <v>6.6</v>
      </c>
      <c r="J464" s="69">
        <v>3.5</v>
      </c>
      <c r="K464" s="69">
        <v>2.8</v>
      </c>
      <c r="L464" s="69">
        <v>2.2999999999999998</v>
      </c>
      <c r="M464" s="69">
        <v>0.7</v>
      </c>
      <c r="N464" s="69">
        <v>1.1000000000000001</v>
      </c>
      <c r="O464" s="69">
        <v>1.4</v>
      </c>
      <c r="P464" s="69">
        <v>0.8</v>
      </c>
      <c r="Q464" s="69">
        <v>0.3</v>
      </c>
      <c r="R464" s="69">
        <v>0.1</v>
      </c>
    </row>
    <row r="465" spans="1:18" ht="18" customHeight="1" thickBot="1">
      <c r="A465" s="69" t="s">
        <v>543</v>
      </c>
      <c r="B465" s="69" t="s">
        <v>1034</v>
      </c>
      <c r="C465" s="69">
        <v>1.335474</v>
      </c>
      <c r="D465" s="69">
        <v>0.16453000000000001</v>
      </c>
      <c r="E465" s="69">
        <v>-0.57051499999999999</v>
      </c>
      <c r="F465" s="69">
        <v>-0.92949000000000004</v>
      </c>
      <c r="G465" s="69">
        <v>14.8</v>
      </c>
      <c r="H465" s="69">
        <v>13.4</v>
      </c>
      <c r="I465" s="69">
        <v>17.3</v>
      </c>
      <c r="J465" s="69">
        <v>9.4</v>
      </c>
      <c r="K465" s="69">
        <v>9.9</v>
      </c>
      <c r="L465" s="69">
        <v>12.5</v>
      </c>
      <c r="M465" s="69">
        <v>6.3</v>
      </c>
      <c r="N465" s="69">
        <v>6.8</v>
      </c>
      <c r="O465" s="69">
        <v>10.1</v>
      </c>
      <c r="P465" s="69">
        <v>5.7</v>
      </c>
      <c r="Q465" s="69">
        <v>6.1</v>
      </c>
      <c r="R465" s="69">
        <v>7.2</v>
      </c>
    </row>
    <row r="466" spans="1:18" ht="18" customHeight="1" thickBot="1">
      <c r="A466" s="69" t="s">
        <v>518</v>
      </c>
      <c r="B466" s="69" t="s">
        <v>1035</v>
      </c>
      <c r="C466" s="69">
        <v>1.331664</v>
      </c>
      <c r="D466" s="69">
        <v>-1.7756000000000001E-2</v>
      </c>
      <c r="E466" s="69">
        <v>-0.230822</v>
      </c>
      <c r="F466" s="69">
        <v>-1.0830869999999999</v>
      </c>
      <c r="G466" s="69">
        <v>1.2</v>
      </c>
      <c r="H466" s="69">
        <v>1.7</v>
      </c>
      <c r="I466" s="69">
        <v>1.1000000000000001</v>
      </c>
      <c r="J466" s="69">
        <v>0.8</v>
      </c>
      <c r="K466" s="69">
        <v>0.6</v>
      </c>
      <c r="L466" s="69">
        <v>0.7</v>
      </c>
      <c r="M466" s="69">
        <v>0.7</v>
      </c>
      <c r="N466" s="69">
        <v>0.5</v>
      </c>
      <c r="O466" s="69">
        <v>0.6</v>
      </c>
      <c r="P466" s="69">
        <v>0.2</v>
      </c>
      <c r="Q466" s="69">
        <v>0.1</v>
      </c>
      <c r="R466" s="69">
        <v>0.3</v>
      </c>
    </row>
    <row r="467" spans="1:18" ht="18" customHeight="1" thickBot="1">
      <c r="A467" s="69" t="s">
        <v>506</v>
      </c>
      <c r="B467" s="69" t="s">
        <v>1036</v>
      </c>
      <c r="C467" s="69">
        <v>0.71021199999999995</v>
      </c>
      <c r="D467" s="69">
        <v>0.77334199999999997</v>
      </c>
      <c r="E467" s="69">
        <v>-1.373076</v>
      </c>
      <c r="F467" s="69">
        <v>-0.11047700000000001</v>
      </c>
      <c r="G467" s="69">
        <v>6</v>
      </c>
      <c r="H467" s="69">
        <v>6.9</v>
      </c>
      <c r="I467" s="69">
        <v>7.5</v>
      </c>
      <c r="J467" s="69">
        <v>6.1</v>
      </c>
      <c r="K467" s="69">
        <v>7</v>
      </c>
      <c r="L467" s="69">
        <v>7.7</v>
      </c>
      <c r="M467" s="69">
        <v>3</v>
      </c>
      <c r="N467" s="69">
        <v>2.6</v>
      </c>
      <c r="O467" s="69">
        <v>1.6</v>
      </c>
      <c r="P467" s="69">
        <v>4.0999999999999996</v>
      </c>
      <c r="Q467" s="69">
        <v>5.2</v>
      </c>
      <c r="R467" s="69">
        <v>5.9</v>
      </c>
    </row>
    <row r="468" spans="1:18" ht="18" customHeight="1" thickBot="1">
      <c r="A468" s="69" t="s">
        <v>514</v>
      </c>
      <c r="B468" s="69" t="s">
        <v>1037</v>
      </c>
      <c r="C468" s="69">
        <v>1.078827</v>
      </c>
      <c r="D468" s="69">
        <v>0.37222699999999997</v>
      </c>
      <c r="E468" s="69">
        <v>-1.2933300000000001</v>
      </c>
      <c r="F468" s="69">
        <v>-0.157723</v>
      </c>
      <c r="G468" s="69">
        <v>3.4</v>
      </c>
      <c r="H468" s="69">
        <v>3.3</v>
      </c>
      <c r="I468" s="69">
        <v>5.6</v>
      </c>
      <c r="J468" s="69">
        <v>3.1</v>
      </c>
      <c r="K468" s="69">
        <v>2</v>
      </c>
      <c r="L468" s="69">
        <v>4.4000000000000004</v>
      </c>
      <c r="M468" s="69">
        <v>0.9</v>
      </c>
      <c r="N468" s="69">
        <v>0.9</v>
      </c>
      <c r="O468" s="69">
        <v>1.1000000000000001</v>
      </c>
      <c r="P468" s="69">
        <v>2.4</v>
      </c>
      <c r="Q468" s="69">
        <v>2.1</v>
      </c>
      <c r="R468" s="69">
        <v>2.9</v>
      </c>
    </row>
    <row r="469" spans="1:18" ht="18" customHeight="1" thickBot="1">
      <c r="A469" s="69" t="s">
        <v>498</v>
      </c>
      <c r="B469" s="69" t="s">
        <v>1038</v>
      </c>
      <c r="C469" s="69">
        <v>0.93962400000000001</v>
      </c>
      <c r="D469" s="69">
        <v>0.52892700000000004</v>
      </c>
      <c r="E469" s="69">
        <v>-1.35032</v>
      </c>
      <c r="F469" s="69">
        <v>-0.118231</v>
      </c>
      <c r="G469" s="69">
        <v>6.1</v>
      </c>
      <c r="H469" s="69">
        <v>7.1</v>
      </c>
      <c r="I469" s="69">
        <v>9.3000000000000007</v>
      </c>
      <c r="J469" s="69">
        <v>6.7</v>
      </c>
      <c r="K469" s="69">
        <v>6.2</v>
      </c>
      <c r="L469" s="69">
        <v>6.3</v>
      </c>
      <c r="M469" s="69">
        <v>1.6</v>
      </c>
      <c r="N469" s="69">
        <v>1</v>
      </c>
      <c r="O469" s="69">
        <v>1.5</v>
      </c>
      <c r="P469" s="69">
        <v>3.4</v>
      </c>
      <c r="Q469" s="69">
        <v>5.5</v>
      </c>
      <c r="R469" s="69">
        <v>5.0999999999999996</v>
      </c>
    </row>
    <row r="470" spans="1:18" ht="18" customHeight="1" thickBot="1">
      <c r="A470" s="69" t="s">
        <v>538</v>
      </c>
      <c r="B470" s="69" t="s">
        <v>1039</v>
      </c>
      <c r="C470" s="69">
        <v>0.80796000000000001</v>
      </c>
      <c r="D470" s="69">
        <v>3.2318E-2</v>
      </c>
      <c r="E470" s="69">
        <v>-1.418418</v>
      </c>
      <c r="F470" s="69">
        <v>0.57813999999999999</v>
      </c>
      <c r="G470" s="69">
        <v>40.5</v>
      </c>
      <c r="H470" s="69">
        <v>46.7</v>
      </c>
      <c r="I470" s="69">
        <v>59.4</v>
      </c>
      <c r="J470" s="69">
        <v>37.200000000000003</v>
      </c>
      <c r="K470" s="69">
        <v>36</v>
      </c>
      <c r="L470" s="69">
        <v>41</v>
      </c>
      <c r="M470" s="69">
        <v>16.7</v>
      </c>
      <c r="N470" s="69">
        <v>17.5</v>
      </c>
      <c r="O470" s="69">
        <v>19.399999999999999</v>
      </c>
      <c r="P470" s="69">
        <v>41.5</v>
      </c>
      <c r="Q470" s="69">
        <v>46.6</v>
      </c>
      <c r="R470" s="69">
        <v>48.9</v>
      </c>
    </row>
    <row r="471" spans="1:18" ht="18" customHeight="1" thickBot="1">
      <c r="A471" s="69" t="s">
        <v>523</v>
      </c>
      <c r="B471" s="69" t="s">
        <v>1040</v>
      </c>
      <c r="C471" s="69">
        <v>0.84333999999999998</v>
      </c>
      <c r="D471" s="69">
        <v>0.27000200000000002</v>
      </c>
      <c r="E471" s="69">
        <v>-1.4500109999999999</v>
      </c>
      <c r="F471" s="69">
        <v>0.336669</v>
      </c>
      <c r="G471" s="69">
        <v>8.1</v>
      </c>
      <c r="H471" s="69">
        <v>7.7</v>
      </c>
      <c r="I471" s="69">
        <v>12.6</v>
      </c>
      <c r="J471" s="69">
        <v>5.8</v>
      </c>
      <c r="K471" s="69">
        <v>7.3</v>
      </c>
      <c r="L471" s="69">
        <v>11</v>
      </c>
      <c r="M471" s="69">
        <v>2.9</v>
      </c>
      <c r="N471" s="69">
        <v>3.4</v>
      </c>
      <c r="O471" s="69">
        <v>4.9000000000000004</v>
      </c>
      <c r="P471" s="69">
        <v>6</v>
      </c>
      <c r="Q471" s="69">
        <v>7.5</v>
      </c>
      <c r="R471" s="69">
        <v>11.1</v>
      </c>
    </row>
    <row r="472" spans="1:18" ht="18" customHeight="1" thickBot="1">
      <c r="A472" s="69" t="s">
        <v>518</v>
      </c>
      <c r="B472" s="69" t="s">
        <v>1041</v>
      </c>
      <c r="C472" s="69">
        <v>0.89805800000000002</v>
      </c>
      <c r="D472" s="69">
        <v>0.25728200000000001</v>
      </c>
      <c r="E472" s="69">
        <v>-1.4320390000000001</v>
      </c>
      <c r="F472" s="69">
        <v>0.27669899999999997</v>
      </c>
      <c r="G472" s="69">
        <v>5.5</v>
      </c>
      <c r="H472" s="69">
        <v>7</v>
      </c>
      <c r="I472" s="69">
        <v>7.1</v>
      </c>
      <c r="J472" s="69">
        <v>5.6</v>
      </c>
      <c r="K472" s="69">
        <v>4.5999999999999996</v>
      </c>
      <c r="L472" s="69">
        <v>6.1</v>
      </c>
      <c r="M472" s="69">
        <v>2.1</v>
      </c>
      <c r="N472" s="69">
        <v>2.9</v>
      </c>
      <c r="O472" s="69">
        <v>2.6</v>
      </c>
      <c r="P472" s="69">
        <v>4.2</v>
      </c>
      <c r="Q472" s="69">
        <v>5.5</v>
      </c>
      <c r="R472" s="69">
        <v>6.7</v>
      </c>
    </row>
    <row r="473" spans="1:18" ht="18" customHeight="1" thickBot="1">
      <c r="A473" s="69" t="s">
        <v>503</v>
      </c>
      <c r="B473" s="69" t="s">
        <v>1042</v>
      </c>
      <c r="C473" s="69">
        <v>0.47375</v>
      </c>
      <c r="D473" s="69">
        <v>0.33018900000000001</v>
      </c>
      <c r="E473" s="69">
        <v>-1.484415</v>
      </c>
      <c r="F473" s="69">
        <v>0.680477</v>
      </c>
      <c r="G473" s="69">
        <v>22.8</v>
      </c>
      <c r="H473" s="69">
        <v>21.7</v>
      </c>
      <c r="I473" s="69">
        <v>26.4</v>
      </c>
      <c r="J473" s="69">
        <v>21.2</v>
      </c>
      <c r="K473" s="69">
        <v>22.1</v>
      </c>
      <c r="L473" s="69">
        <v>25.1</v>
      </c>
      <c r="M473" s="69">
        <v>10.4</v>
      </c>
      <c r="N473" s="69">
        <v>12.6</v>
      </c>
      <c r="O473" s="69">
        <v>13.8</v>
      </c>
      <c r="P473" s="69">
        <v>24.1</v>
      </c>
      <c r="Q473" s="69">
        <v>22.9</v>
      </c>
      <c r="R473" s="69">
        <v>27.5</v>
      </c>
    </row>
    <row r="474" spans="1:18" ht="18" customHeight="1" thickBot="1">
      <c r="A474" s="69" t="s">
        <v>498</v>
      </c>
      <c r="B474" s="69" t="s">
        <v>1043</v>
      </c>
      <c r="C474" s="69">
        <v>0.49905100000000002</v>
      </c>
      <c r="D474" s="69">
        <v>0.374863</v>
      </c>
      <c r="E474" s="69">
        <v>-1.4925520000000001</v>
      </c>
      <c r="F474" s="69">
        <v>0.61863900000000005</v>
      </c>
      <c r="G474" s="69">
        <v>32.700000000000003</v>
      </c>
      <c r="H474" s="69">
        <v>26.6</v>
      </c>
      <c r="I474" s="69">
        <v>45.3</v>
      </c>
      <c r="J474" s="69">
        <v>36.1</v>
      </c>
      <c r="K474" s="69">
        <v>24.5</v>
      </c>
      <c r="L474" s="69">
        <v>38.6</v>
      </c>
      <c r="M474" s="69">
        <v>5.4</v>
      </c>
      <c r="N474" s="69">
        <v>4.7</v>
      </c>
      <c r="O474" s="69">
        <v>7.9</v>
      </c>
      <c r="P474" s="69">
        <v>34.5</v>
      </c>
      <c r="Q474" s="69">
        <v>28.1</v>
      </c>
      <c r="R474" s="69">
        <v>47.2</v>
      </c>
    </row>
    <row r="475" spans="1:18" ht="18" customHeight="1" thickBot="1">
      <c r="A475" s="69" t="s">
        <v>498</v>
      </c>
      <c r="B475" s="69" t="s">
        <v>1044</v>
      </c>
      <c r="C475" s="69">
        <v>0.57112700000000005</v>
      </c>
      <c r="D475" s="69">
        <v>0.172819</v>
      </c>
      <c r="E475" s="69">
        <v>-1.459911</v>
      </c>
      <c r="F475" s="69">
        <v>0.71596599999999999</v>
      </c>
      <c r="G475" s="69">
        <v>30</v>
      </c>
      <c r="H475" s="69">
        <v>26</v>
      </c>
      <c r="I475" s="69">
        <v>30.7</v>
      </c>
      <c r="J475" s="69">
        <v>22.8</v>
      </c>
      <c r="K475" s="69">
        <v>26.7</v>
      </c>
      <c r="L475" s="69">
        <v>25.1</v>
      </c>
      <c r="M475" s="69">
        <v>7.6</v>
      </c>
      <c r="N475" s="69">
        <v>8.4</v>
      </c>
      <c r="O475" s="69">
        <v>9</v>
      </c>
      <c r="P475" s="69">
        <v>31.7</v>
      </c>
      <c r="Q475" s="69">
        <v>27.5</v>
      </c>
      <c r="R475" s="69">
        <v>31.9</v>
      </c>
    </row>
    <row r="476" spans="1:18" ht="18" customHeight="1" thickBot="1">
      <c r="A476" s="69" t="s">
        <v>498</v>
      </c>
      <c r="B476" s="69" t="s">
        <v>1045</v>
      </c>
      <c r="C476" s="69">
        <v>0.53715900000000005</v>
      </c>
      <c r="D476" s="69">
        <v>0.21124200000000001</v>
      </c>
      <c r="E476" s="69">
        <v>-1.466626</v>
      </c>
      <c r="F476" s="69">
        <v>0.71822399999999997</v>
      </c>
      <c r="G476" s="69">
        <v>15.8</v>
      </c>
      <c r="H476" s="69">
        <v>17</v>
      </c>
      <c r="I476" s="69">
        <v>24.2</v>
      </c>
      <c r="J476" s="69">
        <v>15</v>
      </c>
      <c r="K476" s="69">
        <v>16.3</v>
      </c>
      <c r="L476" s="69">
        <v>20.3</v>
      </c>
      <c r="M476" s="69">
        <v>7.5</v>
      </c>
      <c r="N476" s="69">
        <v>7.4</v>
      </c>
      <c r="O476" s="69">
        <v>8.9</v>
      </c>
      <c r="P476" s="69">
        <v>16.3</v>
      </c>
      <c r="Q476" s="69">
        <v>19.3</v>
      </c>
      <c r="R476" s="69">
        <v>24.4</v>
      </c>
    </row>
    <row r="477" spans="1:18" ht="18" customHeight="1" thickBot="1">
      <c r="A477" s="69" t="s">
        <v>498</v>
      </c>
      <c r="B477" s="69" t="s">
        <v>1046</v>
      </c>
      <c r="C477" s="69">
        <v>0.55517000000000005</v>
      </c>
      <c r="D477" s="69">
        <v>0.55517000000000005</v>
      </c>
      <c r="E477" s="69">
        <v>-1.495155</v>
      </c>
      <c r="F477" s="69">
        <v>0.38481599999999999</v>
      </c>
      <c r="G477" s="69">
        <v>13.8</v>
      </c>
      <c r="H477" s="69">
        <v>9.4</v>
      </c>
      <c r="I477" s="69">
        <v>13</v>
      </c>
      <c r="J477" s="69">
        <v>12.7</v>
      </c>
      <c r="K477" s="69">
        <v>9.3000000000000007</v>
      </c>
      <c r="L477" s="69">
        <v>14.2</v>
      </c>
      <c r="M477" s="69">
        <v>0.6</v>
      </c>
      <c r="N477" s="69">
        <v>0.5</v>
      </c>
      <c r="O477" s="69">
        <v>1.4</v>
      </c>
      <c r="P477" s="69">
        <v>11.1</v>
      </c>
      <c r="Q477" s="69">
        <v>9.1999999999999993</v>
      </c>
      <c r="R477" s="69">
        <v>13.1</v>
      </c>
    </row>
    <row r="478" spans="1:18" ht="18" customHeight="1" thickBot="1">
      <c r="A478" s="69" t="s">
        <v>518</v>
      </c>
      <c r="B478" s="69" t="s">
        <v>1047</v>
      </c>
      <c r="C478" s="69">
        <v>0.472248</v>
      </c>
      <c r="D478" s="69">
        <v>0.472248</v>
      </c>
      <c r="E478" s="69">
        <v>-1.498875</v>
      </c>
      <c r="F478" s="69">
        <v>0.55437899999999996</v>
      </c>
      <c r="G478" s="69">
        <v>0.9</v>
      </c>
      <c r="H478" s="69">
        <v>0.8</v>
      </c>
      <c r="I478" s="69">
        <v>1</v>
      </c>
      <c r="J478" s="69">
        <v>0.9</v>
      </c>
      <c r="K478" s="69">
        <v>0.8</v>
      </c>
      <c r="L478" s="69">
        <v>1</v>
      </c>
      <c r="M478" s="69">
        <v>0.2</v>
      </c>
      <c r="N478" s="69">
        <v>0.1</v>
      </c>
      <c r="O478" s="69">
        <v>0</v>
      </c>
      <c r="P478" s="69">
        <v>0.9</v>
      </c>
      <c r="Q478" s="69">
        <v>0.8</v>
      </c>
      <c r="R478" s="69">
        <v>1.1000000000000001</v>
      </c>
    </row>
    <row r="479" spans="1:18" ht="18" customHeight="1" thickBot="1">
      <c r="A479" s="69" t="s">
        <v>506</v>
      </c>
      <c r="B479" s="69" t="s">
        <v>1048</v>
      </c>
      <c r="C479" s="69">
        <v>0.41970200000000002</v>
      </c>
      <c r="D479" s="69">
        <v>0.50740099999999999</v>
      </c>
      <c r="E479" s="69">
        <v>-1.4971460000000001</v>
      </c>
      <c r="F479" s="69">
        <v>0.57004299999999997</v>
      </c>
      <c r="G479" s="69">
        <v>9.1</v>
      </c>
      <c r="H479" s="69">
        <v>7.4</v>
      </c>
      <c r="I479" s="69">
        <v>8.6</v>
      </c>
      <c r="J479" s="69">
        <v>9.4</v>
      </c>
      <c r="K479" s="69">
        <v>7.6</v>
      </c>
      <c r="L479" s="69">
        <v>8.8000000000000007</v>
      </c>
      <c r="M479" s="69">
        <v>2.7</v>
      </c>
      <c r="N479" s="69">
        <v>3.8</v>
      </c>
      <c r="O479" s="69">
        <v>3.3</v>
      </c>
      <c r="P479" s="69">
        <v>9.6</v>
      </c>
      <c r="Q479" s="69">
        <v>7.8</v>
      </c>
      <c r="R479" s="69">
        <v>8.9</v>
      </c>
    </row>
    <row r="480" spans="1:18" ht="18" customHeight="1" thickBot="1">
      <c r="A480" s="69" t="s">
        <v>506</v>
      </c>
      <c r="B480" s="69" t="s">
        <v>1049</v>
      </c>
      <c r="C480" s="69">
        <v>0.42297499999999999</v>
      </c>
      <c r="D480" s="69">
        <v>0.51442900000000003</v>
      </c>
      <c r="E480" s="69">
        <v>-1.4975590000000001</v>
      </c>
      <c r="F480" s="69">
        <v>0.56015499999999996</v>
      </c>
      <c r="G480" s="69">
        <v>1.4</v>
      </c>
      <c r="H480" s="69">
        <v>2.2000000000000002</v>
      </c>
      <c r="I480" s="69">
        <v>2.1</v>
      </c>
      <c r="J480" s="69">
        <v>1.5</v>
      </c>
      <c r="K480" s="69">
        <v>2.2000000000000002</v>
      </c>
      <c r="L480" s="69">
        <v>2.2000000000000002</v>
      </c>
      <c r="M480" s="69">
        <v>0.4</v>
      </c>
      <c r="N480" s="69">
        <v>0.4</v>
      </c>
      <c r="O480" s="69">
        <v>0.7</v>
      </c>
      <c r="P480" s="69">
        <v>1.5</v>
      </c>
      <c r="Q480" s="69">
        <v>2.2999999999999998</v>
      </c>
      <c r="R480" s="69">
        <v>2.2000000000000002</v>
      </c>
    </row>
    <row r="481" spans="1:18" ht="18" customHeight="1" thickBot="1">
      <c r="A481" s="69" t="s">
        <v>535</v>
      </c>
      <c r="B481" s="69" t="s">
        <v>1050</v>
      </c>
      <c r="C481" s="69">
        <v>0.44070599999999999</v>
      </c>
      <c r="D481" s="69">
        <v>0.50416700000000003</v>
      </c>
      <c r="E481" s="69">
        <v>-1.4984</v>
      </c>
      <c r="F481" s="69">
        <v>0.55352699999999999</v>
      </c>
      <c r="G481" s="69">
        <v>9.1999999999999993</v>
      </c>
      <c r="H481" s="69">
        <v>10.7</v>
      </c>
      <c r="I481" s="69">
        <v>9.5</v>
      </c>
      <c r="J481" s="69">
        <v>9.5</v>
      </c>
      <c r="K481" s="69">
        <v>11</v>
      </c>
      <c r="L481" s="69">
        <v>9.8000000000000007</v>
      </c>
      <c r="M481" s="69">
        <v>1</v>
      </c>
      <c r="N481" s="69">
        <v>0.3</v>
      </c>
      <c r="O481" s="69">
        <v>0.6</v>
      </c>
      <c r="P481" s="69">
        <v>9.8000000000000007</v>
      </c>
      <c r="Q481" s="69">
        <v>11.3</v>
      </c>
      <c r="R481" s="69">
        <v>9.9</v>
      </c>
    </row>
    <row r="482" spans="1:18" ht="18" customHeight="1" thickBot="1">
      <c r="A482" s="69" t="s">
        <v>498</v>
      </c>
      <c r="B482" s="69" t="s">
        <v>1051</v>
      </c>
      <c r="C482" s="69">
        <v>0.43959500000000001</v>
      </c>
      <c r="D482" s="69">
        <v>0.49940299999999999</v>
      </c>
      <c r="E482" s="69">
        <v>-1.49821</v>
      </c>
      <c r="F482" s="69">
        <v>0.55921200000000004</v>
      </c>
      <c r="G482" s="69">
        <v>4.9000000000000004</v>
      </c>
      <c r="H482" s="69">
        <v>6.1</v>
      </c>
      <c r="I482" s="69">
        <v>9.1</v>
      </c>
      <c r="J482" s="69">
        <v>5</v>
      </c>
      <c r="K482" s="69">
        <v>6.3</v>
      </c>
      <c r="L482" s="69">
        <v>9.3000000000000007</v>
      </c>
      <c r="M482" s="69">
        <v>0.3</v>
      </c>
      <c r="N482" s="69">
        <v>1.4</v>
      </c>
      <c r="O482" s="69">
        <v>2.2000000000000002</v>
      </c>
      <c r="P482" s="69">
        <v>5.2</v>
      </c>
      <c r="Q482" s="69">
        <v>6.5</v>
      </c>
      <c r="R482" s="69">
        <v>9.4</v>
      </c>
    </row>
    <row r="483" spans="1:18" ht="18" customHeight="1" thickBot="1">
      <c r="A483" s="69" t="s">
        <v>498</v>
      </c>
      <c r="B483" s="69" t="s">
        <v>1052</v>
      </c>
      <c r="C483" s="69">
        <v>0.44728800000000002</v>
      </c>
      <c r="D483" s="69">
        <v>0.49201699999999998</v>
      </c>
      <c r="E483" s="69">
        <v>-1.4984150000000001</v>
      </c>
      <c r="F483" s="69">
        <v>0.55911</v>
      </c>
      <c r="G483" s="69">
        <v>3.4</v>
      </c>
      <c r="H483" s="69">
        <v>3.4</v>
      </c>
      <c r="I483" s="69">
        <v>4.9000000000000004</v>
      </c>
      <c r="J483" s="69">
        <v>3.4</v>
      </c>
      <c r="K483" s="69">
        <v>3.5</v>
      </c>
      <c r="L483" s="69">
        <v>5</v>
      </c>
      <c r="M483" s="69">
        <v>0.8</v>
      </c>
      <c r="N483" s="69">
        <v>0.9</v>
      </c>
      <c r="O483" s="69">
        <v>1.3</v>
      </c>
      <c r="P483" s="69">
        <v>3.5</v>
      </c>
      <c r="Q483" s="69">
        <v>3.6</v>
      </c>
      <c r="R483" s="69">
        <v>5.0999999999999996</v>
      </c>
    </row>
    <row r="484" spans="1:18" ht="18" customHeight="1" thickBot="1">
      <c r="A484" s="69" t="s">
        <v>506</v>
      </c>
      <c r="B484" s="69" t="s">
        <v>1053</v>
      </c>
      <c r="C484" s="69">
        <v>0.45618700000000001</v>
      </c>
      <c r="D484" s="69">
        <v>0.493427</v>
      </c>
      <c r="E484" s="69">
        <v>-1.498902</v>
      </c>
      <c r="F484" s="69">
        <v>0.54928699999999997</v>
      </c>
      <c r="G484" s="69">
        <v>3.3</v>
      </c>
      <c r="H484" s="69">
        <v>3.8</v>
      </c>
      <c r="I484" s="69">
        <v>5.5</v>
      </c>
      <c r="J484" s="69">
        <v>3.3</v>
      </c>
      <c r="K484" s="69">
        <v>3.9</v>
      </c>
      <c r="L484" s="69">
        <v>5.6</v>
      </c>
      <c r="M484" s="69">
        <v>0.4</v>
      </c>
      <c r="N484" s="69">
        <v>0.8</v>
      </c>
      <c r="O484" s="69">
        <v>0.9</v>
      </c>
      <c r="P484" s="69">
        <v>3.4</v>
      </c>
      <c r="Q484" s="69">
        <v>4</v>
      </c>
      <c r="R484" s="69">
        <v>5.7</v>
      </c>
    </row>
    <row r="485" spans="1:18" ht="18" customHeight="1" thickBot="1">
      <c r="A485" s="69" t="s">
        <v>506</v>
      </c>
      <c r="B485" s="69" t="s">
        <v>1054</v>
      </c>
      <c r="C485" s="69">
        <v>0.44912000000000002</v>
      </c>
      <c r="D485" s="69">
        <v>0.496396</v>
      </c>
      <c r="E485" s="69">
        <v>-1.4986429999999999</v>
      </c>
      <c r="F485" s="69">
        <v>0.55312700000000004</v>
      </c>
      <c r="G485" s="69">
        <v>5.0999999999999996</v>
      </c>
      <c r="H485" s="69">
        <v>5.9</v>
      </c>
      <c r="I485" s="69">
        <v>10</v>
      </c>
      <c r="J485" s="69">
        <v>5.2</v>
      </c>
      <c r="K485" s="69">
        <v>6.1</v>
      </c>
      <c r="L485" s="69">
        <v>10.199999999999999</v>
      </c>
      <c r="M485" s="69">
        <v>0.1</v>
      </c>
      <c r="N485" s="69">
        <v>0</v>
      </c>
      <c r="O485" s="69">
        <v>0.3</v>
      </c>
      <c r="P485" s="69">
        <v>5.4</v>
      </c>
      <c r="Q485" s="69">
        <v>6.3</v>
      </c>
      <c r="R485" s="69">
        <v>10.4</v>
      </c>
    </row>
    <row r="486" spans="1:18" ht="18" customHeight="1" thickBot="1">
      <c r="A486" s="69" t="s">
        <v>535</v>
      </c>
      <c r="B486" s="69" t="s">
        <v>1055</v>
      </c>
      <c r="C486" s="69">
        <v>0.449625</v>
      </c>
      <c r="D486" s="69">
        <v>0.49958399999999997</v>
      </c>
      <c r="E486" s="69">
        <v>-1.4987520000000001</v>
      </c>
      <c r="F486" s="69">
        <v>0.54954199999999997</v>
      </c>
      <c r="G486" s="69">
        <v>1.2</v>
      </c>
      <c r="H486" s="69">
        <v>1.3</v>
      </c>
      <c r="I486" s="69">
        <v>1.6</v>
      </c>
      <c r="J486" s="69">
        <v>1.2</v>
      </c>
      <c r="K486" s="69">
        <v>1.4</v>
      </c>
      <c r="L486" s="69">
        <v>1.6</v>
      </c>
      <c r="M486" s="69">
        <v>0.1</v>
      </c>
      <c r="N486" s="69">
        <v>0</v>
      </c>
      <c r="O486" s="69">
        <v>0.1</v>
      </c>
      <c r="P486" s="69">
        <v>1.3</v>
      </c>
      <c r="Q486" s="69">
        <v>1.4</v>
      </c>
      <c r="R486" s="69">
        <v>1.6</v>
      </c>
    </row>
    <row r="487" spans="1:18" ht="18" customHeight="1" thickBot="1">
      <c r="A487" s="69" t="s">
        <v>523</v>
      </c>
      <c r="B487" s="69" t="s">
        <v>1056</v>
      </c>
      <c r="C487" s="69">
        <v>0.44079499999999999</v>
      </c>
      <c r="D487" s="69">
        <v>0.52895400000000004</v>
      </c>
      <c r="E487" s="69">
        <v>-1.498704</v>
      </c>
      <c r="F487" s="69">
        <v>0.52895400000000004</v>
      </c>
      <c r="G487" s="69">
        <v>1.6</v>
      </c>
      <c r="H487" s="69">
        <v>1.6</v>
      </c>
      <c r="I487" s="69">
        <v>1.3</v>
      </c>
      <c r="J487" s="69">
        <v>1.7</v>
      </c>
      <c r="K487" s="69">
        <v>1.7</v>
      </c>
      <c r="L487" s="69">
        <v>1.3</v>
      </c>
      <c r="M487" s="69">
        <v>0</v>
      </c>
      <c r="N487" s="69">
        <v>0</v>
      </c>
      <c r="O487" s="69">
        <v>0.1</v>
      </c>
      <c r="P487" s="69">
        <v>1.7</v>
      </c>
      <c r="Q487" s="69">
        <v>1.7</v>
      </c>
      <c r="R487" s="69">
        <v>1.3</v>
      </c>
    </row>
    <row r="488" spans="1:18" ht="18" customHeight="1" thickBot="1">
      <c r="A488" s="69" t="s">
        <v>514</v>
      </c>
      <c r="B488" s="69" t="s">
        <v>1057</v>
      </c>
      <c r="C488" s="69">
        <v>0.44374599999999997</v>
      </c>
      <c r="D488" s="69">
        <v>0.54421699999999995</v>
      </c>
      <c r="E488" s="69">
        <v>-1.498691</v>
      </c>
      <c r="F488" s="69">
        <v>0.51072700000000004</v>
      </c>
      <c r="G488" s="69">
        <v>5.7</v>
      </c>
      <c r="H488" s="69">
        <v>5.9</v>
      </c>
      <c r="I488" s="69">
        <v>7.6</v>
      </c>
      <c r="J488" s="69">
        <v>5.9</v>
      </c>
      <c r="K488" s="69">
        <v>6.1</v>
      </c>
      <c r="L488" s="69">
        <v>7.8</v>
      </c>
      <c r="M488" s="69">
        <v>3.1</v>
      </c>
      <c r="N488" s="69">
        <v>1.8</v>
      </c>
      <c r="O488" s="69">
        <v>2.7</v>
      </c>
      <c r="P488" s="69">
        <v>6.2</v>
      </c>
      <c r="Q488" s="69">
        <v>6</v>
      </c>
      <c r="R488" s="69">
        <v>7.4</v>
      </c>
    </row>
    <row r="489" spans="1:18" ht="18" customHeight="1" thickBot="1">
      <c r="A489" s="69" t="s">
        <v>531</v>
      </c>
      <c r="B489" s="69" t="s">
        <v>1058</v>
      </c>
      <c r="C489" s="69">
        <v>0.438857</v>
      </c>
      <c r="D489" s="69">
        <v>0.559921</v>
      </c>
      <c r="E489" s="69">
        <v>-1.498167</v>
      </c>
      <c r="F489" s="69">
        <v>0.49938900000000003</v>
      </c>
      <c r="G489" s="69">
        <v>1</v>
      </c>
      <c r="H489" s="69">
        <v>1.2</v>
      </c>
      <c r="I489" s="69">
        <v>1</v>
      </c>
      <c r="J489" s="69">
        <v>0.9</v>
      </c>
      <c r="K489" s="69">
        <v>1</v>
      </c>
      <c r="L489" s="69">
        <v>1.5</v>
      </c>
      <c r="M489" s="69">
        <v>0</v>
      </c>
      <c r="N489" s="69">
        <v>0</v>
      </c>
      <c r="O489" s="69">
        <v>0</v>
      </c>
      <c r="P489" s="69">
        <v>1.1000000000000001</v>
      </c>
      <c r="Q489" s="69">
        <v>1.2</v>
      </c>
      <c r="R489" s="69">
        <v>1</v>
      </c>
    </row>
    <row r="490" spans="1:18" ht="18" customHeight="1" thickBot="1">
      <c r="A490" s="69" t="s">
        <v>531</v>
      </c>
      <c r="B490" s="69" t="s">
        <v>1059</v>
      </c>
      <c r="C490" s="69">
        <v>0.44832499999999997</v>
      </c>
      <c r="D490" s="69">
        <v>0.55079900000000004</v>
      </c>
      <c r="E490" s="69">
        <v>-1.4986870000000001</v>
      </c>
      <c r="F490" s="69">
        <v>0.49956200000000001</v>
      </c>
      <c r="G490" s="69">
        <v>1.3</v>
      </c>
      <c r="H490" s="69">
        <v>1.3</v>
      </c>
      <c r="I490" s="69">
        <v>1.3</v>
      </c>
      <c r="J490" s="69">
        <v>1.3</v>
      </c>
      <c r="K490" s="69">
        <v>1.4</v>
      </c>
      <c r="L490" s="69">
        <v>1.4</v>
      </c>
      <c r="M490" s="69">
        <v>0.1</v>
      </c>
      <c r="N490" s="69">
        <v>0</v>
      </c>
      <c r="O490" s="69">
        <v>0</v>
      </c>
      <c r="P490" s="69">
        <v>1.4</v>
      </c>
      <c r="Q490" s="69">
        <v>1.3</v>
      </c>
      <c r="R490" s="69">
        <v>1.3</v>
      </c>
    </row>
    <row r="491" spans="1:18" ht="18" customHeight="1" thickBot="1">
      <c r="A491" s="69" t="s">
        <v>498</v>
      </c>
      <c r="B491" s="69" t="s">
        <v>1060</v>
      </c>
      <c r="C491" s="69">
        <v>-3.2735E-2</v>
      </c>
      <c r="D491" s="69">
        <v>1.1893819999999999</v>
      </c>
      <c r="E491" s="69">
        <v>-1.2548520000000001</v>
      </c>
      <c r="F491" s="69">
        <v>9.8206000000000002E-2</v>
      </c>
      <c r="G491" s="69">
        <v>5.2</v>
      </c>
      <c r="H491" s="69">
        <v>5.6</v>
      </c>
      <c r="I491" s="69">
        <v>5.8</v>
      </c>
      <c r="J491" s="69">
        <v>6.9</v>
      </c>
      <c r="K491" s="69">
        <v>7.4</v>
      </c>
      <c r="L491" s="69">
        <v>10.7</v>
      </c>
      <c r="M491" s="69">
        <v>2.5</v>
      </c>
      <c r="N491" s="69">
        <v>2.7</v>
      </c>
      <c r="O491" s="69">
        <v>3</v>
      </c>
      <c r="P491" s="69">
        <v>5.5</v>
      </c>
      <c r="Q491" s="69">
        <v>6</v>
      </c>
      <c r="R491" s="69">
        <v>6</v>
      </c>
    </row>
    <row r="492" spans="1:18" ht="18" customHeight="1" thickBot="1">
      <c r="A492" s="69" t="s">
        <v>518</v>
      </c>
      <c r="B492" s="69" t="s">
        <v>1061</v>
      </c>
      <c r="C492" s="69">
        <v>4.4271999999999999E-2</v>
      </c>
      <c r="D492" s="69">
        <v>1.1461479999999999</v>
      </c>
      <c r="E492" s="69">
        <v>-1.2937209999999999</v>
      </c>
      <c r="F492" s="69">
        <v>0.103301</v>
      </c>
      <c r="G492" s="69">
        <v>1.7</v>
      </c>
      <c r="H492" s="69">
        <v>2.2000000000000002</v>
      </c>
      <c r="I492" s="69">
        <v>3.1</v>
      </c>
      <c r="J492" s="69">
        <v>3.9</v>
      </c>
      <c r="K492" s="69">
        <v>3.5</v>
      </c>
      <c r="L492" s="69">
        <v>5.2</v>
      </c>
      <c r="M492" s="69">
        <v>0</v>
      </c>
      <c r="N492" s="69">
        <v>0.1</v>
      </c>
      <c r="O492" s="69">
        <v>0.1</v>
      </c>
      <c r="P492" s="69">
        <v>1.8</v>
      </c>
      <c r="Q492" s="69">
        <v>2.2999999999999998</v>
      </c>
      <c r="R492" s="69">
        <v>3.2</v>
      </c>
    </row>
    <row r="493" spans="1:18" ht="18" customHeight="1" thickBot="1">
      <c r="A493" s="69" t="s">
        <v>518</v>
      </c>
      <c r="B493" s="69" t="s">
        <v>1062</v>
      </c>
      <c r="C493" s="69">
        <v>8.3527000000000004E-2</v>
      </c>
      <c r="D493" s="69">
        <v>1.08585</v>
      </c>
      <c r="E493" s="69">
        <v>-1.3364309999999999</v>
      </c>
      <c r="F493" s="69">
        <v>0.16705400000000001</v>
      </c>
      <c r="G493" s="69">
        <v>2.5</v>
      </c>
      <c r="H493" s="69">
        <v>2.6</v>
      </c>
      <c r="I493" s="69">
        <v>2.8</v>
      </c>
      <c r="J493" s="69">
        <v>3.8</v>
      </c>
      <c r="K493" s="69">
        <v>3.5</v>
      </c>
      <c r="L493" s="69">
        <v>5.4</v>
      </c>
      <c r="M493" s="69">
        <v>0.4</v>
      </c>
      <c r="N493" s="69">
        <v>0.3</v>
      </c>
      <c r="O493" s="69">
        <v>0.4</v>
      </c>
      <c r="P493" s="69">
        <v>2.7</v>
      </c>
      <c r="Q493" s="69">
        <v>2.7</v>
      </c>
      <c r="R493" s="69">
        <v>2.9</v>
      </c>
    </row>
    <row r="494" spans="1:18" ht="18" customHeight="1" thickBot="1">
      <c r="A494" s="69" t="s">
        <v>506</v>
      </c>
      <c r="B494" s="69" t="s">
        <v>1063</v>
      </c>
      <c r="C494" s="69">
        <v>8.3121E-2</v>
      </c>
      <c r="D494" s="69">
        <v>1.0917809999999999</v>
      </c>
      <c r="E494" s="69">
        <v>-1.3327389999999999</v>
      </c>
      <c r="F494" s="69">
        <v>0.15783700000000001</v>
      </c>
      <c r="G494" s="69">
        <v>12.6</v>
      </c>
      <c r="H494" s="69">
        <v>13.8</v>
      </c>
      <c r="I494" s="69">
        <v>12.3</v>
      </c>
      <c r="J494" s="69">
        <v>25</v>
      </c>
      <c r="K494" s="69">
        <v>24.5</v>
      </c>
      <c r="L494" s="69">
        <v>16.2</v>
      </c>
      <c r="M494" s="69">
        <v>0.4</v>
      </c>
      <c r="N494" s="69">
        <v>0.2</v>
      </c>
      <c r="O494" s="69">
        <v>0.2</v>
      </c>
      <c r="P494" s="69">
        <v>13.3</v>
      </c>
      <c r="Q494" s="69">
        <v>14.6</v>
      </c>
      <c r="R494" s="69">
        <v>12.8</v>
      </c>
    </row>
    <row r="495" spans="1:18" ht="18" customHeight="1" thickBot="1">
      <c r="A495" s="69" t="s">
        <v>514</v>
      </c>
      <c r="B495" s="69" t="s">
        <v>1064</v>
      </c>
      <c r="C495" s="69">
        <v>0.28497600000000001</v>
      </c>
      <c r="D495" s="69">
        <v>1.1179840000000001</v>
      </c>
      <c r="E495" s="69">
        <v>-1.2866089999999999</v>
      </c>
      <c r="F495" s="69">
        <v>-0.116351</v>
      </c>
      <c r="G495" s="69">
        <v>28.4</v>
      </c>
      <c r="H495" s="69">
        <v>27.9</v>
      </c>
      <c r="I495" s="69">
        <v>26.1</v>
      </c>
      <c r="J495" s="69">
        <v>36.799999999999997</v>
      </c>
      <c r="K495" s="69">
        <v>35</v>
      </c>
      <c r="L495" s="69">
        <v>35.299999999999997</v>
      </c>
      <c r="M495" s="69">
        <v>12</v>
      </c>
      <c r="N495" s="69">
        <v>11.8</v>
      </c>
      <c r="O495" s="69">
        <v>12</v>
      </c>
      <c r="P495" s="69">
        <v>24.7</v>
      </c>
      <c r="Q495" s="69">
        <v>23.7</v>
      </c>
      <c r="R495" s="69">
        <v>22.1</v>
      </c>
    </row>
    <row r="496" spans="1:18" ht="18" customHeight="1" thickBot="1">
      <c r="A496" s="69" t="s">
        <v>511</v>
      </c>
      <c r="B496" s="69" t="s">
        <v>1065</v>
      </c>
      <c r="C496" s="69">
        <v>0.331152</v>
      </c>
      <c r="D496" s="69">
        <v>1.169168</v>
      </c>
      <c r="E496" s="69">
        <v>-1.1962010000000001</v>
      </c>
      <c r="F496" s="69">
        <v>-0.30411899999999997</v>
      </c>
      <c r="G496" s="69">
        <v>4.5999999999999996</v>
      </c>
      <c r="H496" s="69">
        <v>4.8</v>
      </c>
      <c r="I496" s="69">
        <v>5.7</v>
      </c>
      <c r="J496" s="69">
        <v>7.2</v>
      </c>
      <c r="K496" s="69">
        <v>6.2</v>
      </c>
      <c r="L496" s="69">
        <v>7.9</v>
      </c>
      <c r="M496" s="69">
        <v>1.1000000000000001</v>
      </c>
      <c r="N496" s="69">
        <v>1</v>
      </c>
      <c r="O496" s="69">
        <v>1.7</v>
      </c>
      <c r="P496" s="69">
        <v>3.2</v>
      </c>
      <c r="Q496" s="69">
        <v>2.2999999999999998</v>
      </c>
      <c r="R496" s="69">
        <v>4.9000000000000004</v>
      </c>
    </row>
    <row r="497" spans="1:18" ht="18" customHeight="1" thickBot="1">
      <c r="A497" s="69" t="s">
        <v>538</v>
      </c>
      <c r="B497" s="69" t="s">
        <v>1066</v>
      </c>
      <c r="C497" s="69">
        <v>-0.304595</v>
      </c>
      <c r="D497" s="69">
        <v>1.3462620000000001</v>
      </c>
      <c r="E497" s="69">
        <v>-1.0463169999999999</v>
      </c>
      <c r="F497" s="69">
        <v>4.6499999999999996E-3</v>
      </c>
      <c r="G497" s="69">
        <v>23.8</v>
      </c>
      <c r="H497" s="69">
        <v>23</v>
      </c>
      <c r="I497" s="69">
        <v>30.8</v>
      </c>
      <c r="J497" s="69">
        <v>43.9</v>
      </c>
      <c r="K497" s="69">
        <v>56.5</v>
      </c>
      <c r="L497" s="69">
        <v>48.2</v>
      </c>
      <c r="M497" s="69">
        <v>14.2</v>
      </c>
      <c r="N497" s="69">
        <v>8.4</v>
      </c>
      <c r="O497" s="69">
        <v>23.1</v>
      </c>
      <c r="P497" s="69">
        <v>29.2</v>
      </c>
      <c r="Q497" s="69">
        <v>30.7</v>
      </c>
      <c r="R497" s="69">
        <v>31</v>
      </c>
    </row>
    <row r="498" spans="1:18" ht="18" customHeight="1" thickBot="1">
      <c r="A498" s="69" t="s">
        <v>518</v>
      </c>
      <c r="B498" s="69" t="s">
        <v>1067</v>
      </c>
      <c r="C498" s="69">
        <v>-0.37464999999999998</v>
      </c>
      <c r="D498" s="69">
        <v>1.393966</v>
      </c>
      <c r="E498" s="69">
        <v>-0.95518800000000004</v>
      </c>
      <c r="F498" s="69">
        <v>-6.4129000000000005E-2</v>
      </c>
      <c r="G498" s="69">
        <v>2.2999999999999998</v>
      </c>
      <c r="H498" s="69">
        <v>2.9</v>
      </c>
      <c r="I498" s="69">
        <v>3.8</v>
      </c>
      <c r="J498" s="69">
        <v>7.7</v>
      </c>
      <c r="K498" s="69">
        <v>7</v>
      </c>
      <c r="L498" s="69">
        <v>7.4</v>
      </c>
      <c r="M498" s="69">
        <v>1.8</v>
      </c>
      <c r="N498" s="69">
        <v>1.6</v>
      </c>
      <c r="O498" s="69">
        <v>1.3</v>
      </c>
      <c r="P498" s="69">
        <v>1.9</v>
      </c>
      <c r="Q498" s="69">
        <v>4.5</v>
      </c>
      <c r="R498" s="69">
        <v>4.9000000000000004</v>
      </c>
    </row>
    <row r="499" spans="1:18" ht="18" customHeight="1" thickBot="1">
      <c r="A499" s="69" t="s">
        <v>531</v>
      </c>
      <c r="B499" s="69" t="s">
        <v>1068</v>
      </c>
      <c r="C499" s="69">
        <v>-0.115871</v>
      </c>
      <c r="D499" s="69">
        <v>1.36286</v>
      </c>
      <c r="E499" s="69">
        <v>-1.0428360000000001</v>
      </c>
      <c r="F499" s="69">
        <v>-0.204153</v>
      </c>
      <c r="G499" s="69">
        <v>3.1</v>
      </c>
      <c r="H499" s="69">
        <v>2.8</v>
      </c>
      <c r="I499" s="69">
        <v>4.5999999999999996</v>
      </c>
      <c r="J499" s="69">
        <v>4.4000000000000004</v>
      </c>
      <c r="K499" s="69">
        <v>5.3</v>
      </c>
      <c r="L499" s="69">
        <v>7.5</v>
      </c>
      <c r="M499" s="69">
        <v>2.5</v>
      </c>
      <c r="N499" s="69">
        <v>1.5</v>
      </c>
      <c r="O499" s="69">
        <v>2.2999999999999998</v>
      </c>
      <c r="P499" s="69">
        <v>3.2</v>
      </c>
      <c r="Q499" s="69">
        <v>2.5</v>
      </c>
      <c r="R499" s="69">
        <v>4.4000000000000004</v>
      </c>
    </row>
    <row r="500" spans="1:18" ht="18" customHeight="1" thickBot="1">
      <c r="A500" s="69" t="s">
        <v>531</v>
      </c>
      <c r="B500" s="69" t="s">
        <v>1069</v>
      </c>
      <c r="C500" s="69">
        <v>-0.27222299999999999</v>
      </c>
      <c r="D500" s="69">
        <v>1.3935850000000001</v>
      </c>
      <c r="E500" s="69">
        <v>-0.98204100000000005</v>
      </c>
      <c r="F500" s="69">
        <v>-0.139321</v>
      </c>
      <c r="G500" s="69">
        <v>57.5</v>
      </c>
      <c r="H500" s="69">
        <v>51</v>
      </c>
      <c r="I500" s="69">
        <v>62.8</v>
      </c>
      <c r="J500" s="69">
        <v>89.9</v>
      </c>
      <c r="K500" s="69">
        <v>76</v>
      </c>
      <c r="L500" s="69">
        <v>115.7</v>
      </c>
      <c r="M500" s="69">
        <v>44.3</v>
      </c>
      <c r="N500" s="69">
        <v>35.6</v>
      </c>
      <c r="O500" s="69">
        <v>44.4</v>
      </c>
      <c r="P500" s="69">
        <v>60.8</v>
      </c>
      <c r="Q500" s="69">
        <v>53.9</v>
      </c>
      <c r="R500" s="69">
        <v>65.400000000000006</v>
      </c>
    </row>
    <row r="501" spans="1:18" ht="18" customHeight="1" thickBot="1">
      <c r="A501" s="69" t="s">
        <v>506</v>
      </c>
      <c r="B501" s="69" t="s">
        <v>1070</v>
      </c>
      <c r="C501" s="69">
        <v>-0.277005</v>
      </c>
      <c r="D501" s="69">
        <v>1.4198919999999999</v>
      </c>
      <c r="E501" s="69">
        <v>-0.92786999999999997</v>
      </c>
      <c r="F501" s="69">
        <v>-0.21501799999999999</v>
      </c>
      <c r="G501" s="69">
        <v>9.3000000000000007</v>
      </c>
      <c r="H501" s="69">
        <v>11.3</v>
      </c>
      <c r="I501" s="69">
        <v>12.5</v>
      </c>
      <c r="J501" s="69">
        <v>23.3</v>
      </c>
      <c r="K501" s="69">
        <v>24</v>
      </c>
      <c r="L501" s="69">
        <v>29.6</v>
      </c>
      <c r="M501" s="69">
        <v>5.5</v>
      </c>
      <c r="N501" s="69">
        <v>6.1</v>
      </c>
      <c r="O501" s="69">
        <v>4.7</v>
      </c>
      <c r="P501" s="69">
        <v>9.8000000000000007</v>
      </c>
      <c r="Q501" s="69">
        <v>11.9</v>
      </c>
      <c r="R501" s="69">
        <v>13</v>
      </c>
    </row>
    <row r="502" spans="1:18" ht="18" customHeight="1" thickBot="1">
      <c r="A502" s="69" t="s">
        <v>518</v>
      </c>
      <c r="B502" s="69" t="s">
        <v>1071</v>
      </c>
      <c r="C502" s="69">
        <v>0.200574</v>
      </c>
      <c r="D502" s="69">
        <v>0.88825600000000005</v>
      </c>
      <c r="E502" s="69">
        <v>-1.432671</v>
      </c>
      <c r="F502" s="69">
        <v>0.34384100000000001</v>
      </c>
      <c r="G502" s="69">
        <v>2.2000000000000002</v>
      </c>
      <c r="H502" s="69">
        <v>3.1</v>
      </c>
      <c r="I502" s="69">
        <v>4.0999999999999996</v>
      </c>
      <c r="J502" s="69">
        <v>3.5</v>
      </c>
      <c r="K502" s="69">
        <v>4.7</v>
      </c>
      <c r="L502" s="69">
        <v>3.6</v>
      </c>
      <c r="M502" s="69">
        <v>1.1000000000000001</v>
      </c>
      <c r="N502" s="69">
        <v>1.4</v>
      </c>
      <c r="O502" s="69">
        <v>1.2</v>
      </c>
      <c r="P502" s="69">
        <v>2.2999999999999998</v>
      </c>
      <c r="Q502" s="69">
        <v>3.3</v>
      </c>
      <c r="R502" s="69">
        <v>4.3</v>
      </c>
    </row>
    <row r="503" spans="1:18" ht="18" customHeight="1" thickBot="1">
      <c r="A503" s="69" t="s">
        <v>514</v>
      </c>
      <c r="B503" s="69" t="s">
        <v>1072</v>
      </c>
      <c r="C503" s="69">
        <v>0.249554</v>
      </c>
      <c r="D503" s="69">
        <v>0.80411699999999997</v>
      </c>
      <c r="E503" s="69">
        <v>-1.4585030000000001</v>
      </c>
      <c r="F503" s="69">
        <v>0.40483200000000003</v>
      </c>
      <c r="G503" s="69">
        <v>23.4</v>
      </c>
      <c r="H503" s="69">
        <v>24.7</v>
      </c>
      <c r="I503" s="69">
        <v>21.5</v>
      </c>
      <c r="J503" s="69">
        <v>28.9</v>
      </c>
      <c r="K503" s="69">
        <v>25.9</v>
      </c>
      <c r="L503" s="69">
        <v>27.3</v>
      </c>
      <c r="M503" s="69">
        <v>9.9</v>
      </c>
      <c r="N503" s="69">
        <v>9.1</v>
      </c>
      <c r="O503" s="69">
        <v>12.1</v>
      </c>
      <c r="P503" s="69">
        <v>24.7</v>
      </c>
      <c r="Q503" s="69">
        <v>26.1</v>
      </c>
      <c r="R503" s="69">
        <v>22.3</v>
      </c>
    </row>
    <row r="504" spans="1:18" ht="18" customHeight="1" thickBot="1">
      <c r="A504" s="69" t="s">
        <v>518</v>
      </c>
      <c r="B504" s="69" t="s">
        <v>1073</v>
      </c>
      <c r="C504" s="69">
        <v>-3.7579000000000001E-2</v>
      </c>
      <c r="D504" s="69">
        <v>0.83661799999999997</v>
      </c>
      <c r="E504" s="69">
        <v>-1.394363</v>
      </c>
      <c r="F504" s="69">
        <v>0.59532399999999996</v>
      </c>
      <c r="G504" s="69">
        <v>25.4</v>
      </c>
      <c r="H504" s="69">
        <v>22.7</v>
      </c>
      <c r="I504" s="69">
        <v>29.9</v>
      </c>
      <c r="J504" s="69">
        <v>34.5</v>
      </c>
      <c r="K504" s="69">
        <v>28.1</v>
      </c>
      <c r="L504" s="69">
        <v>37.5</v>
      </c>
      <c r="M504" s="69">
        <v>14.9</v>
      </c>
      <c r="N504" s="69">
        <v>11.5</v>
      </c>
      <c r="O504" s="69">
        <v>17.3</v>
      </c>
      <c r="P504" s="69">
        <v>31.5</v>
      </c>
      <c r="Q504" s="69">
        <v>25.5</v>
      </c>
      <c r="R504" s="69">
        <v>37</v>
      </c>
    </row>
    <row r="505" spans="1:18" ht="18" customHeight="1" thickBot="1">
      <c r="A505" s="69" t="s">
        <v>506</v>
      </c>
      <c r="B505" s="69" t="s">
        <v>1074</v>
      </c>
      <c r="C505" s="69">
        <v>-3.209E-2</v>
      </c>
      <c r="D505" s="69">
        <v>0.65249000000000001</v>
      </c>
      <c r="E505" s="69">
        <v>-1.4012500000000001</v>
      </c>
      <c r="F505" s="69">
        <v>0.78084900000000002</v>
      </c>
      <c r="G505" s="69">
        <v>0.9</v>
      </c>
      <c r="H505" s="69">
        <v>1.7</v>
      </c>
      <c r="I505" s="69">
        <v>1.9</v>
      </c>
      <c r="J505" s="69">
        <v>1.9</v>
      </c>
      <c r="K505" s="69">
        <v>1.4</v>
      </c>
      <c r="L505" s="69">
        <v>2.8</v>
      </c>
      <c r="M505" s="69">
        <v>0.6</v>
      </c>
      <c r="N505" s="69">
        <v>0.4</v>
      </c>
      <c r="O505" s="69">
        <v>0.3</v>
      </c>
      <c r="P505" s="69">
        <v>2</v>
      </c>
      <c r="Q505" s="69">
        <v>1.5</v>
      </c>
      <c r="R505" s="69">
        <v>2.9</v>
      </c>
    </row>
    <row r="506" spans="1:18" ht="18" customHeight="1" thickBot="1">
      <c r="A506" s="69" t="s">
        <v>498</v>
      </c>
      <c r="B506" s="69" t="s">
        <v>1075</v>
      </c>
      <c r="C506" s="69">
        <v>-1.2177500000000001</v>
      </c>
      <c r="D506" s="69">
        <v>-0.40695799999999999</v>
      </c>
      <c r="E506" s="69">
        <v>0.68659599999999998</v>
      </c>
      <c r="F506" s="69">
        <v>0.93811299999999997</v>
      </c>
      <c r="G506" s="69">
        <v>36.4</v>
      </c>
      <c r="H506" s="69">
        <v>35.6</v>
      </c>
      <c r="I506" s="69">
        <v>48.7</v>
      </c>
      <c r="J506" s="69">
        <v>48.6</v>
      </c>
      <c r="K506" s="69">
        <v>56.1</v>
      </c>
      <c r="L506" s="69">
        <v>67.900000000000006</v>
      </c>
      <c r="M506" s="69">
        <v>71.400000000000006</v>
      </c>
      <c r="N506" s="69">
        <v>79.400000000000006</v>
      </c>
      <c r="O506" s="69">
        <v>91.8</v>
      </c>
      <c r="P506" s="69">
        <v>75.8</v>
      </c>
      <c r="Q506" s="69">
        <v>84.4</v>
      </c>
      <c r="R506" s="69">
        <v>98.5</v>
      </c>
    </row>
    <row r="507" spans="1:18" ht="18" customHeight="1" thickBot="1">
      <c r="A507" s="69" t="s">
        <v>527</v>
      </c>
      <c r="B507" s="69" t="s">
        <v>1076</v>
      </c>
      <c r="C507" s="69">
        <v>-1.2299389999999999</v>
      </c>
      <c r="D507" s="69">
        <v>-0.38449</v>
      </c>
      <c r="E507" s="69">
        <v>0.672628</v>
      </c>
      <c r="F507" s="69">
        <v>0.941801</v>
      </c>
      <c r="G507" s="69">
        <v>68.8</v>
      </c>
      <c r="H507" s="69">
        <v>64</v>
      </c>
      <c r="I507" s="69">
        <v>66.900000000000006</v>
      </c>
      <c r="J507" s="69">
        <v>133.1</v>
      </c>
      <c r="K507" s="69">
        <v>118.5</v>
      </c>
      <c r="L507" s="69">
        <v>155.4</v>
      </c>
      <c r="M507" s="69">
        <v>223.3</v>
      </c>
      <c r="N507" s="69">
        <v>207.9</v>
      </c>
      <c r="O507" s="69">
        <v>235</v>
      </c>
      <c r="P507" s="69">
        <v>244.8</v>
      </c>
      <c r="Q507" s="69">
        <v>225.4</v>
      </c>
      <c r="R507" s="69">
        <v>262</v>
      </c>
    </row>
    <row r="508" spans="1:18" ht="18" customHeight="1" thickBot="1">
      <c r="A508" s="69" t="s">
        <v>518</v>
      </c>
      <c r="B508" s="69" t="s">
        <v>1077</v>
      </c>
      <c r="C508" s="69">
        <v>-1.234105</v>
      </c>
      <c r="D508" s="69">
        <v>-0.37863400000000003</v>
      </c>
      <c r="E508" s="69">
        <v>0.67761199999999999</v>
      </c>
      <c r="F508" s="69">
        <v>0.93512700000000004</v>
      </c>
      <c r="G508" s="69">
        <v>14.2</v>
      </c>
      <c r="H508" s="69">
        <v>12.9</v>
      </c>
      <c r="I508" s="69">
        <v>17.399999999999999</v>
      </c>
      <c r="J508" s="69">
        <v>18.5</v>
      </c>
      <c r="K508" s="69">
        <v>21.8</v>
      </c>
      <c r="L508" s="69">
        <v>23.8</v>
      </c>
      <c r="M508" s="69">
        <v>24.8</v>
      </c>
      <c r="N508" s="69">
        <v>27.7</v>
      </c>
      <c r="O508" s="69">
        <v>35.799999999999997</v>
      </c>
      <c r="P508" s="69">
        <v>26.3</v>
      </c>
      <c r="Q508" s="69">
        <v>29.5</v>
      </c>
      <c r="R508" s="69">
        <v>38.4</v>
      </c>
    </row>
    <row r="509" spans="1:18" ht="18" customHeight="1" thickBot="1">
      <c r="A509" s="69" t="s">
        <v>506</v>
      </c>
      <c r="B509" s="69" t="s">
        <v>1078</v>
      </c>
      <c r="C509" s="69">
        <v>-1.265531</v>
      </c>
      <c r="D509" s="69">
        <v>-0.28576499999999999</v>
      </c>
      <c r="E509" s="69">
        <v>0.53741700000000003</v>
      </c>
      <c r="F509" s="69">
        <v>1.013879</v>
      </c>
      <c r="G509" s="69">
        <v>29.8</v>
      </c>
      <c r="H509" s="69">
        <v>28.1</v>
      </c>
      <c r="I509" s="69">
        <v>36.9</v>
      </c>
      <c r="J509" s="69">
        <v>40.9</v>
      </c>
      <c r="K509" s="69">
        <v>44.7</v>
      </c>
      <c r="L509" s="69">
        <v>53</v>
      </c>
      <c r="M509" s="69">
        <v>55.4</v>
      </c>
      <c r="N509" s="69">
        <v>52.7</v>
      </c>
      <c r="O509" s="69">
        <v>67.3</v>
      </c>
      <c r="P509" s="69">
        <v>60.8</v>
      </c>
      <c r="Q509" s="69">
        <v>57.7</v>
      </c>
      <c r="R509" s="69">
        <v>78.2</v>
      </c>
    </row>
    <row r="510" spans="1:18" ht="18" customHeight="1" thickBot="1">
      <c r="A510" s="69" t="s">
        <v>518</v>
      </c>
      <c r="B510" s="69" t="s">
        <v>1079</v>
      </c>
      <c r="C510" s="69">
        <v>-1.352584</v>
      </c>
      <c r="D510" s="69">
        <v>-0.158888</v>
      </c>
      <c r="E510" s="69">
        <v>0.71703300000000003</v>
      </c>
      <c r="F510" s="69">
        <v>0.79444000000000004</v>
      </c>
      <c r="G510" s="69">
        <v>8.8000000000000007</v>
      </c>
      <c r="H510" s="69">
        <v>3.7</v>
      </c>
      <c r="I510" s="69">
        <v>7.3</v>
      </c>
      <c r="J510" s="69">
        <v>15.8</v>
      </c>
      <c r="K510" s="69">
        <v>15.3</v>
      </c>
      <c r="L510" s="69">
        <v>18</v>
      </c>
      <c r="M510" s="69">
        <v>21.9</v>
      </c>
      <c r="N510" s="69">
        <v>24.7</v>
      </c>
      <c r="O510" s="69">
        <v>24</v>
      </c>
      <c r="P510" s="69">
        <v>24.8</v>
      </c>
      <c r="Q510" s="69">
        <v>23.9</v>
      </c>
      <c r="R510" s="69">
        <v>23.8</v>
      </c>
    </row>
    <row r="511" spans="1:18" ht="18" customHeight="1" thickBot="1">
      <c r="A511" s="69" t="s">
        <v>531</v>
      </c>
      <c r="B511" s="69" t="s">
        <v>1080</v>
      </c>
      <c r="C511" s="69">
        <v>-1.3640509999999999</v>
      </c>
      <c r="D511" s="69">
        <v>-0.117872</v>
      </c>
      <c r="E511" s="69">
        <v>0.62386399999999997</v>
      </c>
      <c r="F511" s="69">
        <v>0.85805900000000002</v>
      </c>
      <c r="G511" s="69">
        <v>611.70000000000005</v>
      </c>
      <c r="H511" s="69">
        <v>626.20000000000005</v>
      </c>
      <c r="I511" s="69">
        <v>910.7</v>
      </c>
      <c r="J511" s="69">
        <v>1141.5999999999999</v>
      </c>
      <c r="K511" s="69">
        <v>1156.5999999999999</v>
      </c>
      <c r="L511" s="69">
        <v>1578.7</v>
      </c>
      <c r="M511" s="69">
        <v>1487.3</v>
      </c>
      <c r="N511" s="69">
        <v>1516</v>
      </c>
      <c r="O511" s="69">
        <v>1902.3</v>
      </c>
      <c r="P511" s="69">
        <v>1579.2</v>
      </c>
      <c r="Q511" s="69">
        <v>1611.3</v>
      </c>
      <c r="R511" s="69">
        <v>2039.9</v>
      </c>
    </row>
    <row r="512" spans="1:18" ht="18" customHeight="1" thickBot="1">
      <c r="A512" s="69" t="s">
        <v>511</v>
      </c>
      <c r="B512" s="69" t="s">
        <v>1081</v>
      </c>
      <c r="C512" s="69">
        <v>-1.3086789999999999</v>
      </c>
      <c r="D512" s="69">
        <v>-0.25458900000000001</v>
      </c>
      <c r="E512" s="69">
        <v>0.763768</v>
      </c>
      <c r="F512" s="69">
        <v>0.79949999999999999</v>
      </c>
      <c r="G512" s="69">
        <v>3.7</v>
      </c>
      <c r="H512" s="69">
        <v>3</v>
      </c>
      <c r="I512" s="69">
        <v>2.4</v>
      </c>
      <c r="J512" s="69">
        <v>6.8</v>
      </c>
      <c r="K512" s="69">
        <v>5.5</v>
      </c>
      <c r="L512" s="69">
        <v>8.6</v>
      </c>
      <c r="M512" s="69">
        <v>11.4</v>
      </c>
      <c r="N512" s="69">
        <v>10.1</v>
      </c>
      <c r="O512" s="69">
        <v>10.8</v>
      </c>
      <c r="P512" s="69">
        <v>9.4</v>
      </c>
      <c r="Q512" s="69">
        <v>11.1</v>
      </c>
      <c r="R512" s="69">
        <v>12.2</v>
      </c>
    </row>
    <row r="513" spans="1:18" ht="18" customHeight="1" thickBot="1">
      <c r="A513" s="69" t="s">
        <v>498</v>
      </c>
      <c r="B513" s="69" t="s">
        <v>1082</v>
      </c>
      <c r="C513" s="69">
        <v>-1.286305</v>
      </c>
      <c r="D513" s="69">
        <v>-0.29185100000000003</v>
      </c>
      <c r="E513" s="69">
        <v>0.70260299999999998</v>
      </c>
      <c r="F513" s="69">
        <v>0.875552</v>
      </c>
      <c r="G513" s="69">
        <v>1.6</v>
      </c>
      <c r="H513" s="69">
        <v>1.5</v>
      </c>
      <c r="I513" s="69">
        <v>1.6</v>
      </c>
      <c r="J513" s="69">
        <v>2.7</v>
      </c>
      <c r="K513" s="69">
        <v>2.8</v>
      </c>
      <c r="L513" s="69">
        <v>3.8</v>
      </c>
      <c r="M513" s="69">
        <v>4.0999999999999996</v>
      </c>
      <c r="N513" s="69">
        <v>4.7</v>
      </c>
      <c r="O513" s="69">
        <v>5.0999999999999996</v>
      </c>
      <c r="P513" s="69">
        <v>4.3</v>
      </c>
      <c r="Q513" s="69">
        <v>5</v>
      </c>
      <c r="R513" s="69">
        <v>5.4</v>
      </c>
    </row>
    <row r="514" spans="1:18" ht="18" customHeight="1" thickBot="1">
      <c r="A514" s="69" t="s">
        <v>538</v>
      </c>
      <c r="B514" s="69" t="s">
        <v>1083</v>
      </c>
      <c r="C514" s="69">
        <v>-1.1296600000000001</v>
      </c>
      <c r="D514" s="69">
        <v>-0.459393</v>
      </c>
      <c r="E514" s="69">
        <v>0.440774</v>
      </c>
      <c r="F514" s="69">
        <v>1.148279</v>
      </c>
      <c r="G514" s="69">
        <v>21.5</v>
      </c>
      <c r="H514" s="69">
        <v>13.6</v>
      </c>
      <c r="I514" s="69">
        <v>15.2</v>
      </c>
      <c r="J514" s="69">
        <v>36.299999999999997</v>
      </c>
      <c r="K514" s="69">
        <v>28.1</v>
      </c>
      <c r="L514" s="69">
        <v>27.3</v>
      </c>
      <c r="M514" s="69">
        <v>50.6</v>
      </c>
      <c r="N514" s="69">
        <v>48.7</v>
      </c>
      <c r="O514" s="69">
        <v>48</v>
      </c>
      <c r="P514" s="69">
        <v>57.1</v>
      </c>
      <c r="Q514" s="69">
        <v>66.3</v>
      </c>
      <c r="R514" s="69">
        <v>67.599999999999994</v>
      </c>
    </row>
    <row r="515" spans="1:18" ht="18" customHeight="1" thickBot="1">
      <c r="A515" s="69" t="s">
        <v>538</v>
      </c>
      <c r="B515" s="69" t="s">
        <v>1084</v>
      </c>
      <c r="C515" s="69">
        <v>-1.1618660000000001</v>
      </c>
      <c r="D515" s="69">
        <v>-0.50317000000000001</v>
      </c>
      <c r="E515" s="69">
        <v>0.75932999999999995</v>
      </c>
      <c r="F515" s="69">
        <v>0.90570700000000004</v>
      </c>
      <c r="G515" s="69">
        <v>1.2</v>
      </c>
      <c r="H515" s="69">
        <v>0.5</v>
      </c>
      <c r="I515" s="69">
        <v>2</v>
      </c>
      <c r="J515" s="69">
        <v>1.8</v>
      </c>
      <c r="K515" s="69">
        <v>2.1</v>
      </c>
      <c r="L515" s="69">
        <v>3.4</v>
      </c>
      <c r="M515" s="69">
        <v>4.0999999999999996</v>
      </c>
      <c r="N515" s="69">
        <v>3.9</v>
      </c>
      <c r="O515" s="69">
        <v>6.2</v>
      </c>
      <c r="P515" s="69">
        <v>4.3</v>
      </c>
      <c r="Q515" s="69">
        <v>4.0999999999999996</v>
      </c>
      <c r="R515" s="69">
        <v>6.6</v>
      </c>
    </row>
    <row r="516" spans="1:18" ht="18" customHeight="1" thickBot="1">
      <c r="A516" s="69" t="s">
        <v>511</v>
      </c>
      <c r="B516" s="69" t="s">
        <v>1085</v>
      </c>
      <c r="C516" s="69">
        <v>-1.168226</v>
      </c>
      <c r="D516" s="69">
        <v>-0.49453000000000003</v>
      </c>
      <c r="E516" s="69">
        <v>0.76692400000000005</v>
      </c>
      <c r="F516" s="69">
        <v>0.89583199999999996</v>
      </c>
      <c r="G516" s="69">
        <v>29.3</v>
      </c>
      <c r="H516" s="69">
        <v>25.6</v>
      </c>
      <c r="I516" s="69">
        <v>28.1</v>
      </c>
      <c r="J516" s="69">
        <v>39.5</v>
      </c>
      <c r="K516" s="69">
        <v>39</v>
      </c>
      <c r="L516" s="69">
        <v>48.4</v>
      </c>
      <c r="M516" s="69">
        <v>69.5</v>
      </c>
      <c r="N516" s="69">
        <v>70.8</v>
      </c>
      <c r="O516" s="69">
        <v>68.8</v>
      </c>
      <c r="P516" s="69">
        <v>69.7</v>
      </c>
      <c r="Q516" s="69">
        <v>68.7</v>
      </c>
      <c r="R516" s="69">
        <v>79.099999999999994</v>
      </c>
    </row>
    <row r="517" spans="1:18" ht="18" customHeight="1" thickBot="1">
      <c r="A517" s="69" t="s">
        <v>543</v>
      </c>
      <c r="B517" s="69" t="s">
        <v>1086</v>
      </c>
      <c r="C517" s="69">
        <v>-1.165627</v>
      </c>
      <c r="D517" s="69">
        <v>-0.49196299999999998</v>
      </c>
      <c r="E517" s="69">
        <v>0.71591800000000005</v>
      </c>
      <c r="F517" s="69">
        <v>0.94167199999999995</v>
      </c>
      <c r="G517" s="69">
        <v>93.6</v>
      </c>
      <c r="H517" s="69">
        <v>122.8</v>
      </c>
      <c r="I517" s="69">
        <v>164.1</v>
      </c>
      <c r="J517" s="69">
        <v>137.19999999999999</v>
      </c>
      <c r="K517" s="69">
        <v>178.4</v>
      </c>
      <c r="L517" s="69">
        <v>233.5</v>
      </c>
      <c r="M517" s="69">
        <v>220</v>
      </c>
      <c r="N517" s="69">
        <v>280.8</v>
      </c>
      <c r="O517" s="69">
        <v>350.6</v>
      </c>
      <c r="P517" s="69">
        <v>233.6</v>
      </c>
      <c r="Q517" s="69">
        <v>298.39999999999998</v>
      </c>
      <c r="R517" s="69">
        <v>375.9</v>
      </c>
    </row>
    <row r="518" spans="1:18" ht="18" customHeight="1" thickBot="1">
      <c r="A518" s="69" t="s">
        <v>538</v>
      </c>
      <c r="B518" s="69" t="s">
        <v>1087</v>
      </c>
      <c r="C518" s="69">
        <v>-1.133713</v>
      </c>
      <c r="D518" s="69">
        <v>-0.54166300000000001</v>
      </c>
      <c r="E518" s="69">
        <v>0.74321199999999998</v>
      </c>
      <c r="F518" s="69">
        <v>0.93216399999999999</v>
      </c>
      <c r="G518" s="69">
        <v>3.8</v>
      </c>
      <c r="H518" s="69">
        <v>4.3</v>
      </c>
      <c r="I518" s="69">
        <v>4.5999999999999996</v>
      </c>
      <c r="J518" s="69">
        <v>4.7</v>
      </c>
      <c r="K518" s="69">
        <v>5.4</v>
      </c>
      <c r="L518" s="69">
        <v>7.3</v>
      </c>
      <c r="M518" s="69">
        <v>7</v>
      </c>
      <c r="N518" s="69">
        <v>9.5</v>
      </c>
      <c r="O518" s="69">
        <v>11.1</v>
      </c>
      <c r="P518" s="69">
        <v>8.3000000000000007</v>
      </c>
      <c r="Q518" s="69">
        <v>9.5</v>
      </c>
      <c r="R518" s="69">
        <v>11.3</v>
      </c>
    </row>
    <row r="519" spans="1:18" ht="18" customHeight="1" thickBot="1">
      <c r="A519" s="69" t="s">
        <v>498</v>
      </c>
      <c r="B519" s="69" t="s">
        <v>1088</v>
      </c>
      <c r="C519" s="69">
        <v>-1.100657</v>
      </c>
      <c r="D519" s="69">
        <v>-0.57886400000000005</v>
      </c>
      <c r="E519" s="69">
        <v>0.69300600000000001</v>
      </c>
      <c r="F519" s="69">
        <v>0.98651500000000003</v>
      </c>
      <c r="G519" s="69">
        <v>1.2</v>
      </c>
      <c r="H519" s="69">
        <v>1.5</v>
      </c>
      <c r="I519" s="69">
        <v>1.1000000000000001</v>
      </c>
      <c r="J519" s="69">
        <v>1.5</v>
      </c>
      <c r="K519" s="69">
        <v>1.6</v>
      </c>
      <c r="L519" s="69">
        <v>2.2999999999999998</v>
      </c>
      <c r="M519" s="69">
        <v>2.8</v>
      </c>
      <c r="N519" s="69">
        <v>2.8</v>
      </c>
      <c r="O519" s="69">
        <v>3.7</v>
      </c>
      <c r="P519" s="69">
        <v>3.3</v>
      </c>
      <c r="Q519" s="69">
        <v>3.6</v>
      </c>
      <c r="R519" s="69">
        <v>3.3</v>
      </c>
    </row>
    <row r="520" spans="1:18" ht="18" customHeight="1" thickBot="1">
      <c r="A520" s="69" t="s">
        <v>511</v>
      </c>
      <c r="B520" s="69" t="s">
        <v>1089</v>
      </c>
      <c r="C520" s="69">
        <v>-1.085172</v>
      </c>
      <c r="D520" s="69">
        <v>-0.61097900000000005</v>
      </c>
      <c r="E520" s="69">
        <v>0.77512300000000001</v>
      </c>
      <c r="F520" s="69">
        <v>0.92102799999999996</v>
      </c>
      <c r="G520" s="69">
        <v>0</v>
      </c>
      <c r="H520" s="69">
        <v>0.1</v>
      </c>
      <c r="I520" s="69">
        <v>0.5</v>
      </c>
      <c r="J520" s="69">
        <v>0.2</v>
      </c>
      <c r="K520" s="69">
        <v>0.7</v>
      </c>
      <c r="L520" s="69">
        <v>1</v>
      </c>
      <c r="M520" s="69">
        <v>1.3</v>
      </c>
      <c r="N520" s="69">
        <v>1.5</v>
      </c>
      <c r="O520" s="69">
        <v>2.9</v>
      </c>
      <c r="P520" s="69">
        <v>1.4</v>
      </c>
      <c r="Q520" s="69">
        <v>1.6</v>
      </c>
      <c r="R520" s="69">
        <v>3.1</v>
      </c>
    </row>
    <row r="521" spans="1:18" ht="18" customHeight="1" thickBot="1">
      <c r="A521" s="69" t="s">
        <v>511</v>
      </c>
      <c r="B521" s="69" t="s">
        <v>1090</v>
      </c>
      <c r="C521" s="69">
        <v>-1.2369190000000001</v>
      </c>
      <c r="D521" s="69">
        <v>-0.38395699999999999</v>
      </c>
      <c r="E521" s="69">
        <v>0.87748300000000001</v>
      </c>
      <c r="F521" s="69">
        <v>0.74339299999999997</v>
      </c>
      <c r="G521" s="69">
        <v>20.7</v>
      </c>
      <c r="H521" s="69">
        <v>19.3</v>
      </c>
      <c r="I521" s="69">
        <v>25</v>
      </c>
      <c r="J521" s="69">
        <v>41.8</v>
      </c>
      <c r="K521" s="69">
        <v>41.1</v>
      </c>
      <c r="L521" s="69">
        <v>50.8</v>
      </c>
      <c r="M521" s="69">
        <v>72.400000000000006</v>
      </c>
      <c r="N521" s="69">
        <v>69.599999999999994</v>
      </c>
      <c r="O521" s="69">
        <v>93.3</v>
      </c>
      <c r="P521" s="69">
        <v>66.599999999999994</v>
      </c>
      <c r="Q521" s="69">
        <v>69.599999999999994</v>
      </c>
      <c r="R521" s="69">
        <v>88.3</v>
      </c>
    </row>
    <row r="522" spans="1:18" ht="18" customHeight="1" thickBot="1">
      <c r="A522" s="69" t="s">
        <v>538</v>
      </c>
      <c r="B522" s="69" t="s">
        <v>1091</v>
      </c>
      <c r="C522" s="69">
        <v>-1.265952</v>
      </c>
      <c r="D522" s="69">
        <v>-0.14297599999999999</v>
      </c>
      <c r="E522" s="69">
        <v>0.26606800000000003</v>
      </c>
      <c r="F522" s="69">
        <v>1.1428609999999999</v>
      </c>
      <c r="G522" s="69">
        <v>20.3</v>
      </c>
      <c r="H522" s="69">
        <v>29.4</v>
      </c>
      <c r="I522" s="69">
        <v>37.1</v>
      </c>
      <c r="J522" s="69">
        <v>36.9</v>
      </c>
      <c r="K522" s="69">
        <v>45.3</v>
      </c>
      <c r="L522" s="69">
        <v>63.9</v>
      </c>
      <c r="M522" s="69">
        <v>45</v>
      </c>
      <c r="N522" s="69">
        <v>55.7</v>
      </c>
      <c r="O522" s="69">
        <v>67</v>
      </c>
      <c r="P522" s="69">
        <v>59.3</v>
      </c>
      <c r="Q522" s="69">
        <v>64</v>
      </c>
      <c r="R522" s="69">
        <v>90.7</v>
      </c>
    </row>
    <row r="523" spans="1:18" ht="18" customHeight="1" thickBot="1">
      <c r="A523" s="69" t="s">
        <v>531</v>
      </c>
      <c r="B523" s="69" t="s">
        <v>1092</v>
      </c>
      <c r="C523" s="69">
        <v>-1.2941400000000001</v>
      </c>
      <c r="D523" s="69">
        <v>-0.109144</v>
      </c>
      <c r="E523" s="69">
        <v>0.29624899999999998</v>
      </c>
      <c r="F523" s="69">
        <v>1.107035</v>
      </c>
      <c r="G523" s="69">
        <v>0.4</v>
      </c>
      <c r="H523" s="69">
        <v>0.3</v>
      </c>
      <c r="I523" s="69">
        <v>1</v>
      </c>
      <c r="J523" s="69">
        <v>1.3</v>
      </c>
      <c r="K523" s="69">
        <v>1.3</v>
      </c>
      <c r="L523" s="69">
        <v>2.9</v>
      </c>
      <c r="M523" s="69">
        <v>1.9</v>
      </c>
      <c r="N523" s="69">
        <v>2.2000000000000002</v>
      </c>
      <c r="O523" s="69">
        <v>2.7</v>
      </c>
      <c r="P523" s="69">
        <v>2.7</v>
      </c>
      <c r="Q523" s="69">
        <v>2.6</v>
      </c>
      <c r="R523" s="69">
        <v>4.0999999999999996</v>
      </c>
    </row>
    <row r="524" spans="1:18" ht="18" customHeight="1" thickBot="1">
      <c r="A524" s="69" t="s">
        <v>543</v>
      </c>
      <c r="B524" s="69" t="s">
        <v>1093</v>
      </c>
      <c r="C524" s="69">
        <v>-1.2018310000000001</v>
      </c>
      <c r="D524" s="69">
        <v>-0.23580200000000001</v>
      </c>
      <c r="E524" s="69">
        <v>0.23580200000000001</v>
      </c>
      <c r="F524" s="69">
        <v>1.2018310000000001</v>
      </c>
      <c r="G524" s="69">
        <v>1.9</v>
      </c>
      <c r="H524" s="69">
        <v>1</v>
      </c>
      <c r="I524" s="69">
        <v>3.9</v>
      </c>
      <c r="J524" s="69">
        <v>4.3</v>
      </c>
      <c r="K524" s="69">
        <v>5</v>
      </c>
      <c r="L524" s="69">
        <v>10.199999999999999</v>
      </c>
      <c r="M524" s="69">
        <v>6.7</v>
      </c>
      <c r="N524" s="69">
        <v>7.2</v>
      </c>
      <c r="O524" s="69">
        <v>11.8</v>
      </c>
      <c r="P524" s="69">
        <v>9.6</v>
      </c>
      <c r="Q524" s="69">
        <v>13</v>
      </c>
      <c r="R524" s="69">
        <v>15.8</v>
      </c>
    </row>
    <row r="525" spans="1:18" ht="18" customHeight="1" thickBot="1">
      <c r="A525" s="69" t="s">
        <v>498</v>
      </c>
      <c r="B525" s="69" t="s">
        <v>1094</v>
      </c>
      <c r="C525" s="69">
        <v>-1.2504189999999999</v>
      </c>
      <c r="D525" s="69">
        <v>7.3063000000000003E-2</v>
      </c>
      <c r="E525" s="69">
        <v>-1.8787999999999999E-2</v>
      </c>
      <c r="F525" s="69">
        <v>1.1961440000000001</v>
      </c>
      <c r="G525" s="69">
        <v>9.9</v>
      </c>
      <c r="H525" s="69">
        <v>10.1</v>
      </c>
      <c r="I525" s="69">
        <v>5.7</v>
      </c>
      <c r="J525" s="69">
        <v>18.899999999999999</v>
      </c>
      <c r="K525" s="69">
        <v>17.7</v>
      </c>
      <c r="L525" s="69">
        <v>20.8</v>
      </c>
      <c r="M525" s="69">
        <v>18.3</v>
      </c>
      <c r="N525" s="69">
        <v>17.2</v>
      </c>
      <c r="O525" s="69">
        <v>19.7</v>
      </c>
      <c r="P525" s="69">
        <v>26.7</v>
      </c>
      <c r="Q525" s="69">
        <v>25.9</v>
      </c>
      <c r="R525" s="69">
        <v>31.7</v>
      </c>
    </row>
    <row r="526" spans="1:18" ht="18" customHeight="1" thickBot="1">
      <c r="A526" s="69" t="s">
        <v>543</v>
      </c>
      <c r="B526" s="69" t="s">
        <v>1095</v>
      </c>
      <c r="C526" s="69">
        <v>-1.232613</v>
      </c>
      <c r="D526" s="69">
        <v>4.1925999999999998E-2</v>
      </c>
      <c r="E526" s="69">
        <v>-2.5155E-2</v>
      </c>
      <c r="F526" s="69">
        <v>1.215843</v>
      </c>
      <c r="G526" s="69">
        <v>0.4</v>
      </c>
      <c r="H526" s="69">
        <v>0.5</v>
      </c>
      <c r="I526" s="69">
        <v>2.2000000000000002</v>
      </c>
      <c r="J526" s="69">
        <v>3.3</v>
      </c>
      <c r="K526" s="69">
        <v>2.8</v>
      </c>
      <c r="L526" s="69">
        <v>4.5999999999999996</v>
      </c>
      <c r="M526" s="69">
        <v>3.2</v>
      </c>
      <c r="N526" s="69">
        <v>2.7</v>
      </c>
      <c r="O526" s="69">
        <v>4.4000000000000004</v>
      </c>
      <c r="P526" s="69">
        <v>6.3</v>
      </c>
      <c r="Q526" s="69">
        <v>5.2</v>
      </c>
      <c r="R526" s="69">
        <v>6.2</v>
      </c>
    </row>
    <row r="527" spans="1:18" ht="18" customHeight="1" thickBot="1">
      <c r="A527" s="69" t="s">
        <v>538</v>
      </c>
      <c r="B527" s="69" t="s">
        <v>1096</v>
      </c>
      <c r="C527" s="69">
        <v>-1.235762</v>
      </c>
      <c r="D527" s="69">
        <v>6.0457999999999998E-2</v>
      </c>
      <c r="E527" s="69">
        <v>-3.6275000000000002E-2</v>
      </c>
      <c r="F527" s="69">
        <v>1.211578</v>
      </c>
      <c r="G527" s="69">
        <v>3.7</v>
      </c>
      <c r="H527" s="69">
        <v>4.9000000000000004</v>
      </c>
      <c r="I527" s="69">
        <v>5.7</v>
      </c>
      <c r="J527" s="69">
        <v>8</v>
      </c>
      <c r="K527" s="69">
        <v>8.9</v>
      </c>
      <c r="L527" s="69">
        <v>10.8</v>
      </c>
      <c r="M527" s="69">
        <v>7.8</v>
      </c>
      <c r="N527" s="69">
        <v>8.6999999999999993</v>
      </c>
      <c r="O527" s="69">
        <v>10.199999999999999</v>
      </c>
      <c r="P527" s="69">
        <v>10.4</v>
      </c>
      <c r="Q527" s="69">
        <v>11.5</v>
      </c>
      <c r="R527" s="69">
        <v>17.7</v>
      </c>
    </row>
    <row r="528" spans="1:18" ht="18" customHeight="1" thickBot="1">
      <c r="A528" s="69" t="s">
        <v>543</v>
      </c>
      <c r="B528" s="69" t="s">
        <v>1097</v>
      </c>
      <c r="C528" s="69">
        <v>-1.4607779999999999</v>
      </c>
      <c r="D528" s="69">
        <v>0.48692600000000003</v>
      </c>
      <c r="E528" s="69">
        <v>0.20868300000000001</v>
      </c>
      <c r="F528" s="69">
        <v>0.76516899999999999</v>
      </c>
      <c r="G528" s="69">
        <v>0.7</v>
      </c>
      <c r="H528" s="69">
        <v>0.5</v>
      </c>
      <c r="I528" s="69">
        <v>0.5</v>
      </c>
      <c r="J528" s="69">
        <v>3.1</v>
      </c>
      <c r="K528" s="69">
        <v>2.8</v>
      </c>
      <c r="L528" s="69">
        <v>3.5</v>
      </c>
      <c r="M528" s="69">
        <v>1.9</v>
      </c>
      <c r="N528" s="69">
        <v>3.4</v>
      </c>
      <c r="O528" s="69">
        <v>3</v>
      </c>
      <c r="P528" s="69">
        <v>3.5</v>
      </c>
      <c r="Q528" s="69">
        <v>3.4</v>
      </c>
      <c r="R528" s="69">
        <v>3.6</v>
      </c>
    </row>
    <row r="529" spans="1:18" ht="18" customHeight="1" thickBot="1">
      <c r="A529" s="69" t="s">
        <v>531</v>
      </c>
      <c r="B529" s="69" t="s">
        <v>1098</v>
      </c>
      <c r="C529" s="69">
        <v>-1.450626</v>
      </c>
      <c r="D529" s="69">
        <v>0.39410099999999998</v>
      </c>
      <c r="E529" s="69">
        <v>0.22639799999999999</v>
      </c>
      <c r="F529" s="69">
        <v>0.83012699999999995</v>
      </c>
      <c r="G529" s="69">
        <v>0.7</v>
      </c>
      <c r="H529" s="69">
        <v>0.2</v>
      </c>
      <c r="I529" s="69">
        <v>0.4</v>
      </c>
      <c r="J529" s="69">
        <v>2</v>
      </c>
      <c r="K529" s="69">
        <v>2.1</v>
      </c>
      <c r="L529" s="69">
        <v>2.7</v>
      </c>
      <c r="M529" s="69">
        <v>1.8</v>
      </c>
      <c r="N529" s="69">
        <v>1.6</v>
      </c>
      <c r="O529" s="69">
        <v>2.9</v>
      </c>
      <c r="P529" s="69">
        <v>2.7</v>
      </c>
      <c r="Q529" s="69">
        <v>2.4</v>
      </c>
      <c r="R529" s="69">
        <v>3</v>
      </c>
    </row>
    <row r="530" spans="1:18" ht="18" customHeight="1" thickBot="1">
      <c r="A530" s="69" t="s">
        <v>514</v>
      </c>
      <c r="B530" s="69" t="s">
        <v>1099</v>
      </c>
      <c r="C530" s="69">
        <v>-1.3572299999999999</v>
      </c>
      <c r="D530" s="69">
        <v>0.32121100000000002</v>
      </c>
      <c r="E530" s="69">
        <v>9.0480000000000005E-3</v>
      </c>
      <c r="F530" s="69">
        <v>1.0269710000000001</v>
      </c>
      <c r="G530" s="69">
        <v>11.3</v>
      </c>
      <c r="H530" s="69">
        <v>11.2</v>
      </c>
      <c r="I530" s="69">
        <v>12.5</v>
      </c>
      <c r="J530" s="69">
        <v>24.5</v>
      </c>
      <c r="K530" s="69">
        <v>22.6</v>
      </c>
      <c r="L530" s="69">
        <v>25</v>
      </c>
      <c r="M530" s="69">
        <v>22.2</v>
      </c>
      <c r="N530" s="69">
        <v>20.100000000000001</v>
      </c>
      <c r="O530" s="69">
        <v>22.9</v>
      </c>
      <c r="P530" s="69">
        <v>27.1</v>
      </c>
      <c r="Q530" s="69">
        <v>27.1</v>
      </c>
      <c r="R530" s="69">
        <v>33.5</v>
      </c>
    </row>
    <row r="531" spans="1:18" ht="18" customHeight="1" thickBot="1">
      <c r="A531" s="69" t="s">
        <v>535</v>
      </c>
      <c r="B531" s="69" t="s">
        <v>1100</v>
      </c>
      <c r="C531" s="69">
        <v>-1.325955</v>
      </c>
      <c r="D531" s="69">
        <v>0.24836900000000001</v>
      </c>
      <c r="E531" s="69">
        <v>-8.7290000000000006E-3</v>
      </c>
      <c r="F531" s="69">
        <v>1.0863149999999999</v>
      </c>
      <c r="G531" s="69">
        <v>10.4</v>
      </c>
      <c r="H531" s="69">
        <v>6.9</v>
      </c>
      <c r="I531" s="69">
        <v>9.1999999999999993</v>
      </c>
      <c r="J531" s="69">
        <v>21.6</v>
      </c>
      <c r="K531" s="69">
        <v>23.8</v>
      </c>
      <c r="L531" s="69">
        <v>30.7</v>
      </c>
      <c r="M531" s="69">
        <v>17.5</v>
      </c>
      <c r="N531" s="69">
        <v>19.2</v>
      </c>
      <c r="O531" s="69">
        <v>31.3</v>
      </c>
      <c r="P531" s="69">
        <v>28.3</v>
      </c>
      <c r="Q531" s="69">
        <v>30.4</v>
      </c>
      <c r="R531" s="69">
        <v>43.8</v>
      </c>
    </row>
    <row r="532" spans="1:18" ht="18" customHeight="1" thickBot="1">
      <c r="A532" s="69" t="s">
        <v>518</v>
      </c>
      <c r="B532" s="69" t="s">
        <v>1101</v>
      </c>
      <c r="C532" s="69">
        <v>-1.410147</v>
      </c>
      <c r="D532" s="69">
        <v>0.33236900000000003</v>
      </c>
      <c r="E532" s="69">
        <v>0.13875599999999999</v>
      </c>
      <c r="F532" s="69">
        <v>0.93902200000000002</v>
      </c>
      <c r="G532" s="69">
        <v>1.6</v>
      </c>
      <c r="H532" s="69">
        <v>1</v>
      </c>
      <c r="I532" s="69">
        <v>2.1</v>
      </c>
      <c r="J532" s="69">
        <v>4.7</v>
      </c>
      <c r="K532" s="69">
        <v>6</v>
      </c>
      <c r="L532" s="69">
        <v>7.5</v>
      </c>
      <c r="M532" s="69">
        <v>5.7</v>
      </c>
      <c r="N532" s="69">
        <v>4.5</v>
      </c>
      <c r="O532" s="69">
        <v>6.5</v>
      </c>
      <c r="P532" s="69">
        <v>6.2</v>
      </c>
      <c r="Q532" s="69">
        <v>7.2</v>
      </c>
      <c r="R532" s="69">
        <v>9.5</v>
      </c>
    </row>
    <row r="533" spans="1:18" ht="18" customHeight="1" thickBot="1">
      <c r="A533" s="69" t="s">
        <v>543</v>
      </c>
      <c r="B533" s="69" t="s">
        <v>1102</v>
      </c>
      <c r="C533" s="69">
        <v>-1.4062490000000001</v>
      </c>
      <c r="D533" s="69">
        <v>0.25786999999999999</v>
      </c>
      <c r="E533" s="69">
        <v>0.18910399999999999</v>
      </c>
      <c r="F533" s="69">
        <v>0.95927499999999999</v>
      </c>
      <c r="G533" s="69">
        <v>0.4</v>
      </c>
      <c r="H533" s="69">
        <v>0</v>
      </c>
      <c r="I533" s="69">
        <v>0.5</v>
      </c>
      <c r="J533" s="69">
        <v>3.3</v>
      </c>
      <c r="K533" s="69">
        <v>4.5999999999999996</v>
      </c>
      <c r="L533" s="69">
        <v>5.0999999999999996</v>
      </c>
      <c r="M533" s="69">
        <v>3.2</v>
      </c>
      <c r="N533" s="69">
        <v>4.5</v>
      </c>
      <c r="O533" s="69">
        <v>4.8</v>
      </c>
      <c r="P533" s="69">
        <v>5.3</v>
      </c>
      <c r="Q533" s="69">
        <v>6</v>
      </c>
      <c r="R533" s="69">
        <v>6.8</v>
      </c>
    </row>
    <row r="534" spans="1:18" ht="18" customHeight="1" thickBot="1">
      <c r="A534" s="69" t="s">
        <v>506</v>
      </c>
      <c r="B534" s="69" t="s">
        <v>1103</v>
      </c>
      <c r="C534" s="69">
        <v>-1.487441</v>
      </c>
      <c r="D534" s="69">
        <v>0.64742</v>
      </c>
      <c r="E534" s="69">
        <v>0.50819000000000003</v>
      </c>
      <c r="F534" s="69">
        <v>0.33183200000000002</v>
      </c>
      <c r="G534" s="69">
        <v>4.5999999999999996</v>
      </c>
      <c r="H534" s="69">
        <v>3.2</v>
      </c>
      <c r="I534" s="69">
        <v>4.8</v>
      </c>
      <c r="J534" s="69">
        <v>10.1</v>
      </c>
      <c r="K534" s="69">
        <v>12.4</v>
      </c>
      <c r="L534" s="69">
        <v>13.1</v>
      </c>
      <c r="M534" s="69">
        <v>9.8000000000000007</v>
      </c>
      <c r="N534" s="69">
        <v>12</v>
      </c>
      <c r="O534" s="69">
        <v>12.3</v>
      </c>
      <c r="P534" s="69">
        <v>10</v>
      </c>
      <c r="Q534" s="69">
        <v>7.9</v>
      </c>
      <c r="R534" s="69">
        <v>14.3</v>
      </c>
    </row>
    <row r="535" spans="1:18" ht="18" customHeight="1" thickBot="1">
      <c r="A535" s="69" t="s">
        <v>511</v>
      </c>
      <c r="B535" s="69" t="s">
        <v>1104</v>
      </c>
      <c r="C535" s="69">
        <v>-1.4832730000000001</v>
      </c>
      <c r="D535" s="69">
        <v>0.66897099999999998</v>
      </c>
      <c r="E535" s="69">
        <v>0.509216</v>
      </c>
      <c r="F535" s="69">
        <v>0.30508600000000002</v>
      </c>
      <c r="G535" s="69">
        <v>7.6</v>
      </c>
      <c r="H535" s="69">
        <v>6.1</v>
      </c>
      <c r="I535" s="69">
        <v>6.4</v>
      </c>
      <c r="J535" s="69">
        <v>23.8</v>
      </c>
      <c r="K535" s="69">
        <v>21.8</v>
      </c>
      <c r="L535" s="69">
        <v>23</v>
      </c>
      <c r="M535" s="69">
        <v>26.4</v>
      </c>
      <c r="N535" s="69">
        <v>19.3</v>
      </c>
      <c r="O535" s="69">
        <v>19.3</v>
      </c>
      <c r="P535" s="69">
        <v>24.5</v>
      </c>
      <c r="Q535" s="69">
        <v>18.2</v>
      </c>
      <c r="R535" s="69">
        <v>17.7</v>
      </c>
    </row>
    <row r="536" spans="1:18" ht="18" customHeight="1" thickBot="1">
      <c r="A536" s="69" t="s">
        <v>511</v>
      </c>
      <c r="B536" s="69" t="s">
        <v>1105</v>
      </c>
      <c r="C536" s="69">
        <v>-1.4782029999999999</v>
      </c>
      <c r="D536" s="69">
        <v>0.68475600000000003</v>
      </c>
      <c r="E536" s="69">
        <v>0.52171900000000004</v>
      </c>
      <c r="F536" s="69">
        <v>0.27172800000000003</v>
      </c>
      <c r="G536" s="69">
        <v>1.4</v>
      </c>
      <c r="H536" s="69">
        <v>0.9</v>
      </c>
      <c r="I536" s="69">
        <v>0.9</v>
      </c>
      <c r="J536" s="69">
        <v>7.9</v>
      </c>
      <c r="K536" s="69">
        <v>6.8</v>
      </c>
      <c r="L536" s="69">
        <v>8.4</v>
      </c>
      <c r="M536" s="69">
        <v>7.6</v>
      </c>
      <c r="N536" s="69">
        <v>6</v>
      </c>
      <c r="O536" s="69">
        <v>8</v>
      </c>
      <c r="P536" s="69">
        <v>6.8</v>
      </c>
      <c r="Q536" s="69">
        <v>5.4</v>
      </c>
      <c r="R536" s="69">
        <v>7.1</v>
      </c>
    </row>
    <row r="537" spans="1:18" ht="18" customHeight="1" thickBot="1">
      <c r="A537" s="69" t="s">
        <v>518</v>
      </c>
      <c r="B537" s="69" t="s">
        <v>1106</v>
      </c>
      <c r="C537" s="69">
        <v>-1.4565170000000001</v>
      </c>
      <c r="D537" s="69">
        <v>0.81247899999999995</v>
      </c>
      <c r="E537" s="69">
        <v>0.39633099999999999</v>
      </c>
      <c r="F537" s="69">
        <v>0.24770700000000001</v>
      </c>
      <c r="G537" s="69">
        <v>3.9</v>
      </c>
      <c r="H537" s="69">
        <v>3.6</v>
      </c>
      <c r="I537" s="69">
        <v>3.2</v>
      </c>
      <c r="J537" s="69">
        <v>12.5</v>
      </c>
      <c r="K537" s="69">
        <v>11.1</v>
      </c>
      <c r="L537" s="69">
        <v>10</v>
      </c>
      <c r="M537" s="69">
        <v>9.6</v>
      </c>
      <c r="N537" s="69">
        <v>8.9</v>
      </c>
      <c r="O537" s="69">
        <v>10.9</v>
      </c>
      <c r="P537" s="69">
        <v>8.5</v>
      </c>
      <c r="Q537" s="69">
        <v>9.9</v>
      </c>
      <c r="R537" s="69">
        <v>9.5</v>
      </c>
    </row>
    <row r="538" spans="1:18" ht="18" customHeight="1" thickBot="1">
      <c r="A538" s="69" t="s">
        <v>543</v>
      </c>
      <c r="B538" s="69" t="s">
        <v>1107</v>
      </c>
      <c r="C538" s="69">
        <v>-1.4401999999999999</v>
      </c>
      <c r="D538" s="69">
        <v>0.62697000000000003</v>
      </c>
      <c r="E538" s="69">
        <v>0.724468</v>
      </c>
      <c r="F538" s="69">
        <v>8.8761999999999994E-2</v>
      </c>
      <c r="G538" s="69">
        <v>64.8</v>
      </c>
      <c r="H538" s="69">
        <v>54.7</v>
      </c>
      <c r="I538" s="69">
        <v>56.1</v>
      </c>
      <c r="J538" s="69">
        <v>191.9</v>
      </c>
      <c r="K538" s="69">
        <v>169</v>
      </c>
      <c r="L538" s="69">
        <v>181.5</v>
      </c>
      <c r="M538" s="69">
        <v>196.8</v>
      </c>
      <c r="N538" s="69">
        <v>177.9</v>
      </c>
      <c r="O538" s="69">
        <v>185</v>
      </c>
      <c r="P538" s="69">
        <v>154.69999999999999</v>
      </c>
      <c r="Q538" s="69">
        <v>146.1</v>
      </c>
      <c r="R538" s="69">
        <v>146.1</v>
      </c>
    </row>
    <row r="539" spans="1:18" ht="18" customHeight="1" thickBot="1">
      <c r="A539" s="69" t="s">
        <v>506</v>
      </c>
      <c r="B539" s="69" t="s">
        <v>1108</v>
      </c>
      <c r="C539" s="69">
        <v>-1.4564969999999999</v>
      </c>
      <c r="D539" s="69">
        <v>0.70063200000000003</v>
      </c>
      <c r="E539" s="69">
        <v>0.60383699999999996</v>
      </c>
      <c r="F539" s="69">
        <v>0.152028</v>
      </c>
      <c r="G539" s="69">
        <v>482.3</v>
      </c>
      <c r="H539" s="69">
        <v>446.4</v>
      </c>
      <c r="I539" s="69">
        <v>467.4</v>
      </c>
      <c r="J539" s="69">
        <v>3321.1</v>
      </c>
      <c r="K539" s="69">
        <v>3237</v>
      </c>
      <c r="L539" s="69">
        <v>3215.2</v>
      </c>
      <c r="M539" s="69">
        <v>3217.6</v>
      </c>
      <c r="N539" s="69">
        <v>3142.6</v>
      </c>
      <c r="O539" s="69">
        <v>3037.2</v>
      </c>
      <c r="P539" s="69">
        <v>2557.6</v>
      </c>
      <c r="Q539" s="69">
        <v>2547.6</v>
      </c>
      <c r="R539" s="69">
        <v>2537.6</v>
      </c>
    </row>
    <row r="540" spans="1:18" ht="18" customHeight="1" thickBot="1">
      <c r="A540" s="69" t="s">
        <v>531</v>
      </c>
      <c r="B540" s="69" t="s">
        <v>1109</v>
      </c>
      <c r="C540" s="69">
        <v>-1.4568019999999999</v>
      </c>
      <c r="D540" s="69">
        <v>0.72840099999999997</v>
      </c>
      <c r="E540" s="69">
        <v>0.56653399999999998</v>
      </c>
      <c r="F540" s="69">
        <v>0.16186700000000001</v>
      </c>
      <c r="G540" s="69">
        <v>0.3</v>
      </c>
      <c r="H540" s="69">
        <v>0.4</v>
      </c>
      <c r="I540" s="69">
        <v>0.2</v>
      </c>
      <c r="J540" s="69">
        <v>1.5</v>
      </c>
      <c r="K540" s="69">
        <v>1.9</v>
      </c>
      <c r="L540" s="69">
        <v>2.9</v>
      </c>
      <c r="M540" s="69">
        <v>1.4</v>
      </c>
      <c r="N540" s="69">
        <v>1.8</v>
      </c>
      <c r="O540" s="69">
        <v>2.7</v>
      </c>
      <c r="P540" s="69">
        <v>1.3</v>
      </c>
      <c r="Q540" s="69">
        <v>1.2</v>
      </c>
      <c r="R540" s="69">
        <v>2.4</v>
      </c>
    </row>
    <row r="541" spans="1:18" ht="18" customHeight="1" thickBot="1">
      <c r="A541" s="69" t="s">
        <v>506</v>
      </c>
      <c r="B541" s="69" t="s">
        <v>1110</v>
      </c>
      <c r="C541" s="69">
        <v>-1.325105</v>
      </c>
      <c r="D541" s="69">
        <v>0.81668799999999997</v>
      </c>
      <c r="E541" s="69">
        <v>0.72742799999999996</v>
      </c>
      <c r="F541" s="69">
        <v>-0.21901000000000001</v>
      </c>
      <c r="G541" s="69">
        <v>8.6999999999999993</v>
      </c>
      <c r="H541" s="69">
        <v>9.1</v>
      </c>
      <c r="I541" s="69">
        <v>12.7</v>
      </c>
      <c r="J541" s="69">
        <v>153.1</v>
      </c>
      <c r="K541" s="69">
        <v>167</v>
      </c>
      <c r="L541" s="69">
        <v>175.9</v>
      </c>
      <c r="M541" s="69">
        <v>148.30000000000001</v>
      </c>
      <c r="N541" s="69">
        <v>162.19999999999999</v>
      </c>
      <c r="O541" s="69">
        <v>166.1</v>
      </c>
      <c r="P541" s="69">
        <v>89.9</v>
      </c>
      <c r="Q541" s="69">
        <v>90.5</v>
      </c>
      <c r="R541" s="69">
        <v>90.5</v>
      </c>
    </row>
    <row r="542" spans="1:18" ht="18" customHeight="1" thickBot="1">
      <c r="A542" s="69" t="s">
        <v>506</v>
      </c>
      <c r="B542" s="69" t="s">
        <v>1111</v>
      </c>
      <c r="C542" s="69">
        <v>-1.361076</v>
      </c>
      <c r="D542" s="69">
        <v>0.85852499999999998</v>
      </c>
      <c r="E542" s="69">
        <v>0.628189</v>
      </c>
      <c r="F542" s="69">
        <v>-0.125638</v>
      </c>
      <c r="G542" s="69">
        <v>1.3</v>
      </c>
      <c r="H542" s="69">
        <v>1</v>
      </c>
      <c r="I542" s="69">
        <v>2.2999999999999998</v>
      </c>
      <c r="J542" s="69">
        <v>3.4</v>
      </c>
      <c r="K542" s="69">
        <v>4.9000000000000004</v>
      </c>
      <c r="L542" s="69">
        <v>6.9</v>
      </c>
      <c r="M542" s="69">
        <v>5</v>
      </c>
      <c r="N542" s="69">
        <v>3.6</v>
      </c>
      <c r="O542" s="69">
        <v>5.5</v>
      </c>
      <c r="P542" s="69">
        <v>2.9</v>
      </c>
      <c r="Q542" s="69">
        <v>2.5</v>
      </c>
      <c r="R542" s="69">
        <v>5.0999999999999996</v>
      </c>
    </row>
    <row r="543" spans="1:18" ht="18" customHeight="1" thickBot="1">
      <c r="A543" s="69" t="s">
        <v>535</v>
      </c>
      <c r="B543" s="69" t="s">
        <v>1112</v>
      </c>
      <c r="C543" s="69">
        <v>-1.3655299999999999</v>
      </c>
      <c r="D543" s="69">
        <v>0.80518900000000004</v>
      </c>
      <c r="E543" s="69">
        <v>0.68637700000000001</v>
      </c>
      <c r="F543" s="69">
        <v>-0.12603700000000001</v>
      </c>
      <c r="G543" s="69">
        <v>19.899999999999999</v>
      </c>
      <c r="H543" s="69">
        <v>16.7</v>
      </c>
      <c r="I543" s="69">
        <v>18.899999999999999</v>
      </c>
      <c r="J543" s="69">
        <v>67.400000000000006</v>
      </c>
      <c r="K543" s="69">
        <v>58</v>
      </c>
      <c r="L543" s="69">
        <v>65.3</v>
      </c>
      <c r="M543" s="69">
        <v>65.3</v>
      </c>
      <c r="N543" s="69">
        <v>56.3</v>
      </c>
      <c r="O543" s="69">
        <v>61.7</v>
      </c>
      <c r="P543" s="69">
        <v>50.2</v>
      </c>
      <c r="Q543" s="69">
        <v>37.6</v>
      </c>
      <c r="R543" s="69">
        <v>44.9</v>
      </c>
    </row>
    <row r="544" spans="1:18" ht="18" customHeight="1" thickBot="1">
      <c r="A544" s="69" t="s">
        <v>531</v>
      </c>
      <c r="B544" s="69" t="s">
        <v>1113</v>
      </c>
      <c r="C544" s="69">
        <v>-1.3750869999999999</v>
      </c>
      <c r="D544" s="69">
        <v>0.98815399999999998</v>
      </c>
      <c r="E544" s="69">
        <v>0.36350900000000003</v>
      </c>
      <c r="F544" s="69">
        <v>2.3424E-2</v>
      </c>
      <c r="G544" s="69">
        <v>11.3</v>
      </c>
      <c r="H544" s="69">
        <v>11</v>
      </c>
      <c r="I544" s="69">
        <v>12.3</v>
      </c>
      <c r="J544" s="69">
        <v>29.1</v>
      </c>
      <c r="K544" s="69">
        <v>33.9</v>
      </c>
      <c r="L544" s="69">
        <v>39.700000000000003</v>
      </c>
      <c r="M544" s="69">
        <v>23.7</v>
      </c>
      <c r="N544" s="69">
        <v>29</v>
      </c>
      <c r="O544" s="69">
        <v>32</v>
      </c>
      <c r="P544" s="69">
        <v>24.2</v>
      </c>
      <c r="Q544" s="69">
        <v>21.7</v>
      </c>
      <c r="R544" s="69">
        <v>29</v>
      </c>
    </row>
    <row r="545" spans="1:18" ht="18" customHeight="1" thickBot="1">
      <c r="A545" s="69" t="s">
        <v>511</v>
      </c>
      <c r="B545" s="69" t="s">
        <v>1114</v>
      </c>
      <c r="C545" s="69">
        <v>-1.3870560000000001</v>
      </c>
      <c r="D545" s="69">
        <v>0.87250300000000003</v>
      </c>
      <c r="E545" s="69">
        <v>0.55929700000000004</v>
      </c>
      <c r="F545" s="69">
        <v>-4.4743999999999999E-2</v>
      </c>
      <c r="G545" s="69">
        <v>1.3</v>
      </c>
      <c r="H545" s="69">
        <v>1.1000000000000001</v>
      </c>
      <c r="I545" s="69">
        <v>1.4</v>
      </c>
      <c r="J545" s="69">
        <v>4.3</v>
      </c>
      <c r="K545" s="69">
        <v>3.7</v>
      </c>
      <c r="L545" s="69">
        <v>5.9</v>
      </c>
      <c r="M545" s="69">
        <v>2.9</v>
      </c>
      <c r="N545" s="69">
        <v>3</v>
      </c>
      <c r="O545" s="69">
        <v>6.6</v>
      </c>
      <c r="P545" s="69">
        <v>3.2</v>
      </c>
      <c r="Q545" s="69">
        <v>2.5</v>
      </c>
      <c r="R545" s="69">
        <v>4.0999999999999996</v>
      </c>
    </row>
    <row r="546" spans="1:18" ht="18" customHeight="1" thickBot="1">
      <c r="A546" s="69" t="s">
        <v>523</v>
      </c>
      <c r="B546" s="69" t="s">
        <v>1115</v>
      </c>
      <c r="C546" s="69">
        <v>-1.4597169999999999</v>
      </c>
      <c r="D546" s="69">
        <v>0.30059399999999997</v>
      </c>
      <c r="E546" s="69">
        <v>0.81095399999999995</v>
      </c>
      <c r="F546" s="69">
        <v>0.34816999999999998</v>
      </c>
      <c r="G546" s="69">
        <v>2</v>
      </c>
      <c r="H546" s="69">
        <v>2.1</v>
      </c>
      <c r="I546" s="69">
        <v>2.5</v>
      </c>
      <c r="J546" s="69">
        <v>13.6</v>
      </c>
      <c r="K546" s="69">
        <v>15.5</v>
      </c>
      <c r="L546" s="69">
        <v>18.2</v>
      </c>
      <c r="M546" s="69">
        <v>17.899999999999999</v>
      </c>
      <c r="N546" s="69">
        <v>18</v>
      </c>
      <c r="O546" s="69">
        <v>23.2</v>
      </c>
      <c r="P546" s="69">
        <v>14</v>
      </c>
      <c r="Q546" s="69">
        <v>16</v>
      </c>
      <c r="R546" s="69">
        <v>18.399999999999999</v>
      </c>
    </row>
    <row r="547" spans="1:18" ht="18" customHeight="1" thickBot="1">
      <c r="A547" s="69" t="s">
        <v>535</v>
      </c>
      <c r="B547" s="69" t="s">
        <v>1116</v>
      </c>
      <c r="C547" s="69">
        <v>-1.4928349999999999</v>
      </c>
      <c r="D547" s="69">
        <v>0.39324399999999998</v>
      </c>
      <c r="E547" s="69">
        <v>0.62807100000000005</v>
      </c>
      <c r="F547" s="69">
        <v>0.47151999999999999</v>
      </c>
      <c r="G547" s="69">
        <v>24.2</v>
      </c>
      <c r="H547" s="69">
        <v>24.8</v>
      </c>
      <c r="I547" s="69">
        <v>32.299999999999997</v>
      </c>
      <c r="J547" s="69">
        <v>53.8</v>
      </c>
      <c r="K547" s="69">
        <v>55.7</v>
      </c>
      <c r="L547" s="69">
        <v>73</v>
      </c>
      <c r="M547" s="69">
        <v>66.5</v>
      </c>
      <c r="N547" s="69">
        <v>57.5</v>
      </c>
      <c r="O547" s="69">
        <v>71.099999999999994</v>
      </c>
      <c r="P547" s="69">
        <v>55.4</v>
      </c>
      <c r="Q547" s="69">
        <v>57.4</v>
      </c>
      <c r="R547" s="69">
        <v>73.900000000000006</v>
      </c>
    </row>
    <row r="548" spans="1:18" ht="18" customHeight="1" thickBot="1">
      <c r="A548" s="69" t="s">
        <v>531</v>
      </c>
      <c r="B548" s="69" t="s">
        <v>1117</v>
      </c>
      <c r="C548" s="69">
        <v>-1.4036999999999999</v>
      </c>
      <c r="D548" s="69">
        <v>-2.3011E-2</v>
      </c>
      <c r="E548" s="69">
        <v>0.638046</v>
      </c>
      <c r="F548" s="69">
        <v>0.78866599999999998</v>
      </c>
      <c r="G548" s="69">
        <v>0.8</v>
      </c>
      <c r="H548" s="69">
        <v>0.8</v>
      </c>
      <c r="I548" s="69">
        <v>0.8</v>
      </c>
      <c r="J548" s="69">
        <v>4.2</v>
      </c>
      <c r="K548" s="69">
        <v>4.8</v>
      </c>
      <c r="L548" s="69">
        <v>9.9</v>
      </c>
      <c r="M548" s="69">
        <v>7.2</v>
      </c>
      <c r="N548" s="69">
        <v>11</v>
      </c>
      <c r="O548" s="69">
        <v>8.6</v>
      </c>
      <c r="P548" s="69">
        <v>7.7</v>
      </c>
      <c r="Q548" s="69">
        <v>11.7</v>
      </c>
      <c r="R548" s="69">
        <v>9.1999999999999993</v>
      </c>
    </row>
    <row r="549" spans="1:18" ht="18" customHeight="1" thickBot="1">
      <c r="A549" s="69" t="s">
        <v>535</v>
      </c>
      <c r="B549" s="69" t="s">
        <v>1118</v>
      </c>
      <c r="C549" s="69">
        <v>-1.4125799999999999</v>
      </c>
      <c r="D549" s="69">
        <v>0</v>
      </c>
      <c r="E549" s="69">
        <v>0.64743200000000001</v>
      </c>
      <c r="F549" s="69">
        <v>0.76514700000000002</v>
      </c>
      <c r="G549" s="69">
        <v>0.3</v>
      </c>
      <c r="H549" s="69">
        <v>0</v>
      </c>
      <c r="I549" s="69">
        <v>0.1</v>
      </c>
      <c r="J549" s="69">
        <v>0.6</v>
      </c>
      <c r="K549" s="69">
        <v>1.4</v>
      </c>
      <c r="L549" s="69">
        <v>0.8</v>
      </c>
      <c r="M549" s="69">
        <v>1.4</v>
      </c>
      <c r="N549" s="69">
        <v>1.2</v>
      </c>
      <c r="O549" s="69">
        <v>1.3</v>
      </c>
      <c r="P549" s="69">
        <v>1.1000000000000001</v>
      </c>
      <c r="Q549" s="69">
        <v>1.1000000000000001</v>
      </c>
      <c r="R549" s="69">
        <v>1.9</v>
      </c>
    </row>
    <row r="550" spans="1:18" ht="18" customHeight="1" thickBot="1">
      <c r="A550" s="69" t="s">
        <v>523</v>
      </c>
      <c r="B550" s="69" t="s">
        <v>1119</v>
      </c>
      <c r="C550" s="69">
        <v>-1.414525</v>
      </c>
      <c r="D550" s="69">
        <v>1.7250000000000001E-2</v>
      </c>
      <c r="E550" s="69">
        <v>0.59226100000000004</v>
      </c>
      <c r="F550" s="69">
        <v>0.80501400000000001</v>
      </c>
      <c r="G550" s="69">
        <v>4.5</v>
      </c>
      <c r="H550" s="69">
        <v>5.2</v>
      </c>
      <c r="I550" s="69">
        <v>9.5</v>
      </c>
      <c r="J550" s="69">
        <v>11.4</v>
      </c>
      <c r="K550" s="69">
        <v>12.4</v>
      </c>
      <c r="L550" s="69">
        <v>20.3</v>
      </c>
      <c r="M550" s="69">
        <v>14.9</v>
      </c>
      <c r="N550" s="69">
        <v>17.7</v>
      </c>
      <c r="O550" s="69">
        <v>21.5</v>
      </c>
      <c r="P550" s="69">
        <v>15.9</v>
      </c>
      <c r="Q550" s="69">
        <v>18.8</v>
      </c>
      <c r="R550" s="69">
        <v>23.1</v>
      </c>
    </row>
    <row r="551" spans="1:18" ht="18" customHeight="1" thickBot="1">
      <c r="A551" s="69" t="s">
        <v>531</v>
      </c>
      <c r="B551" s="69" t="s">
        <v>1120</v>
      </c>
      <c r="C551" s="69">
        <v>-1.408763</v>
      </c>
      <c r="D551" s="69">
        <v>-1.0814000000000001E-2</v>
      </c>
      <c r="E551" s="69">
        <v>0.77172300000000005</v>
      </c>
      <c r="F551" s="69">
        <v>0.64785400000000004</v>
      </c>
      <c r="G551" s="69">
        <v>20.9</v>
      </c>
      <c r="H551" s="69">
        <v>19.8</v>
      </c>
      <c r="I551" s="69">
        <v>25.5</v>
      </c>
      <c r="J551" s="69">
        <v>42.9</v>
      </c>
      <c r="K551" s="69">
        <v>42.1</v>
      </c>
      <c r="L551" s="69">
        <v>52.3</v>
      </c>
      <c r="M551" s="69">
        <v>53.9</v>
      </c>
      <c r="N551" s="69">
        <v>62.5</v>
      </c>
      <c r="O551" s="69">
        <v>60.7</v>
      </c>
      <c r="P551" s="69">
        <v>56.3</v>
      </c>
      <c r="Q551" s="69">
        <v>48.9</v>
      </c>
      <c r="R551" s="69">
        <v>65.599999999999994</v>
      </c>
    </row>
    <row r="552" spans="1:18" ht="18" customHeight="1" thickBot="1">
      <c r="A552" s="69" t="s">
        <v>518</v>
      </c>
      <c r="B552" s="69" t="s">
        <v>1121</v>
      </c>
      <c r="C552" s="69">
        <v>-1.470351</v>
      </c>
      <c r="D552" s="69">
        <v>0.247812</v>
      </c>
      <c r="E552" s="69">
        <v>0.49011700000000002</v>
      </c>
      <c r="F552" s="69">
        <v>0.73242200000000002</v>
      </c>
      <c r="G552" s="69">
        <v>2</v>
      </c>
      <c r="H552" s="69">
        <v>2.6</v>
      </c>
      <c r="I552" s="69">
        <v>2.2000000000000002</v>
      </c>
      <c r="J552" s="69">
        <v>4.8</v>
      </c>
      <c r="K552" s="69">
        <v>4.4000000000000004</v>
      </c>
      <c r="L552" s="69">
        <v>5.4</v>
      </c>
      <c r="M552" s="69">
        <v>4.5999999999999996</v>
      </c>
      <c r="N552" s="69">
        <v>5.2</v>
      </c>
      <c r="O552" s="69">
        <v>5.9</v>
      </c>
      <c r="P552" s="69">
        <v>4.9000000000000004</v>
      </c>
      <c r="Q552" s="69">
        <v>5.5</v>
      </c>
      <c r="R552" s="69">
        <v>6.4</v>
      </c>
    </row>
    <row r="553" spans="1:18" ht="18" customHeight="1" thickBot="1">
      <c r="A553" s="69" t="s">
        <v>514</v>
      </c>
      <c r="B553" s="69" t="s">
        <v>1122</v>
      </c>
      <c r="C553" s="69">
        <v>-1.478758</v>
      </c>
      <c r="D553" s="69">
        <v>0.278281</v>
      </c>
      <c r="E553" s="69">
        <v>0.51288599999999995</v>
      </c>
      <c r="F553" s="69">
        <v>0.68759099999999995</v>
      </c>
      <c r="G553" s="69">
        <v>4.2</v>
      </c>
      <c r="H553" s="69">
        <v>4.0999999999999996</v>
      </c>
      <c r="I553" s="69">
        <v>5.7</v>
      </c>
      <c r="J553" s="69">
        <v>13.3</v>
      </c>
      <c r="K553" s="69">
        <v>16</v>
      </c>
      <c r="L553" s="69">
        <v>19.899999999999999</v>
      </c>
      <c r="M553" s="69">
        <v>13.8</v>
      </c>
      <c r="N553" s="69">
        <v>19.2</v>
      </c>
      <c r="O553" s="69">
        <v>20.9</v>
      </c>
      <c r="P553" s="69">
        <v>14.6</v>
      </c>
      <c r="Q553" s="69">
        <v>20.399999999999999</v>
      </c>
      <c r="R553" s="69">
        <v>22.4</v>
      </c>
    </row>
    <row r="554" spans="1:18" ht="18" customHeight="1" thickBot="1">
      <c r="A554" s="69" t="s">
        <v>538</v>
      </c>
      <c r="B554" s="69" t="s">
        <v>1123</v>
      </c>
      <c r="C554" s="69">
        <v>-1.4710350000000001</v>
      </c>
      <c r="D554" s="69">
        <v>0.21501899999999999</v>
      </c>
      <c r="E554" s="69">
        <v>0.60527500000000001</v>
      </c>
      <c r="F554" s="69">
        <v>0.65074100000000001</v>
      </c>
      <c r="G554" s="69">
        <v>8.1</v>
      </c>
      <c r="H554" s="69">
        <v>7.7</v>
      </c>
      <c r="I554" s="69">
        <v>14.6</v>
      </c>
      <c r="J554" s="69">
        <v>26.8</v>
      </c>
      <c r="K554" s="69">
        <v>20.7</v>
      </c>
      <c r="L554" s="69">
        <v>27.4</v>
      </c>
      <c r="M554" s="69">
        <v>26</v>
      </c>
      <c r="N554" s="69">
        <v>25.9</v>
      </c>
      <c r="O554" s="69">
        <v>33.299999999999997</v>
      </c>
      <c r="P554" s="69">
        <v>27.1</v>
      </c>
      <c r="Q554" s="69">
        <v>24.5</v>
      </c>
      <c r="R554" s="69">
        <v>34.799999999999997</v>
      </c>
    </row>
    <row r="555" spans="1:18" ht="18" customHeight="1" thickBot="1">
      <c r="A555" s="69" t="s">
        <v>543</v>
      </c>
      <c r="B555" s="69" t="s">
        <v>1124</v>
      </c>
      <c r="C555" s="69">
        <v>-1.4435340000000001</v>
      </c>
      <c r="D555" s="69">
        <v>0.109067</v>
      </c>
      <c r="E555" s="69">
        <v>0.58382900000000004</v>
      </c>
      <c r="F555" s="69">
        <v>0.75063800000000003</v>
      </c>
      <c r="G555" s="69">
        <v>0.8</v>
      </c>
      <c r="H555" s="69">
        <v>0.9</v>
      </c>
      <c r="I555" s="69">
        <v>1.7</v>
      </c>
      <c r="J555" s="69">
        <v>3.1</v>
      </c>
      <c r="K555" s="69">
        <v>4.5999999999999996</v>
      </c>
      <c r="L555" s="69">
        <v>7.8</v>
      </c>
      <c r="M555" s="69">
        <v>5.8</v>
      </c>
      <c r="N555" s="69">
        <v>5.8</v>
      </c>
      <c r="O555" s="69">
        <v>7.6</v>
      </c>
      <c r="P555" s="69">
        <v>6.2</v>
      </c>
      <c r="Q555" s="69">
        <v>6.2</v>
      </c>
      <c r="R555" s="69">
        <v>8.1</v>
      </c>
    </row>
    <row r="556" spans="1:18" ht="18" customHeight="1" thickBot="1">
      <c r="A556" s="69" t="s">
        <v>543</v>
      </c>
      <c r="B556" s="69" t="s">
        <v>1125</v>
      </c>
      <c r="C556" s="69">
        <v>-1.4584060000000001</v>
      </c>
      <c r="D556" s="69">
        <v>0.176624</v>
      </c>
      <c r="E556" s="69">
        <v>0.53996299999999997</v>
      </c>
      <c r="F556" s="69">
        <v>0.74181900000000001</v>
      </c>
      <c r="G556" s="69">
        <v>4.8</v>
      </c>
      <c r="H556" s="69">
        <v>6</v>
      </c>
      <c r="I556" s="69">
        <v>7</v>
      </c>
      <c r="J556" s="69">
        <v>12.6</v>
      </c>
      <c r="K556" s="69">
        <v>12.5</v>
      </c>
      <c r="L556" s="69">
        <v>17</v>
      </c>
      <c r="M556" s="69">
        <v>16</v>
      </c>
      <c r="N556" s="69">
        <v>15.7</v>
      </c>
      <c r="O556" s="69">
        <v>15.8</v>
      </c>
      <c r="P556" s="69">
        <v>17</v>
      </c>
      <c r="Q556" s="69">
        <v>16.600000000000001</v>
      </c>
      <c r="R556" s="69">
        <v>16.899999999999999</v>
      </c>
    </row>
    <row r="557" spans="1:18" ht="18" customHeight="1" thickBot="1">
      <c r="A557" s="69" t="s">
        <v>523</v>
      </c>
      <c r="B557" s="69" t="s">
        <v>1126</v>
      </c>
      <c r="C557" s="69">
        <v>-1.442096</v>
      </c>
      <c r="D557" s="69">
        <v>0.63040099999999999</v>
      </c>
      <c r="E557" s="69">
        <v>9.4779000000000002E-2</v>
      </c>
      <c r="F557" s="69">
        <v>0.71691700000000003</v>
      </c>
      <c r="G557" s="69">
        <v>107.5</v>
      </c>
      <c r="H557" s="69">
        <v>96.7</v>
      </c>
      <c r="I557" s="69">
        <v>129.30000000000001</v>
      </c>
      <c r="J557" s="69">
        <v>242.8</v>
      </c>
      <c r="K557" s="69">
        <v>225.3</v>
      </c>
      <c r="L557" s="69">
        <v>291.8</v>
      </c>
      <c r="M557" s="69">
        <v>202.8</v>
      </c>
      <c r="N557" s="69">
        <v>197.1</v>
      </c>
      <c r="O557" s="69">
        <v>249.8</v>
      </c>
      <c r="P557" s="69">
        <v>249.7</v>
      </c>
      <c r="Q557" s="69">
        <v>232.4</v>
      </c>
      <c r="R557" s="69">
        <v>295.60000000000002</v>
      </c>
    </row>
    <row r="558" spans="1:18" ht="18" customHeight="1" thickBot="1">
      <c r="A558" s="69" t="s">
        <v>538</v>
      </c>
      <c r="B558" s="69" t="s">
        <v>1127</v>
      </c>
      <c r="C558" s="69">
        <v>-1.4350989999999999</v>
      </c>
      <c r="D558" s="69">
        <v>0.618035</v>
      </c>
      <c r="E558" s="69">
        <v>7.3326000000000002E-2</v>
      </c>
      <c r="F558" s="69">
        <v>0.74373800000000001</v>
      </c>
      <c r="G558" s="69">
        <v>0.5</v>
      </c>
      <c r="H558" s="69">
        <v>0.6</v>
      </c>
      <c r="I558" s="69">
        <v>1</v>
      </c>
      <c r="J558" s="69">
        <v>2.2999999999999998</v>
      </c>
      <c r="K558" s="69">
        <v>2.2000000000000002</v>
      </c>
      <c r="L558" s="69">
        <v>2.5</v>
      </c>
      <c r="M558" s="69">
        <v>1.9</v>
      </c>
      <c r="N558" s="69">
        <v>1.7</v>
      </c>
      <c r="O558" s="69">
        <v>2.1</v>
      </c>
      <c r="P558" s="69">
        <v>1.9</v>
      </c>
      <c r="Q558" s="69">
        <v>2.7</v>
      </c>
      <c r="R558" s="69">
        <v>2.7</v>
      </c>
    </row>
    <row r="559" spans="1:18" ht="18" customHeight="1" thickBot="1">
      <c r="A559" s="69" t="s">
        <v>498</v>
      </c>
      <c r="B559" s="69" t="s">
        <v>1128</v>
      </c>
      <c r="C559" s="69">
        <v>-1.428431</v>
      </c>
      <c r="D559" s="69">
        <v>0.63634199999999996</v>
      </c>
      <c r="E559" s="69">
        <v>4.8948999999999999E-2</v>
      </c>
      <c r="F559" s="69">
        <v>0.74314000000000002</v>
      </c>
      <c r="G559" s="69">
        <v>19.899999999999999</v>
      </c>
      <c r="H559" s="69">
        <v>23.4</v>
      </c>
      <c r="I559" s="69">
        <v>24.9</v>
      </c>
      <c r="J559" s="69">
        <v>37.1</v>
      </c>
      <c r="K559" s="69">
        <v>39.200000000000003</v>
      </c>
      <c r="L559" s="69">
        <v>49.9</v>
      </c>
      <c r="M559" s="69">
        <v>30.9</v>
      </c>
      <c r="N559" s="69">
        <v>36</v>
      </c>
      <c r="O559" s="69">
        <v>42.8</v>
      </c>
      <c r="P559" s="69">
        <v>38.200000000000003</v>
      </c>
      <c r="Q559" s="69">
        <v>40.5</v>
      </c>
      <c r="R559" s="69">
        <v>50.5</v>
      </c>
    </row>
    <row r="560" spans="1:18" ht="18" customHeight="1" thickBot="1">
      <c r="A560" s="69" t="s">
        <v>535</v>
      </c>
      <c r="B560" s="69" t="s">
        <v>1129</v>
      </c>
      <c r="C560" s="69">
        <v>-1.4248190000000001</v>
      </c>
      <c r="D560" s="69">
        <v>0.65295499999999995</v>
      </c>
      <c r="E560" s="69">
        <v>3.5464000000000002E-2</v>
      </c>
      <c r="F560" s="69">
        <v>0.73640000000000005</v>
      </c>
      <c r="G560" s="69">
        <v>4.9000000000000004</v>
      </c>
      <c r="H560" s="69">
        <v>5.6</v>
      </c>
      <c r="I560" s="69">
        <v>6.2</v>
      </c>
      <c r="J560" s="69">
        <v>12.5</v>
      </c>
      <c r="K560" s="69">
        <v>12.3</v>
      </c>
      <c r="L560" s="69">
        <v>16.8</v>
      </c>
      <c r="M560" s="69">
        <v>9.6</v>
      </c>
      <c r="N560" s="69">
        <v>11.3</v>
      </c>
      <c r="O560" s="69">
        <v>13.3</v>
      </c>
      <c r="P560" s="69">
        <v>12.9</v>
      </c>
      <c r="Q560" s="69">
        <v>12.7</v>
      </c>
      <c r="R560" s="69">
        <v>17</v>
      </c>
    </row>
    <row r="561" spans="1:18" ht="18" customHeight="1" thickBot="1">
      <c r="A561" s="69" t="s">
        <v>531</v>
      </c>
      <c r="B561" s="69" t="s">
        <v>1130</v>
      </c>
      <c r="C561" s="69">
        <v>-1.421961</v>
      </c>
      <c r="D561" s="69">
        <v>0.71376099999999998</v>
      </c>
      <c r="E561" s="69">
        <v>2.4101000000000001E-2</v>
      </c>
      <c r="F561" s="69">
        <v>0.68409900000000001</v>
      </c>
      <c r="G561" s="69">
        <v>5.6</v>
      </c>
      <c r="H561" s="69">
        <v>5.7</v>
      </c>
      <c r="I561" s="69">
        <v>5.8</v>
      </c>
      <c r="J561" s="69">
        <v>14.6</v>
      </c>
      <c r="K561" s="69">
        <v>13.6</v>
      </c>
      <c r="L561" s="69">
        <v>17.7</v>
      </c>
      <c r="M561" s="69">
        <v>13.3</v>
      </c>
      <c r="N561" s="69">
        <v>11.1</v>
      </c>
      <c r="O561" s="69">
        <v>12.2</v>
      </c>
      <c r="P561" s="69">
        <v>15.3</v>
      </c>
      <c r="Q561" s="69">
        <v>15.2</v>
      </c>
      <c r="R561" s="69">
        <v>15</v>
      </c>
    </row>
    <row r="562" spans="1:18" ht="18" customHeight="1" thickBot="1">
      <c r="A562" s="69" t="s">
        <v>518</v>
      </c>
      <c r="B562" s="69" t="s">
        <v>1131</v>
      </c>
      <c r="C562" s="69">
        <v>-1.4113869999999999</v>
      </c>
      <c r="D562" s="69">
        <v>0.83765299999999998</v>
      </c>
      <c r="E562" s="69">
        <v>2.0653999999999999E-2</v>
      </c>
      <c r="F562" s="69">
        <v>0.55308000000000002</v>
      </c>
      <c r="G562" s="69">
        <v>4.8</v>
      </c>
      <c r="H562" s="69">
        <v>3.3</v>
      </c>
      <c r="I562" s="69">
        <v>4.4000000000000004</v>
      </c>
      <c r="J562" s="69">
        <v>12.1</v>
      </c>
      <c r="K562" s="69">
        <v>11.1</v>
      </c>
      <c r="L562" s="69">
        <v>13.8</v>
      </c>
      <c r="M562" s="69">
        <v>8.6</v>
      </c>
      <c r="N562" s="69">
        <v>9.3000000000000007</v>
      </c>
      <c r="O562" s="69">
        <v>10.199999999999999</v>
      </c>
      <c r="P562" s="69">
        <v>10.3</v>
      </c>
      <c r="Q562" s="69">
        <v>11.9</v>
      </c>
      <c r="R562" s="69">
        <v>11.7</v>
      </c>
    </row>
    <row r="563" spans="1:18" ht="18" customHeight="1" thickBot="1">
      <c r="A563" s="69" t="s">
        <v>531</v>
      </c>
      <c r="B563" s="69" t="s">
        <v>1132</v>
      </c>
      <c r="C563" s="69">
        <v>-1.4530339999999999</v>
      </c>
      <c r="D563" s="69">
        <v>0.80984</v>
      </c>
      <c r="E563" s="69">
        <v>0.20757600000000001</v>
      </c>
      <c r="F563" s="69">
        <v>0.43561800000000001</v>
      </c>
      <c r="G563" s="69">
        <v>16.5</v>
      </c>
      <c r="H563" s="69">
        <v>14.4</v>
      </c>
      <c r="I563" s="69">
        <v>28.4</v>
      </c>
      <c r="J563" s="69">
        <v>45.5</v>
      </c>
      <c r="K563" s="69">
        <v>36.5</v>
      </c>
      <c r="L563" s="69">
        <v>54.7</v>
      </c>
      <c r="M563" s="69">
        <v>37.6</v>
      </c>
      <c r="N563" s="69">
        <v>33.200000000000003</v>
      </c>
      <c r="O563" s="69">
        <v>45.3</v>
      </c>
      <c r="P563" s="69">
        <v>40</v>
      </c>
      <c r="Q563" s="69">
        <v>35.299999999999997</v>
      </c>
      <c r="R563" s="69">
        <v>48.6</v>
      </c>
    </row>
    <row r="564" spans="1:18" ht="18" customHeight="1" thickBot="1">
      <c r="A564" s="69" t="s">
        <v>538</v>
      </c>
      <c r="B564" s="69" t="s">
        <v>1133</v>
      </c>
      <c r="C564" s="69">
        <v>-1.4540550000000001</v>
      </c>
      <c r="D564" s="69">
        <v>0.76808900000000002</v>
      </c>
      <c r="E564" s="69">
        <v>0.169076</v>
      </c>
      <c r="F564" s="69">
        <v>0.51688999999999996</v>
      </c>
      <c r="G564" s="69">
        <v>0.5</v>
      </c>
      <c r="H564" s="69">
        <v>0.7</v>
      </c>
      <c r="I564" s="69">
        <v>0.7</v>
      </c>
      <c r="J564" s="69">
        <v>3.1</v>
      </c>
      <c r="K564" s="69">
        <v>4.2</v>
      </c>
      <c r="L564" s="69">
        <v>6.1</v>
      </c>
      <c r="M564" s="69">
        <v>3.2</v>
      </c>
      <c r="N564" s="69">
        <v>3.4</v>
      </c>
      <c r="O564" s="69">
        <v>3.7</v>
      </c>
      <c r="P564" s="69">
        <v>3.2</v>
      </c>
      <c r="Q564" s="69">
        <v>4.7</v>
      </c>
      <c r="R564" s="69">
        <v>4.2</v>
      </c>
    </row>
    <row r="565" spans="1:18" ht="18" customHeight="1" thickBot="1">
      <c r="A565" s="69" t="s">
        <v>511</v>
      </c>
      <c r="B565" s="69" t="s">
        <v>1134</v>
      </c>
      <c r="C565" s="69">
        <v>-1.489663</v>
      </c>
      <c r="D565" s="69">
        <v>0.63935900000000001</v>
      </c>
      <c r="E565" s="69">
        <v>0.3523</v>
      </c>
      <c r="F565" s="69">
        <v>0.498004</v>
      </c>
      <c r="G565" s="69">
        <v>8.5</v>
      </c>
      <c r="H565" s="69">
        <v>5.8</v>
      </c>
      <c r="I565" s="69">
        <v>4.7</v>
      </c>
      <c r="J565" s="69">
        <v>42.1</v>
      </c>
      <c r="K565" s="69">
        <v>40.9</v>
      </c>
      <c r="L565" s="69">
        <v>33.9</v>
      </c>
      <c r="M565" s="69">
        <v>36.6</v>
      </c>
      <c r="N565" s="69">
        <v>32.4</v>
      </c>
      <c r="O565" s="69">
        <v>34.700000000000003</v>
      </c>
      <c r="P565" s="69">
        <v>38.799999999999997</v>
      </c>
      <c r="Q565" s="69">
        <v>34.4</v>
      </c>
      <c r="R565" s="69">
        <v>37.200000000000003</v>
      </c>
    </row>
    <row r="566" spans="1:18" ht="18" customHeight="1" thickBot="1">
      <c r="A566" s="69" t="s">
        <v>523</v>
      </c>
      <c r="B566" s="69" t="s">
        <v>1135</v>
      </c>
      <c r="C566" s="69">
        <v>-1.475195</v>
      </c>
      <c r="D566" s="69">
        <v>0.73034200000000005</v>
      </c>
      <c r="E566" s="69">
        <v>0.29181499999999999</v>
      </c>
      <c r="F566" s="69">
        <v>0.453038</v>
      </c>
      <c r="G566" s="69">
        <v>4.2</v>
      </c>
      <c r="H566" s="69">
        <v>2.8</v>
      </c>
      <c r="I566" s="69">
        <v>4</v>
      </c>
      <c r="J566" s="69">
        <v>17.100000000000001</v>
      </c>
      <c r="K566" s="69">
        <v>12.6</v>
      </c>
      <c r="L566" s="69">
        <v>15.5</v>
      </c>
      <c r="M566" s="69">
        <v>12.5</v>
      </c>
      <c r="N566" s="69">
        <v>11.5</v>
      </c>
      <c r="O566" s="69">
        <v>14.4</v>
      </c>
      <c r="P566" s="69">
        <v>13.3</v>
      </c>
      <c r="Q566" s="69">
        <v>12.2</v>
      </c>
      <c r="R566" s="69">
        <v>15.4</v>
      </c>
    </row>
    <row r="567" spans="1:18" ht="18" customHeight="1" thickBot="1">
      <c r="A567" s="69" t="s">
        <v>538</v>
      </c>
      <c r="B567" s="69" t="s">
        <v>1136</v>
      </c>
      <c r="C567" s="69">
        <v>-1.4646600000000001</v>
      </c>
      <c r="D567" s="69">
        <v>0.63381900000000002</v>
      </c>
      <c r="E567" s="69">
        <v>0.18315500000000001</v>
      </c>
      <c r="F567" s="69">
        <v>0.64768599999999998</v>
      </c>
      <c r="G567" s="69">
        <v>19.899999999999999</v>
      </c>
      <c r="H567" s="69">
        <v>23.6</v>
      </c>
      <c r="I567" s="69">
        <v>27.9</v>
      </c>
      <c r="J567" s="69">
        <v>45.2</v>
      </c>
      <c r="K567" s="69">
        <v>46.4</v>
      </c>
      <c r="L567" s="69">
        <v>70.599999999999994</v>
      </c>
      <c r="M567" s="69">
        <v>45.6</v>
      </c>
      <c r="N567" s="69">
        <v>49.5</v>
      </c>
      <c r="O567" s="69">
        <v>47.6</v>
      </c>
      <c r="P567" s="69">
        <v>46.3</v>
      </c>
      <c r="Q567" s="69">
        <v>52.4</v>
      </c>
      <c r="R567" s="69">
        <v>64.099999999999994</v>
      </c>
    </row>
    <row r="568" spans="1:18" ht="18" customHeight="1" thickBot="1">
      <c r="A568" s="69" t="s">
        <v>506</v>
      </c>
      <c r="B568" s="69" t="s">
        <v>1137</v>
      </c>
      <c r="C568" s="69">
        <v>-1.478496</v>
      </c>
      <c r="D568" s="69">
        <v>0.578542</v>
      </c>
      <c r="E568" s="69">
        <v>0.25713000000000003</v>
      </c>
      <c r="F568" s="69">
        <v>0.64282399999999995</v>
      </c>
      <c r="G568" s="69">
        <v>0.3</v>
      </c>
      <c r="H568" s="69">
        <v>1.3</v>
      </c>
      <c r="I568" s="69">
        <v>1.6</v>
      </c>
      <c r="J568" s="69">
        <v>4.7</v>
      </c>
      <c r="K568" s="69">
        <v>5.6</v>
      </c>
      <c r="L568" s="69">
        <v>8.9</v>
      </c>
      <c r="M568" s="69">
        <v>4.4000000000000004</v>
      </c>
      <c r="N568" s="69">
        <v>4</v>
      </c>
      <c r="O568" s="69">
        <v>8.3000000000000007</v>
      </c>
      <c r="P568" s="69">
        <v>4.9000000000000004</v>
      </c>
      <c r="Q568" s="69">
        <v>5.8</v>
      </c>
      <c r="R568" s="69">
        <v>9</v>
      </c>
    </row>
    <row r="569" spans="1:18" ht="18" customHeight="1" thickBot="1">
      <c r="A569" s="69" t="s">
        <v>506</v>
      </c>
      <c r="B569" s="69" t="s">
        <v>1138</v>
      </c>
      <c r="C569" s="69">
        <v>-1.4873069999999999</v>
      </c>
      <c r="D569" s="69">
        <v>0.43567600000000001</v>
      </c>
      <c r="E569" s="69">
        <v>0.375583</v>
      </c>
      <c r="F569" s="69">
        <v>0.67604900000000001</v>
      </c>
      <c r="G569" s="69">
        <v>0.3</v>
      </c>
      <c r="H569" s="69">
        <v>0.1</v>
      </c>
      <c r="I569" s="69">
        <v>0.1</v>
      </c>
      <c r="J569" s="69">
        <v>1.4</v>
      </c>
      <c r="K569" s="69">
        <v>1.2</v>
      </c>
      <c r="L569" s="69">
        <v>1.1000000000000001</v>
      </c>
      <c r="M569" s="69">
        <v>1.4</v>
      </c>
      <c r="N569" s="69">
        <v>1.2</v>
      </c>
      <c r="O569" s="69">
        <v>1</v>
      </c>
      <c r="P569" s="69">
        <v>1.3</v>
      </c>
      <c r="Q569" s="69">
        <v>0.7</v>
      </c>
      <c r="R569" s="69">
        <v>2.1</v>
      </c>
    </row>
    <row r="570" spans="1:18" ht="18" customHeight="1" thickBot="1">
      <c r="A570" s="69" t="s">
        <v>511</v>
      </c>
      <c r="B570" s="69" t="s">
        <v>1139</v>
      </c>
      <c r="C570" s="69">
        <v>-1.491431</v>
      </c>
      <c r="D570" s="69">
        <v>0.45527899999999999</v>
      </c>
      <c r="E570" s="69">
        <v>0.392482</v>
      </c>
      <c r="F570" s="69">
        <v>0.64366999999999996</v>
      </c>
      <c r="G570" s="69">
        <v>0.7</v>
      </c>
      <c r="H570" s="69">
        <v>0.4</v>
      </c>
      <c r="I570" s="69">
        <v>0.8</v>
      </c>
      <c r="J570" s="69">
        <v>1.5</v>
      </c>
      <c r="K570" s="69">
        <v>1.5</v>
      </c>
      <c r="L570" s="69">
        <v>2</v>
      </c>
      <c r="M570" s="69">
        <v>1.5</v>
      </c>
      <c r="N570" s="69">
        <v>1.5</v>
      </c>
      <c r="O570" s="69">
        <v>1.9</v>
      </c>
      <c r="P570" s="69">
        <v>1.6</v>
      </c>
      <c r="Q570" s="69">
        <v>1.6</v>
      </c>
      <c r="R570" s="69">
        <v>2.1</v>
      </c>
    </row>
    <row r="571" spans="1:18" ht="18" customHeight="1" thickBot="1">
      <c r="A571" s="69" t="s">
        <v>527</v>
      </c>
      <c r="B571" s="69" t="s">
        <v>1140</v>
      </c>
      <c r="C571" s="69">
        <v>-1.4954540000000001</v>
      </c>
      <c r="D571" s="69">
        <v>0.51110500000000003</v>
      </c>
      <c r="E571" s="69">
        <v>0.39752599999999999</v>
      </c>
      <c r="F571" s="69">
        <v>0.58682400000000001</v>
      </c>
      <c r="G571" s="69">
        <v>0.6</v>
      </c>
      <c r="H571" s="69">
        <v>1.5</v>
      </c>
      <c r="I571" s="69">
        <v>2</v>
      </c>
      <c r="J571" s="69">
        <v>4.9000000000000004</v>
      </c>
      <c r="K571" s="69">
        <v>4.2</v>
      </c>
      <c r="L571" s="69">
        <v>5.6</v>
      </c>
      <c r="M571" s="69">
        <v>4.7</v>
      </c>
      <c r="N571" s="69">
        <v>4.0999999999999996</v>
      </c>
      <c r="O571" s="69">
        <v>5.3</v>
      </c>
      <c r="P571" s="69">
        <v>5</v>
      </c>
      <c r="Q571" s="69">
        <v>4.4000000000000004</v>
      </c>
      <c r="R571" s="69">
        <v>5.7</v>
      </c>
    </row>
    <row r="572" spans="1:18" ht="18" customHeight="1" thickBot="1">
      <c r="A572" s="69" t="s">
        <v>523</v>
      </c>
      <c r="B572" s="69" t="s">
        <v>1141</v>
      </c>
      <c r="C572" s="69">
        <v>-1.495595</v>
      </c>
      <c r="D572" s="69">
        <v>0.50743400000000005</v>
      </c>
      <c r="E572" s="69">
        <v>0.40060600000000002</v>
      </c>
      <c r="F572" s="69">
        <v>0.58755500000000005</v>
      </c>
      <c r="G572" s="69">
        <v>0.8</v>
      </c>
      <c r="H572" s="69">
        <v>1.5</v>
      </c>
      <c r="I572" s="69">
        <v>1.4</v>
      </c>
      <c r="J572" s="69">
        <v>3.4</v>
      </c>
      <c r="K572" s="69">
        <v>3.4</v>
      </c>
      <c r="L572" s="69">
        <v>4.4000000000000004</v>
      </c>
      <c r="M572" s="69">
        <v>3.3</v>
      </c>
      <c r="N572" s="69">
        <v>3.3</v>
      </c>
      <c r="O572" s="69">
        <v>4.2</v>
      </c>
      <c r="P572" s="69">
        <v>3.5</v>
      </c>
      <c r="Q572" s="69">
        <v>3.5</v>
      </c>
      <c r="R572" s="69">
        <v>4.5</v>
      </c>
    </row>
    <row r="573" spans="1:18" ht="18" customHeight="1" thickBot="1">
      <c r="A573" s="69" t="s">
        <v>506</v>
      </c>
      <c r="B573" s="69" t="s">
        <v>1142</v>
      </c>
      <c r="C573" s="69">
        <v>-1.4949429999999999</v>
      </c>
      <c r="D573" s="69">
        <v>0.50785199999999997</v>
      </c>
      <c r="E573" s="69">
        <v>0.39340599999999998</v>
      </c>
      <c r="F573" s="69">
        <v>0.59368600000000005</v>
      </c>
      <c r="G573" s="69">
        <v>1</v>
      </c>
      <c r="H573" s="69">
        <v>0.8</v>
      </c>
      <c r="I573" s="69">
        <v>1.2</v>
      </c>
      <c r="J573" s="69">
        <v>2.6</v>
      </c>
      <c r="K573" s="69">
        <v>3.5</v>
      </c>
      <c r="L573" s="69">
        <v>3.9</v>
      </c>
      <c r="M573" s="69">
        <v>2.5</v>
      </c>
      <c r="N573" s="69">
        <v>3.4</v>
      </c>
      <c r="O573" s="69">
        <v>3.7</v>
      </c>
      <c r="P573" s="69">
        <v>2.7</v>
      </c>
      <c r="Q573" s="69">
        <v>3.6</v>
      </c>
      <c r="R573" s="69">
        <v>4</v>
      </c>
    </row>
    <row r="574" spans="1:18" ht="18" customHeight="1" thickBot="1">
      <c r="A574" s="69" t="s">
        <v>506</v>
      </c>
      <c r="B574" s="69" t="s">
        <v>1143</v>
      </c>
      <c r="C574" s="69">
        <v>-1.495646</v>
      </c>
      <c r="D574" s="69">
        <v>0.51889799999999997</v>
      </c>
      <c r="E574" s="69">
        <v>0.39680399999999999</v>
      </c>
      <c r="F574" s="69">
        <v>0.57994400000000002</v>
      </c>
      <c r="G574" s="69">
        <v>1.8</v>
      </c>
      <c r="H574" s="69">
        <v>2.1</v>
      </c>
      <c r="I574" s="69">
        <v>3.2</v>
      </c>
      <c r="J574" s="69">
        <v>4.9000000000000004</v>
      </c>
      <c r="K574" s="69">
        <v>6.7</v>
      </c>
      <c r="L574" s="69">
        <v>8.6999999999999993</v>
      </c>
      <c r="M574" s="69">
        <v>4.8</v>
      </c>
      <c r="N574" s="69">
        <v>6.5</v>
      </c>
      <c r="O574" s="69">
        <v>8.1999999999999993</v>
      </c>
      <c r="P574" s="69">
        <v>5</v>
      </c>
      <c r="Q574" s="69">
        <v>6.9</v>
      </c>
      <c r="R574" s="69">
        <v>8.8000000000000007</v>
      </c>
    </row>
    <row r="575" spans="1:18" ht="18" customHeight="1" thickBot="1">
      <c r="A575" s="69" t="s">
        <v>506</v>
      </c>
      <c r="B575" s="69" t="s">
        <v>1144</v>
      </c>
      <c r="C575" s="69">
        <v>-1.4953650000000001</v>
      </c>
      <c r="D575" s="69">
        <v>0.51527500000000004</v>
      </c>
      <c r="E575" s="69">
        <v>0.39494699999999999</v>
      </c>
      <c r="F575" s="69">
        <v>0.58514299999999997</v>
      </c>
      <c r="G575" s="69">
        <v>5.5</v>
      </c>
      <c r="H575" s="69">
        <v>7.1</v>
      </c>
      <c r="I575" s="69">
        <v>13.8</v>
      </c>
      <c r="J575" s="69">
        <v>21.8</v>
      </c>
      <c r="K575" s="69">
        <v>22.2</v>
      </c>
      <c r="L575" s="69">
        <v>34.200000000000003</v>
      </c>
      <c r="M575" s="69">
        <v>21.1</v>
      </c>
      <c r="N575" s="69">
        <v>21.6</v>
      </c>
      <c r="O575" s="69">
        <v>32.4</v>
      </c>
      <c r="P575" s="69">
        <v>22.4</v>
      </c>
      <c r="Q575" s="69">
        <v>22.9</v>
      </c>
      <c r="R575" s="69">
        <v>34.700000000000003</v>
      </c>
    </row>
    <row r="576" spans="1:18" ht="18" customHeight="1" thickBot="1">
      <c r="A576" s="69" t="s">
        <v>514</v>
      </c>
      <c r="B576" s="69" t="s">
        <v>1145</v>
      </c>
      <c r="C576" s="69">
        <v>-1.4952780000000001</v>
      </c>
      <c r="D576" s="69">
        <v>0.516675</v>
      </c>
      <c r="E576" s="69">
        <v>0.39349400000000001</v>
      </c>
      <c r="F576" s="69">
        <v>0.58510899999999999</v>
      </c>
      <c r="G576" s="69">
        <v>4.5999999999999996</v>
      </c>
      <c r="H576" s="69">
        <v>4.0999999999999996</v>
      </c>
      <c r="I576" s="69">
        <v>7.1</v>
      </c>
      <c r="J576" s="69">
        <v>12.5</v>
      </c>
      <c r="K576" s="69">
        <v>14.6</v>
      </c>
      <c r="L576" s="69">
        <v>18.100000000000001</v>
      </c>
      <c r="M576" s="69">
        <v>12.1</v>
      </c>
      <c r="N576" s="69">
        <v>14.2</v>
      </c>
      <c r="O576" s="69">
        <v>17.100000000000001</v>
      </c>
      <c r="P576" s="69">
        <v>12.8</v>
      </c>
      <c r="Q576" s="69">
        <v>15.1</v>
      </c>
      <c r="R576" s="69">
        <v>18.3</v>
      </c>
    </row>
    <row r="577" spans="1:18" ht="18" customHeight="1" thickBot="1">
      <c r="A577" s="69" t="s">
        <v>506</v>
      </c>
      <c r="B577" s="69" t="s">
        <v>1146</v>
      </c>
      <c r="C577" s="69">
        <v>-1.4955609999999999</v>
      </c>
      <c r="D577" s="69">
        <v>0.51516300000000004</v>
      </c>
      <c r="E577" s="69">
        <v>0.39715200000000001</v>
      </c>
      <c r="F577" s="69">
        <v>0.58324600000000004</v>
      </c>
      <c r="G577" s="69">
        <v>6.7</v>
      </c>
      <c r="H577" s="69">
        <v>7</v>
      </c>
      <c r="I577" s="69">
        <v>8.6</v>
      </c>
      <c r="J577" s="69">
        <v>18.5</v>
      </c>
      <c r="K577" s="69">
        <v>24.3</v>
      </c>
      <c r="L577" s="69">
        <v>23.8</v>
      </c>
      <c r="M577" s="69">
        <v>17.899999999999999</v>
      </c>
      <c r="N577" s="69">
        <v>23.6</v>
      </c>
      <c r="O577" s="69">
        <v>22.5</v>
      </c>
      <c r="P577" s="69">
        <v>19.8</v>
      </c>
      <c r="Q577" s="69">
        <v>25.5</v>
      </c>
      <c r="R577" s="69">
        <v>22.8</v>
      </c>
    </row>
    <row r="578" spans="1:18" ht="18" customHeight="1" thickBot="1">
      <c r="A578" s="69" t="s">
        <v>498</v>
      </c>
      <c r="B578" s="69" t="s">
        <v>1147</v>
      </c>
      <c r="C578" s="69">
        <v>-1.495717</v>
      </c>
      <c r="D578" s="69">
        <v>0.51216200000000001</v>
      </c>
      <c r="E578" s="69">
        <v>0.40004699999999999</v>
      </c>
      <c r="F578" s="69">
        <v>0.58350800000000003</v>
      </c>
      <c r="G578" s="69">
        <v>3.9</v>
      </c>
      <c r="H578" s="69">
        <v>2.7</v>
      </c>
      <c r="I578" s="69">
        <v>2.2999999999999998</v>
      </c>
      <c r="J578" s="69">
        <v>10.199999999999999</v>
      </c>
      <c r="K578" s="69">
        <v>8.6999999999999993</v>
      </c>
      <c r="L578" s="69">
        <v>9.6999999999999993</v>
      </c>
      <c r="M578" s="69">
        <v>9.9</v>
      </c>
      <c r="N578" s="69">
        <v>8.5</v>
      </c>
      <c r="O578" s="69">
        <v>9.1</v>
      </c>
      <c r="P578" s="69">
        <v>10.5</v>
      </c>
      <c r="Q578" s="69">
        <v>9</v>
      </c>
      <c r="R578" s="69">
        <v>9.8000000000000007</v>
      </c>
    </row>
    <row r="579" spans="1:18" ht="18" customHeight="1" thickBot="1">
      <c r="A579" s="69" t="s">
        <v>506</v>
      </c>
      <c r="B579" s="69" t="s">
        <v>1148</v>
      </c>
      <c r="C579" s="69">
        <v>-1.4956659999999999</v>
      </c>
      <c r="D579" s="69">
        <v>0.51292599999999999</v>
      </c>
      <c r="E579" s="69">
        <v>0.399173</v>
      </c>
      <c r="F579" s="69">
        <v>0.58356699999999995</v>
      </c>
      <c r="G579" s="69">
        <v>57.7</v>
      </c>
      <c r="H579" s="69">
        <v>58.6</v>
      </c>
      <c r="I579" s="69">
        <v>58.9</v>
      </c>
      <c r="J579" s="69">
        <v>194</v>
      </c>
      <c r="K579" s="69">
        <v>174.1</v>
      </c>
      <c r="L579" s="69">
        <v>193.8</v>
      </c>
      <c r="M579" s="69">
        <v>187.9</v>
      </c>
      <c r="N579" s="69">
        <v>169</v>
      </c>
      <c r="O579" s="69">
        <v>183.1</v>
      </c>
      <c r="P579" s="69">
        <v>199.5</v>
      </c>
      <c r="Q579" s="69">
        <v>179.7</v>
      </c>
      <c r="R579" s="69">
        <v>196.3</v>
      </c>
    </row>
    <row r="580" spans="1:18" ht="18" customHeight="1" thickBot="1">
      <c r="A580" s="69" t="s">
        <v>518</v>
      </c>
      <c r="B580" s="69" t="s">
        <v>1149</v>
      </c>
      <c r="C580" s="69">
        <v>-1.4955689999999999</v>
      </c>
      <c r="D580" s="69">
        <v>0.51286900000000002</v>
      </c>
      <c r="E580" s="69">
        <v>0.39810099999999998</v>
      </c>
      <c r="F580" s="69">
        <v>0.58459899999999998</v>
      </c>
      <c r="G580" s="69">
        <v>10.4</v>
      </c>
      <c r="H580" s="69">
        <v>13.8</v>
      </c>
      <c r="I580" s="69">
        <v>15</v>
      </c>
      <c r="J580" s="69">
        <v>33.700000000000003</v>
      </c>
      <c r="K580" s="69">
        <v>39.700000000000003</v>
      </c>
      <c r="L580" s="69">
        <v>49.8</v>
      </c>
      <c r="M580" s="69">
        <v>32.700000000000003</v>
      </c>
      <c r="N580" s="69">
        <v>38.6</v>
      </c>
      <c r="O580" s="69">
        <v>47.1</v>
      </c>
      <c r="P580" s="69">
        <v>34.700000000000003</v>
      </c>
      <c r="Q580" s="69">
        <v>41</v>
      </c>
      <c r="R580" s="69">
        <v>50.5</v>
      </c>
    </row>
    <row r="581" spans="1:18" ht="18" customHeight="1" thickBot="1">
      <c r="A581" s="69" t="s">
        <v>506</v>
      </c>
      <c r="B581" s="69" t="s">
        <v>1150</v>
      </c>
      <c r="C581" s="69">
        <v>-1.4956149999999999</v>
      </c>
      <c r="D581" s="69">
        <v>0.51377899999999999</v>
      </c>
      <c r="E581" s="69">
        <v>0.39826899999999998</v>
      </c>
      <c r="F581" s="69">
        <v>0.58356600000000003</v>
      </c>
      <c r="G581" s="69">
        <v>12.4</v>
      </c>
      <c r="H581" s="69">
        <v>11.7</v>
      </c>
      <c r="I581" s="69">
        <v>16</v>
      </c>
      <c r="J581" s="69">
        <v>40.200000000000003</v>
      </c>
      <c r="K581" s="69">
        <v>39.1</v>
      </c>
      <c r="L581" s="69">
        <v>44.3</v>
      </c>
      <c r="M581" s="69">
        <v>38.9</v>
      </c>
      <c r="N581" s="69">
        <v>38</v>
      </c>
      <c r="O581" s="69">
        <v>41.9</v>
      </c>
      <c r="P581" s="69">
        <v>41.3</v>
      </c>
      <c r="Q581" s="69">
        <v>40.299999999999997</v>
      </c>
      <c r="R581" s="69">
        <v>44.9</v>
      </c>
    </row>
    <row r="582" spans="1:18" ht="18" customHeight="1" thickBot="1">
      <c r="A582" s="69" t="s">
        <v>506</v>
      </c>
      <c r="B582" s="69" t="s">
        <v>1151</v>
      </c>
      <c r="C582" s="69">
        <v>-1.4948980000000001</v>
      </c>
      <c r="D582" s="69">
        <v>0.52032400000000001</v>
      </c>
      <c r="E582" s="69">
        <v>0.38817800000000002</v>
      </c>
      <c r="F582" s="69">
        <v>0.58639600000000003</v>
      </c>
      <c r="G582" s="69">
        <v>0.6</v>
      </c>
      <c r="H582" s="69">
        <v>0.5</v>
      </c>
      <c r="I582" s="69">
        <v>0.3</v>
      </c>
      <c r="J582" s="69">
        <v>2.1</v>
      </c>
      <c r="K582" s="69">
        <v>2.4</v>
      </c>
      <c r="L582" s="69">
        <v>3</v>
      </c>
      <c r="M582" s="69">
        <v>2.1</v>
      </c>
      <c r="N582" s="69">
        <v>2.6</v>
      </c>
      <c r="O582" s="69">
        <v>2.4</v>
      </c>
      <c r="P582" s="69">
        <v>2.2999999999999998</v>
      </c>
      <c r="Q582" s="69">
        <v>2.8</v>
      </c>
      <c r="R582" s="69">
        <v>2.6</v>
      </c>
    </row>
    <row r="583" spans="1:18" ht="18" customHeight="1" thickBot="1">
      <c r="A583" s="69" t="s">
        <v>543</v>
      </c>
      <c r="B583" s="69" t="s">
        <v>1152</v>
      </c>
      <c r="C583" s="69">
        <v>-1.4942009999999999</v>
      </c>
      <c r="D583" s="69">
        <v>0.51581500000000002</v>
      </c>
      <c r="E583" s="69">
        <v>0.38270199999999999</v>
      </c>
      <c r="F583" s="69">
        <v>0.59568299999999996</v>
      </c>
      <c r="G583" s="69">
        <v>4.2</v>
      </c>
      <c r="H583" s="69">
        <v>7.1</v>
      </c>
      <c r="I583" s="69">
        <v>8.3000000000000007</v>
      </c>
      <c r="J583" s="69">
        <v>14.5</v>
      </c>
      <c r="K583" s="69">
        <v>15.8</v>
      </c>
      <c r="L583" s="69">
        <v>19.5</v>
      </c>
      <c r="M583" s="69">
        <v>14</v>
      </c>
      <c r="N583" s="69">
        <v>15.4</v>
      </c>
      <c r="O583" s="69">
        <v>18.399999999999999</v>
      </c>
      <c r="P583" s="69">
        <v>14.9</v>
      </c>
      <c r="Q583" s="69">
        <v>16.3</v>
      </c>
      <c r="R583" s="69">
        <v>19.8</v>
      </c>
    </row>
    <row r="584" spans="1:18" ht="18" customHeight="1" thickBot="1">
      <c r="A584" s="69" t="s">
        <v>531</v>
      </c>
      <c r="B584" s="69" t="s">
        <v>1153</v>
      </c>
      <c r="C584" s="69">
        <v>-1.4910639999999999</v>
      </c>
      <c r="D584" s="69">
        <v>0.51938300000000004</v>
      </c>
      <c r="E584" s="69">
        <v>0.353767</v>
      </c>
      <c r="F584" s="69">
        <v>0.61791399999999996</v>
      </c>
      <c r="G584" s="69">
        <v>30.2</v>
      </c>
      <c r="H584" s="69">
        <v>29.5</v>
      </c>
      <c r="I584" s="69">
        <v>43.4</v>
      </c>
      <c r="J584" s="69">
        <v>57.5</v>
      </c>
      <c r="K584" s="69">
        <v>64.599999999999994</v>
      </c>
      <c r="L584" s="69">
        <v>76.900000000000006</v>
      </c>
      <c r="M584" s="69">
        <v>55.7</v>
      </c>
      <c r="N584" s="69">
        <v>62.7</v>
      </c>
      <c r="O584" s="69">
        <v>72.7</v>
      </c>
      <c r="P584" s="69">
        <v>59.2</v>
      </c>
      <c r="Q584" s="69">
        <v>66.599999999999994</v>
      </c>
      <c r="R584" s="69">
        <v>77.900000000000006</v>
      </c>
    </row>
    <row r="585" spans="1:18" ht="18" customHeight="1" thickBot="1">
      <c r="A585" s="69" t="s">
        <v>498</v>
      </c>
      <c r="B585" s="69" t="s">
        <v>1154</v>
      </c>
      <c r="C585" s="69">
        <v>-1.4924809999999999</v>
      </c>
      <c r="D585" s="69">
        <v>0.51033200000000001</v>
      </c>
      <c r="E585" s="69">
        <v>0.36910799999999999</v>
      </c>
      <c r="F585" s="69">
        <v>0.61304099999999995</v>
      </c>
      <c r="G585" s="69">
        <v>4.3</v>
      </c>
      <c r="H585" s="69">
        <v>3.5</v>
      </c>
      <c r="I585" s="69">
        <v>5.5</v>
      </c>
      <c r="J585" s="69">
        <v>8.9</v>
      </c>
      <c r="K585" s="69">
        <v>8.6999999999999993</v>
      </c>
      <c r="L585" s="69">
        <v>11.3</v>
      </c>
      <c r="M585" s="69">
        <v>8.6999999999999993</v>
      </c>
      <c r="N585" s="69">
        <v>8.4</v>
      </c>
      <c r="O585" s="69">
        <v>10.7</v>
      </c>
      <c r="P585" s="69">
        <v>9.1999999999999993</v>
      </c>
      <c r="Q585" s="69">
        <v>9</v>
      </c>
      <c r="R585" s="69">
        <v>11.5</v>
      </c>
    </row>
    <row r="586" spans="1:18" ht="18" customHeight="1" thickBot="1">
      <c r="A586" s="69" t="s">
        <v>506</v>
      </c>
      <c r="B586" s="69" t="s">
        <v>1155</v>
      </c>
      <c r="C586" s="69">
        <v>-1.493282</v>
      </c>
      <c r="D586" s="69">
        <v>0.52987399999999996</v>
      </c>
      <c r="E586" s="69">
        <v>0.36930600000000002</v>
      </c>
      <c r="F586" s="69">
        <v>0.59410099999999999</v>
      </c>
      <c r="G586" s="69">
        <v>1.8</v>
      </c>
      <c r="H586" s="69">
        <v>1.1000000000000001</v>
      </c>
      <c r="I586" s="69">
        <v>1.4</v>
      </c>
      <c r="J586" s="69">
        <v>3.2</v>
      </c>
      <c r="K586" s="69">
        <v>3.3</v>
      </c>
      <c r="L586" s="69">
        <v>4.0999999999999996</v>
      </c>
      <c r="M586" s="69">
        <v>3.1</v>
      </c>
      <c r="N586" s="69">
        <v>3.2</v>
      </c>
      <c r="O586" s="69">
        <v>3.8</v>
      </c>
      <c r="P586" s="69">
        <v>3.3</v>
      </c>
      <c r="Q586" s="69">
        <v>3.4</v>
      </c>
      <c r="R586" s="69">
        <v>4.0999999999999996</v>
      </c>
    </row>
    <row r="587" spans="1:18" ht="18" customHeight="1" thickBot="1">
      <c r="A587" s="69" t="s">
        <v>503</v>
      </c>
      <c r="B587" s="69" t="s">
        <v>1156</v>
      </c>
      <c r="C587" s="69">
        <v>-1.4980199999999999</v>
      </c>
      <c r="D587" s="69">
        <v>0.46302500000000002</v>
      </c>
      <c r="E587" s="69">
        <v>0.46302500000000002</v>
      </c>
      <c r="F587" s="69">
        <v>0.57197100000000001</v>
      </c>
      <c r="G587" s="69">
        <v>0.1</v>
      </c>
      <c r="H587" s="69">
        <v>0.1</v>
      </c>
      <c r="I587" s="69">
        <v>0.1</v>
      </c>
      <c r="J587" s="69">
        <v>1.3</v>
      </c>
      <c r="K587" s="69">
        <v>1.4</v>
      </c>
      <c r="L587" s="69">
        <v>1.2</v>
      </c>
      <c r="M587" s="69">
        <v>1.3</v>
      </c>
      <c r="N587" s="69">
        <v>1.4</v>
      </c>
      <c r="O587" s="69">
        <v>1.2</v>
      </c>
      <c r="P587" s="69">
        <v>1.4</v>
      </c>
      <c r="Q587" s="69">
        <v>1.5</v>
      </c>
      <c r="R587" s="69">
        <v>1.2</v>
      </c>
    </row>
    <row r="588" spans="1:18" ht="18" customHeight="1" thickBot="1">
      <c r="A588" s="69" t="s">
        <v>523</v>
      </c>
      <c r="B588" s="69" t="s">
        <v>1157</v>
      </c>
      <c r="C588" s="69">
        <v>-1.497598</v>
      </c>
      <c r="D588" s="69">
        <v>0.49735200000000002</v>
      </c>
      <c r="E588" s="69">
        <v>0.43085400000000001</v>
      </c>
      <c r="F588" s="69">
        <v>0.56939200000000001</v>
      </c>
      <c r="G588" s="69">
        <v>5.5</v>
      </c>
      <c r="H588" s="69">
        <v>5.7</v>
      </c>
      <c r="I588" s="69">
        <v>6.6</v>
      </c>
      <c r="J588" s="69">
        <v>17.600000000000001</v>
      </c>
      <c r="K588" s="69">
        <v>16.7</v>
      </c>
      <c r="L588" s="69">
        <v>19.5</v>
      </c>
      <c r="M588" s="69">
        <v>16.3</v>
      </c>
      <c r="N588" s="69">
        <v>17.2</v>
      </c>
      <c r="O588" s="69">
        <v>19.100000000000001</v>
      </c>
      <c r="P588" s="69">
        <v>18.100000000000001</v>
      </c>
      <c r="Q588" s="69">
        <v>17.3</v>
      </c>
      <c r="R588" s="69">
        <v>19.7</v>
      </c>
    </row>
    <row r="589" spans="1:18" ht="18" customHeight="1" thickBot="1">
      <c r="A589" s="69" t="s">
        <v>531</v>
      </c>
      <c r="B589" s="69" t="s">
        <v>1158</v>
      </c>
      <c r="C589" s="69">
        <v>-1.49654</v>
      </c>
      <c r="D589" s="69">
        <v>0.49884699999999998</v>
      </c>
      <c r="E589" s="69">
        <v>0.41570499999999999</v>
      </c>
      <c r="F589" s="69">
        <v>0.58198799999999995</v>
      </c>
      <c r="G589" s="69">
        <v>0.2</v>
      </c>
      <c r="H589" s="69">
        <v>0.2</v>
      </c>
      <c r="I589" s="69">
        <v>0.2</v>
      </c>
      <c r="J589" s="69">
        <v>2.4</v>
      </c>
      <c r="K589" s="69">
        <v>2.9</v>
      </c>
      <c r="L589" s="69">
        <v>2.5</v>
      </c>
      <c r="M589" s="69">
        <v>2.2999999999999998</v>
      </c>
      <c r="N589" s="69">
        <v>2.8</v>
      </c>
      <c r="O589" s="69">
        <v>2.4</v>
      </c>
      <c r="P589" s="69">
        <v>2.5</v>
      </c>
      <c r="Q589" s="69">
        <v>3</v>
      </c>
      <c r="R589" s="69">
        <v>2.6</v>
      </c>
    </row>
    <row r="590" spans="1:18" ht="18" customHeight="1" thickBot="1">
      <c r="A590" s="69" t="s">
        <v>498</v>
      </c>
      <c r="B590" s="69" t="s">
        <v>1159</v>
      </c>
      <c r="C590" s="69">
        <v>-1.496993</v>
      </c>
      <c r="D590" s="69">
        <v>0.48208200000000001</v>
      </c>
      <c r="E590" s="69">
        <v>0.43133700000000003</v>
      </c>
      <c r="F590" s="69">
        <v>0.58357300000000001</v>
      </c>
      <c r="G590" s="69">
        <v>0.7</v>
      </c>
      <c r="H590" s="69">
        <v>0.7</v>
      </c>
      <c r="I590" s="69">
        <v>0.6</v>
      </c>
      <c r="J590" s="69">
        <v>2</v>
      </c>
      <c r="K590" s="69">
        <v>1.7</v>
      </c>
      <c r="L590" s="69">
        <v>2.2000000000000002</v>
      </c>
      <c r="M590" s="69">
        <v>2</v>
      </c>
      <c r="N590" s="69">
        <v>1.7</v>
      </c>
      <c r="O590" s="69">
        <v>2.1</v>
      </c>
      <c r="P590" s="69">
        <v>2.1</v>
      </c>
      <c r="Q590" s="69">
        <v>1.8</v>
      </c>
      <c r="R590" s="69">
        <v>2.2000000000000002</v>
      </c>
    </row>
    <row r="591" spans="1:18" ht="18" customHeight="1" thickBot="1">
      <c r="A591" s="69" t="s">
        <v>523</v>
      </c>
      <c r="B591" s="69" t="s">
        <v>1160</v>
      </c>
      <c r="C591" s="69">
        <v>-1.49691</v>
      </c>
      <c r="D591" s="69">
        <v>0.54433100000000001</v>
      </c>
      <c r="E591" s="69">
        <v>0.408248</v>
      </c>
      <c r="F591" s="69">
        <v>0.54433100000000001</v>
      </c>
      <c r="G591" s="69">
        <v>0.2</v>
      </c>
      <c r="H591" s="69">
        <v>0.1</v>
      </c>
      <c r="I591" s="69">
        <v>0.8</v>
      </c>
      <c r="J591" s="69">
        <v>1.6</v>
      </c>
      <c r="K591" s="69">
        <v>2</v>
      </c>
      <c r="L591" s="69">
        <v>2</v>
      </c>
      <c r="M591" s="69">
        <v>1.5</v>
      </c>
      <c r="N591" s="69">
        <v>1.9</v>
      </c>
      <c r="O591" s="69">
        <v>1.9</v>
      </c>
      <c r="P591" s="69">
        <v>1.6</v>
      </c>
      <c r="Q591" s="69">
        <v>2</v>
      </c>
      <c r="R591" s="69">
        <v>2</v>
      </c>
    </row>
    <row r="592" spans="1:18" ht="18" customHeight="1" thickBot="1">
      <c r="A592" s="69" t="s">
        <v>498</v>
      </c>
      <c r="B592" s="69" t="s">
        <v>1161</v>
      </c>
      <c r="C592" s="69">
        <v>-1.4980899999999999</v>
      </c>
      <c r="D592" s="69">
        <v>0.53503199999999995</v>
      </c>
      <c r="E592" s="69">
        <v>0.42802600000000002</v>
      </c>
      <c r="F592" s="69">
        <v>0.53503199999999995</v>
      </c>
      <c r="G592" s="69">
        <v>0.2</v>
      </c>
      <c r="H592" s="69">
        <v>0.3</v>
      </c>
      <c r="I592" s="69">
        <v>0.4</v>
      </c>
      <c r="J592" s="69">
        <v>1.3</v>
      </c>
      <c r="K592" s="69">
        <v>1.7</v>
      </c>
      <c r="L592" s="69">
        <v>1.7</v>
      </c>
      <c r="M592" s="69">
        <v>1.3</v>
      </c>
      <c r="N592" s="69">
        <v>1.6</v>
      </c>
      <c r="O592" s="69">
        <v>1.6</v>
      </c>
      <c r="P592" s="69">
        <v>1.3</v>
      </c>
      <c r="Q592" s="69">
        <v>1.7</v>
      </c>
      <c r="R592" s="69">
        <v>1.7</v>
      </c>
    </row>
    <row r="593" spans="1:18" ht="18" customHeight="1" thickBot="1">
      <c r="A593" s="69" t="s">
        <v>523</v>
      </c>
      <c r="B593" s="69" t="s">
        <v>1162</v>
      </c>
      <c r="C593" s="69">
        <v>-1.498111</v>
      </c>
      <c r="D593" s="69">
        <v>0.52259699999999998</v>
      </c>
      <c r="E593" s="69">
        <v>0.42969099999999999</v>
      </c>
      <c r="F593" s="69">
        <v>0.54582299999999995</v>
      </c>
      <c r="G593" s="69">
        <v>0.1</v>
      </c>
      <c r="H593" s="69">
        <v>0</v>
      </c>
      <c r="I593" s="69">
        <v>0.1</v>
      </c>
      <c r="J593" s="69">
        <v>3.2</v>
      </c>
      <c r="K593" s="69">
        <v>2.5</v>
      </c>
      <c r="L593" s="69">
        <v>3.2</v>
      </c>
      <c r="M593" s="69">
        <v>3.1</v>
      </c>
      <c r="N593" s="69">
        <v>2.4</v>
      </c>
      <c r="O593" s="69">
        <v>3</v>
      </c>
      <c r="P593" s="69">
        <v>3.3</v>
      </c>
      <c r="Q593" s="69">
        <v>2.5</v>
      </c>
      <c r="R593" s="69">
        <v>3.2</v>
      </c>
    </row>
    <row r="594" spans="1:18" ht="18" customHeight="1" thickBot="1">
      <c r="A594" s="69" t="s">
        <v>514</v>
      </c>
      <c r="B594" s="69" t="s">
        <v>1163</v>
      </c>
      <c r="C594" s="69">
        <v>-1.4983200000000001</v>
      </c>
      <c r="D594" s="69">
        <v>0.51208399999999998</v>
      </c>
      <c r="E594" s="69">
        <v>0.43622</v>
      </c>
      <c r="F594" s="69">
        <v>0.55001599999999995</v>
      </c>
      <c r="G594" s="69">
        <v>0</v>
      </c>
      <c r="H594" s="69">
        <v>0.4</v>
      </c>
      <c r="I594" s="69">
        <v>0.3</v>
      </c>
      <c r="J594" s="69">
        <v>1.4</v>
      </c>
      <c r="K594" s="69">
        <v>1.6</v>
      </c>
      <c r="L594" s="69">
        <v>3</v>
      </c>
      <c r="M594" s="69">
        <v>1.4</v>
      </c>
      <c r="N594" s="69">
        <v>1.5</v>
      </c>
      <c r="O594" s="69">
        <v>2.9</v>
      </c>
      <c r="P594" s="69">
        <v>1.4</v>
      </c>
      <c r="Q594" s="69">
        <v>1.6</v>
      </c>
      <c r="R594" s="69">
        <v>3.1</v>
      </c>
    </row>
    <row r="595" spans="1:18" ht="18" customHeight="1" thickBot="1">
      <c r="A595" s="69" t="s">
        <v>523</v>
      </c>
      <c r="B595" s="69" t="s">
        <v>1164</v>
      </c>
      <c r="C595" s="69">
        <v>-1.496497</v>
      </c>
      <c r="D595" s="69">
        <v>0.522034</v>
      </c>
      <c r="E595" s="69">
        <v>0.406026</v>
      </c>
      <c r="F595" s="69">
        <v>0.56843699999999997</v>
      </c>
      <c r="G595" s="69">
        <v>0.6</v>
      </c>
      <c r="H595" s="69">
        <v>0.1</v>
      </c>
      <c r="I595" s="69">
        <v>0.5</v>
      </c>
      <c r="J595" s="69">
        <v>2.7</v>
      </c>
      <c r="K595" s="69">
        <v>3.1</v>
      </c>
      <c r="L595" s="69">
        <v>4.0999999999999996</v>
      </c>
      <c r="M595" s="69">
        <v>2.6</v>
      </c>
      <c r="N595" s="69">
        <v>3</v>
      </c>
      <c r="O595" s="69">
        <v>3.8</v>
      </c>
      <c r="P595" s="69">
        <v>2.8</v>
      </c>
      <c r="Q595" s="69">
        <v>3.2</v>
      </c>
      <c r="R595" s="69">
        <v>4.0999999999999996</v>
      </c>
    </row>
    <row r="596" spans="1:18" ht="18" customHeight="1" thickBot="1">
      <c r="A596" s="69" t="s">
        <v>535</v>
      </c>
      <c r="B596" s="69" t="s">
        <v>1165</v>
      </c>
      <c r="C596" s="69">
        <v>-1.496343</v>
      </c>
      <c r="D596" s="69">
        <v>0.51288100000000003</v>
      </c>
      <c r="E596" s="69">
        <v>0.40713199999999999</v>
      </c>
      <c r="F596" s="69">
        <v>0.57633000000000001</v>
      </c>
      <c r="G596" s="69">
        <v>1</v>
      </c>
      <c r="H596" s="69">
        <v>0.4</v>
      </c>
      <c r="I596" s="69">
        <v>1.3</v>
      </c>
      <c r="J596" s="69">
        <v>4</v>
      </c>
      <c r="K596" s="69">
        <v>3.7</v>
      </c>
      <c r="L596" s="69">
        <v>4.5</v>
      </c>
      <c r="M596" s="69">
        <v>3.9</v>
      </c>
      <c r="N596" s="69">
        <v>3.6</v>
      </c>
      <c r="O596" s="69">
        <v>4.2</v>
      </c>
      <c r="P596" s="69">
        <v>4.0999999999999996</v>
      </c>
      <c r="Q596" s="69">
        <v>3.8</v>
      </c>
      <c r="R596" s="69">
        <v>4.5999999999999996</v>
      </c>
    </row>
    <row r="597" spans="1:18" ht="18" customHeight="1" thickBot="1">
      <c r="A597" s="69" t="s">
        <v>535</v>
      </c>
      <c r="B597" s="69" t="s">
        <v>1166</v>
      </c>
      <c r="C597" s="69">
        <v>-1.4964550000000001</v>
      </c>
      <c r="D597" s="69">
        <v>0.509965</v>
      </c>
      <c r="E597" s="69">
        <v>0.40964400000000001</v>
      </c>
      <c r="F597" s="69">
        <v>0.57684599999999997</v>
      </c>
      <c r="G597" s="69">
        <v>0.7</v>
      </c>
      <c r="H597" s="69">
        <v>0.6</v>
      </c>
      <c r="I597" s="69">
        <v>1</v>
      </c>
      <c r="J597" s="69">
        <v>2.6</v>
      </c>
      <c r="K597" s="69">
        <v>2.5</v>
      </c>
      <c r="L597" s="69">
        <v>3.2</v>
      </c>
      <c r="M597" s="69">
        <v>2.6</v>
      </c>
      <c r="N597" s="69">
        <v>2.4</v>
      </c>
      <c r="O597" s="69">
        <v>3</v>
      </c>
      <c r="P597" s="69">
        <v>2.7</v>
      </c>
      <c r="Q597" s="69">
        <v>2.6</v>
      </c>
      <c r="R597" s="69">
        <v>3.2</v>
      </c>
    </row>
    <row r="598" spans="1:18" ht="18" customHeight="1" thickBot="1">
      <c r="A598" s="69" t="s">
        <v>506</v>
      </c>
      <c r="B598" s="69" t="s">
        <v>1167</v>
      </c>
      <c r="C598" s="69">
        <v>-1.497072</v>
      </c>
      <c r="D598" s="69">
        <v>0.50538099999999997</v>
      </c>
      <c r="E598" s="69">
        <v>0.41956199999999999</v>
      </c>
      <c r="F598" s="69">
        <v>0.57213000000000003</v>
      </c>
      <c r="G598" s="69">
        <v>0.8</v>
      </c>
      <c r="H598" s="69">
        <v>1.2</v>
      </c>
      <c r="I598" s="69">
        <v>1</v>
      </c>
      <c r="J598" s="69">
        <v>7.5</v>
      </c>
      <c r="K598" s="69">
        <v>8.1999999999999993</v>
      </c>
      <c r="L598" s="69">
        <v>8.3000000000000007</v>
      </c>
      <c r="M598" s="69">
        <v>7.3</v>
      </c>
      <c r="N598" s="69">
        <v>8</v>
      </c>
      <c r="O598" s="69">
        <v>7.8</v>
      </c>
      <c r="P598" s="69">
        <v>7.8</v>
      </c>
      <c r="Q598" s="69">
        <v>8.5</v>
      </c>
      <c r="R598" s="69">
        <v>8.4</v>
      </c>
    </row>
    <row r="599" spans="1:18" ht="18" customHeight="1" thickBot="1">
      <c r="A599" s="69" t="s">
        <v>514</v>
      </c>
      <c r="B599" s="69" t="s">
        <v>1168</v>
      </c>
      <c r="C599" s="69">
        <v>-1.497312</v>
      </c>
      <c r="D599" s="69">
        <v>0.50605999999999995</v>
      </c>
      <c r="E599" s="69">
        <v>0.42258600000000002</v>
      </c>
      <c r="F599" s="69">
        <v>0.568666</v>
      </c>
      <c r="G599" s="69">
        <v>0</v>
      </c>
      <c r="H599" s="69">
        <v>0</v>
      </c>
      <c r="I599" s="69">
        <v>0</v>
      </c>
      <c r="J599" s="69">
        <v>3</v>
      </c>
      <c r="K599" s="69">
        <v>2.5</v>
      </c>
      <c r="L599" s="69">
        <v>4.0999999999999996</v>
      </c>
      <c r="M599" s="69">
        <v>2.9</v>
      </c>
      <c r="N599" s="69">
        <v>2.4</v>
      </c>
      <c r="O599" s="69">
        <v>3.9</v>
      </c>
      <c r="P599" s="69">
        <v>3.1</v>
      </c>
      <c r="Q599" s="69">
        <v>2.6</v>
      </c>
      <c r="R599" s="69">
        <v>4.2</v>
      </c>
    </row>
    <row r="600" spans="1:18" ht="18" customHeight="1" thickBot="1">
      <c r="A600" s="69" t="s">
        <v>506</v>
      </c>
      <c r="B600" s="69" t="s">
        <v>1169</v>
      </c>
      <c r="C600" s="69">
        <v>-1.4968570000000001</v>
      </c>
      <c r="D600" s="69">
        <v>0.50925500000000001</v>
      </c>
      <c r="E600" s="69">
        <v>0.41505799999999998</v>
      </c>
      <c r="F600" s="69">
        <v>0.57254400000000005</v>
      </c>
      <c r="G600" s="69">
        <v>36.6</v>
      </c>
      <c r="H600" s="69">
        <v>36.6</v>
      </c>
      <c r="I600" s="69">
        <v>29.9</v>
      </c>
      <c r="J600" s="69">
        <v>176.2</v>
      </c>
      <c r="K600" s="69">
        <v>186.9</v>
      </c>
      <c r="L600" s="69">
        <v>148.9</v>
      </c>
      <c r="M600" s="69">
        <v>170.7</v>
      </c>
      <c r="N600" s="69">
        <v>181.5</v>
      </c>
      <c r="O600" s="69">
        <v>140.6</v>
      </c>
      <c r="P600" s="69">
        <v>181.2</v>
      </c>
      <c r="Q600" s="69">
        <v>192.9</v>
      </c>
      <c r="R600" s="69">
        <v>150.80000000000001</v>
      </c>
    </row>
    <row r="601" spans="1:18" ht="18" customHeight="1" thickBot="1">
      <c r="A601" s="69" t="s">
        <v>506</v>
      </c>
      <c r="B601" s="69" t="s">
        <v>1170</v>
      </c>
      <c r="C601" s="69">
        <v>-1.496955</v>
      </c>
      <c r="D601" s="69">
        <v>0.512818</v>
      </c>
      <c r="E601" s="69">
        <v>0.414997</v>
      </c>
      <c r="F601" s="69">
        <v>0.56913899999999995</v>
      </c>
      <c r="G601" s="69">
        <v>2.8</v>
      </c>
      <c r="H601" s="69">
        <v>3.1</v>
      </c>
      <c r="I601" s="69">
        <v>6.8</v>
      </c>
      <c r="J601" s="69">
        <v>23.1</v>
      </c>
      <c r="K601" s="69">
        <v>23.5</v>
      </c>
      <c r="L601" s="69">
        <v>33.9</v>
      </c>
      <c r="M601" s="69">
        <v>22.4</v>
      </c>
      <c r="N601" s="69">
        <v>22.8</v>
      </c>
      <c r="O601" s="69">
        <v>32</v>
      </c>
      <c r="P601" s="69">
        <v>23.8</v>
      </c>
      <c r="Q601" s="69">
        <v>24.3</v>
      </c>
      <c r="R601" s="69">
        <v>34.299999999999997</v>
      </c>
    </row>
    <row r="602" spans="1:18" ht="18" customHeight="1" thickBot="1">
      <c r="A602" s="69" t="s">
        <v>518</v>
      </c>
      <c r="B602" s="69" t="s">
        <v>1171</v>
      </c>
      <c r="C602" s="69">
        <v>-1.4973190000000001</v>
      </c>
      <c r="D602" s="69">
        <v>0.51507800000000004</v>
      </c>
      <c r="E602" s="69">
        <v>0.41924899999999998</v>
      </c>
      <c r="F602" s="69">
        <v>0.56299200000000005</v>
      </c>
      <c r="G602" s="69">
        <v>2.4</v>
      </c>
      <c r="H602" s="69">
        <v>2</v>
      </c>
      <c r="I602" s="69">
        <v>7.6</v>
      </c>
      <c r="J602" s="69">
        <v>23</v>
      </c>
      <c r="K602" s="69">
        <v>20.7</v>
      </c>
      <c r="L602" s="69">
        <v>31.3</v>
      </c>
      <c r="M602" s="69">
        <v>22.3</v>
      </c>
      <c r="N602" s="69">
        <v>20.100000000000001</v>
      </c>
      <c r="O602" s="69">
        <v>29.6</v>
      </c>
      <c r="P602" s="69">
        <v>18.899999999999999</v>
      </c>
      <c r="Q602" s="69">
        <v>17.8</v>
      </c>
      <c r="R602" s="69">
        <v>39.799999999999997</v>
      </c>
    </row>
    <row r="603" spans="1:18" ht="18" customHeight="1" thickBot="1">
      <c r="A603" s="69" t="s">
        <v>503</v>
      </c>
      <c r="B603" s="69" t="s">
        <v>1172</v>
      </c>
      <c r="C603" s="69">
        <v>-1.4974879999999999</v>
      </c>
      <c r="D603" s="69">
        <v>0.508548</v>
      </c>
      <c r="E603" s="69">
        <v>0.42408299999999999</v>
      </c>
      <c r="F603" s="69">
        <v>0.56485700000000005</v>
      </c>
      <c r="G603" s="69">
        <v>0.6</v>
      </c>
      <c r="H603" s="69">
        <v>0.8</v>
      </c>
      <c r="I603" s="69">
        <v>1.9</v>
      </c>
      <c r="J603" s="69">
        <v>9.6</v>
      </c>
      <c r="K603" s="69">
        <v>9.1</v>
      </c>
      <c r="L603" s="69">
        <v>13.1</v>
      </c>
      <c r="M603" s="69">
        <v>9.3000000000000007</v>
      </c>
      <c r="N603" s="69">
        <v>8.9</v>
      </c>
      <c r="O603" s="69">
        <v>12.4</v>
      </c>
      <c r="P603" s="69">
        <v>9.9</v>
      </c>
      <c r="Q603" s="69">
        <v>9.4</v>
      </c>
      <c r="R603" s="69">
        <v>13.3</v>
      </c>
    </row>
    <row r="604" spans="1:18" ht="18" customHeight="1" thickBot="1">
      <c r="A604" s="69" t="s">
        <v>538</v>
      </c>
      <c r="B604" s="69" t="s">
        <v>1173</v>
      </c>
      <c r="C604" s="69">
        <v>-1.497603</v>
      </c>
      <c r="D604" s="69">
        <v>0.511104</v>
      </c>
      <c r="E604" s="69">
        <v>0.42480400000000001</v>
      </c>
      <c r="F604" s="69">
        <v>0.56169400000000003</v>
      </c>
      <c r="G604" s="69">
        <v>1.7</v>
      </c>
      <c r="H604" s="69">
        <v>1.5</v>
      </c>
      <c r="I604" s="69">
        <v>1.7</v>
      </c>
      <c r="J604" s="69">
        <v>24.9</v>
      </c>
      <c r="K604" s="69">
        <v>21.4</v>
      </c>
      <c r="L604" s="69">
        <v>26.1</v>
      </c>
      <c r="M604" s="69">
        <v>24.1</v>
      </c>
      <c r="N604" s="69">
        <v>20.8</v>
      </c>
      <c r="O604" s="69">
        <v>24.6</v>
      </c>
      <c r="P604" s="69">
        <v>25.6</v>
      </c>
      <c r="Q604" s="69">
        <v>22.1</v>
      </c>
      <c r="R604" s="69">
        <v>26.4</v>
      </c>
    </row>
    <row r="605" spans="1:18" ht="18" customHeight="1" thickBot="1">
      <c r="A605" s="69" t="s">
        <v>498</v>
      </c>
      <c r="B605" s="69" t="s">
        <v>1174</v>
      </c>
      <c r="C605" s="69">
        <v>-1.4977640000000001</v>
      </c>
      <c r="D605" s="69">
        <v>0.50843799999999995</v>
      </c>
      <c r="E605" s="69">
        <v>0.42829</v>
      </c>
      <c r="F605" s="69">
        <v>0.56103499999999995</v>
      </c>
      <c r="G605" s="69">
        <v>2.1</v>
      </c>
      <c r="H605" s="69">
        <v>1.6</v>
      </c>
      <c r="I605" s="69">
        <v>1.5</v>
      </c>
      <c r="J605" s="69">
        <v>30.5</v>
      </c>
      <c r="K605" s="69">
        <v>26.3</v>
      </c>
      <c r="L605" s="69">
        <v>28.5</v>
      </c>
      <c r="M605" s="69">
        <v>29.6</v>
      </c>
      <c r="N605" s="69">
        <v>25.6</v>
      </c>
      <c r="O605" s="69">
        <v>26.9</v>
      </c>
      <c r="P605" s="69">
        <v>31.4</v>
      </c>
      <c r="Q605" s="69">
        <v>27.2</v>
      </c>
      <c r="R605" s="69">
        <v>28.8</v>
      </c>
    </row>
    <row r="606" spans="1:18" ht="18" customHeight="1" thickBot="1">
      <c r="A606" s="69" t="s">
        <v>538</v>
      </c>
      <c r="B606" s="69" t="s">
        <v>1175</v>
      </c>
      <c r="C606" s="69">
        <v>-1.237452</v>
      </c>
      <c r="D606" s="69">
        <v>-0.191718</v>
      </c>
      <c r="E606" s="69">
        <v>1.167737</v>
      </c>
      <c r="F606" s="69">
        <v>0.261434</v>
      </c>
      <c r="G606" s="69">
        <v>0.2</v>
      </c>
      <c r="H606" s="69">
        <v>0.1</v>
      </c>
      <c r="I606" s="69">
        <v>0.5</v>
      </c>
      <c r="J606" s="69">
        <v>1.3</v>
      </c>
      <c r="K606" s="69">
        <v>0.8</v>
      </c>
      <c r="L606" s="69">
        <v>1.7</v>
      </c>
      <c r="M606" s="69">
        <v>3</v>
      </c>
      <c r="N606" s="69">
        <v>1.9</v>
      </c>
      <c r="O606" s="69">
        <v>2.8</v>
      </c>
      <c r="P606" s="69">
        <v>0.9</v>
      </c>
      <c r="Q606" s="69">
        <v>1.8</v>
      </c>
      <c r="R606" s="69">
        <v>2.4</v>
      </c>
    </row>
    <row r="607" spans="1:18" ht="18" customHeight="1" thickBot="1">
      <c r="A607" s="69" t="s">
        <v>527</v>
      </c>
      <c r="B607" s="69" t="s">
        <v>1176</v>
      </c>
      <c r="C607" s="69">
        <v>-1.1646540000000001</v>
      </c>
      <c r="D607" s="69">
        <v>-0.37107299999999999</v>
      </c>
      <c r="E607" s="69">
        <v>1.172002</v>
      </c>
      <c r="F607" s="69">
        <v>0.36372500000000002</v>
      </c>
      <c r="G607" s="69">
        <v>0.8</v>
      </c>
      <c r="H607" s="69">
        <v>0.6</v>
      </c>
      <c r="I607" s="69">
        <v>0.7</v>
      </c>
      <c r="J607" s="69">
        <v>2.7</v>
      </c>
      <c r="K607" s="69">
        <v>2.6</v>
      </c>
      <c r="L607" s="69">
        <v>2.2000000000000002</v>
      </c>
      <c r="M607" s="69">
        <v>4.5999999999999996</v>
      </c>
      <c r="N607" s="69">
        <v>5.9</v>
      </c>
      <c r="O607" s="69">
        <v>7.5</v>
      </c>
      <c r="P607" s="69">
        <v>4</v>
      </c>
      <c r="Q607" s="69">
        <v>4.0999999999999996</v>
      </c>
      <c r="R607" s="69">
        <v>4.4000000000000004</v>
      </c>
    </row>
    <row r="608" spans="1:18" ht="18" customHeight="1" thickBot="1">
      <c r="A608" s="69" t="s">
        <v>511</v>
      </c>
      <c r="B608" s="69" t="s">
        <v>1177</v>
      </c>
      <c r="C608" s="69">
        <v>-1.0599259999999999</v>
      </c>
      <c r="D608" s="69">
        <v>-0.35330899999999998</v>
      </c>
      <c r="E608" s="69">
        <v>1.3202590000000001</v>
      </c>
      <c r="F608" s="69">
        <v>9.2976000000000003E-2</v>
      </c>
      <c r="G608" s="69">
        <v>3.1</v>
      </c>
      <c r="H608" s="69">
        <v>3.3</v>
      </c>
      <c r="I608" s="69">
        <v>4.5</v>
      </c>
      <c r="J608" s="69">
        <v>4.2</v>
      </c>
      <c r="K608" s="69">
        <v>4.8</v>
      </c>
      <c r="L608" s="69">
        <v>5.7</v>
      </c>
      <c r="M608" s="69">
        <v>6.3</v>
      </c>
      <c r="N608" s="69">
        <v>7.9</v>
      </c>
      <c r="O608" s="69">
        <v>9.5</v>
      </c>
      <c r="P608" s="69">
        <v>4.5</v>
      </c>
      <c r="Q608" s="69">
        <v>5.4</v>
      </c>
      <c r="R608" s="69">
        <v>7.2</v>
      </c>
    </row>
    <row r="609" spans="1:18" ht="18" customHeight="1" thickBot="1">
      <c r="A609" s="69" t="s">
        <v>518</v>
      </c>
      <c r="B609" s="69" t="s">
        <v>1178</v>
      </c>
      <c r="C609" s="69">
        <v>-1.166623</v>
      </c>
      <c r="D609" s="69">
        <v>-0.19125</v>
      </c>
      <c r="E609" s="69">
        <v>1.262248</v>
      </c>
      <c r="F609" s="69">
        <v>9.5625000000000002E-2</v>
      </c>
      <c r="G609" s="69">
        <v>1.6</v>
      </c>
      <c r="H609" s="69">
        <v>3.3</v>
      </c>
      <c r="I609" s="69">
        <v>2.5</v>
      </c>
      <c r="J609" s="69">
        <v>3.5</v>
      </c>
      <c r="K609" s="69">
        <v>4.8</v>
      </c>
      <c r="L609" s="69">
        <v>4.2</v>
      </c>
      <c r="M609" s="69">
        <v>6.2</v>
      </c>
      <c r="N609" s="69">
        <v>5.5</v>
      </c>
      <c r="O609" s="69">
        <v>8.4</v>
      </c>
      <c r="P609" s="69">
        <v>4.8</v>
      </c>
      <c r="Q609" s="69">
        <v>4</v>
      </c>
      <c r="R609" s="69">
        <v>5.2</v>
      </c>
    </row>
    <row r="610" spans="1:18" ht="18" customHeight="1" thickBot="1">
      <c r="A610" s="69" t="s">
        <v>538</v>
      </c>
      <c r="B610" s="69" t="s">
        <v>1179</v>
      </c>
      <c r="C610" s="69">
        <v>-1.3876360000000001</v>
      </c>
      <c r="D610" s="69">
        <v>0.157915</v>
      </c>
      <c r="E610" s="69">
        <v>0.99788900000000003</v>
      </c>
      <c r="F610" s="69">
        <v>0.23183300000000001</v>
      </c>
      <c r="G610" s="69">
        <v>16.899999999999999</v>
      </c>
      <c r="H610" s="69">
        <v>18.5</v>
      </c>
      <c r="I610" s="69">
        <v>15.9</v>
      </c>
      <c r="J610" s="69">
        <v>28.7</v>
      </c>
      <c r="K610" s="69">
        <v>29.7</v>
      </c>
      <c r="L610" s="69">
        <v>38.9</v>
      </c>
      <c r="M610" s="69">
        <v>43.8</v>
      </c>
      <c r="N610" s="69">
        <v>30.5</v>
      </c>
      <c r="O610" s="69">
        <v>48</v>
      </c>
      <c r="P610" s="69">
        <v>29.5</v>
      </c>
      <c r="Q610" s="69">
        <v>30.6</v>
      </c>
      <c r="R610" s="69">
        <v>39.4</v>
      </c>
    </row>
    <row r="611" spans="1:18" ht="18" customHeight="1" thickBot="1">
      <c r="A611" s="69" t="s">
        <v>523</v>
      </c>
      <c r="B611" s="69" t="s">
        <v>1180</v>
      </c>
      <c r="C611" s="69">
        <v>-1.419117</v>
      </c>
      <c r="D611" s="69">
        <v>0.22889000000000001</v>
      </c>
      <c r="E611" s="69">
        <v>0.93081899999999995</v>
      </c>
      <c r="F611" s="69">
        <v>0.25940800000000003</v>
      </c>
      <c r="G611" s="69">
        <v>1.3</v>
      </c>
      <c r="H611" s="69">
        <v>1</v>
      </c>
      <c r="I611" s="69">
        <v>1.4</v>
      </c>
      <c r="J611" s="69">
        <v>3</v>
      </c>
      <c r="K611" s="69">
        <v>2.7</v>
      </c>
      <c r="L611" s="69">
        <v>3.4</v>
      </c>
      <c r="M611" s="69">
        <v>3.1</v>
      </c>
      <c r="N611" s="69">
        <v>2.7</v>
      </c>
      <c r="O611" s="69">
        <v>5.6</v>
      </c>
      <c r="P611" s="69">
        <v>3</v>
      </c>
      <c r="Q611" s="69">
        <v>2.8</v>
      </c>
      <c r="R611" s="69">
        <v>3.4</v>
      </c>
    </row>
    <row r="612" spans="1:18" ht="18" customHeight="1" thickBot="1">
      <c r="A612" s="69" t="s">
        <v>518</v>
      </c>
      <c r="B612" s="69" t="s">
        <v>1181</v>
      </c>
      <c r="C612" s="69">
        <v>-1.272106</v>
      </c>
      <c r="D612" s="69">
        <v>0.176619</v>
      </c>
      <c r="E612" s="69">
        <v>1.1603220000000001</v>
      </c>
      <c r="F612" s="69">
        <v>-6.4835000000000004E-2</v>
      </c>
      <c r="G612" s="69">
        <v>4.9000000000000004</v>
      </c>
      <c r="H612" s="69">
        <v>4.2</v>
      </c>
      <c r="I612" s="69">
        <v>4.0999999999999996</v>
      </c>
      <c r="J612" s="69">
        <v>7.9</v>
      </c>
      <c r="K612" s="69">
        <v>9.9</v>
      </c>
      <c r="L612" s="69">
        <v>11.6</v>
      </c>
      <c r="M612" s="69">
        <v>10.7</v>
      </c>
      <c r="N612" s="69">
        <v>12.7</v>
      </c>
      <c r="O612" s="69">
        <v>17</v>
      </c>
      <c r="P612" s="69">
        <v>7.2</v>
      </c>
      <c r="Q612" s="69">
        <v>7.5</v>
      </c>
      <c r="R612" s="69">
        <v>12</v>
      </c>
    </row>
    <row r="613" spans="1:18" ht="18" customHeight="1" thickBot="1">
      <c r="A613" s="69" t="s">
        <v>531</v>
      </c>
      <c r="B613" s="69" t="s">
        <v>1182</v>
      </c>
      <c r="C613" s="69">
        <v>-1.305771</v>
      </c>
      <c r="D613" s="69">
        <v>0.32795200000000002</v>
      </c>
      <c r="E613" s="69">
        <v>1.084454</v>
      </c>
      <c r="F613" s="69">
        <v>-0.10663499999999999</v>
      </c>
      <c r="G613" s="69">
        <v>11.5</v>
      </c>
      <c r="H613" s="69">
        <v>12.9</v>
      </c>
      <c r="I613" s="69">
        <v>15.2</v>
      </c>
      <c r="J613" s="69">
        <v>30.2</v>
      </c>
      <c r="K613" s="69">
        <v>31.2</v>
      </c>
      <c r="L613" s="69">
        <v>39.1</v>
      </c>
      <c r="M613" s="69">
        <v>40.9</v>
      </c>
      <c r="N613" s="69">
        <v>45.3</v>
      </c>
      <c r="O613" s="69">
        <v>42.5</v>
      </c>
      <c r="P613" s="69">
        <v>24.3</v>
      </c>
      <c r="Q613" s="69">
        <v>28.9</v>
      </c>
      <c r="R613" s="69">
        <v>31.1</v>
      </c>
    </row>
    <row r="614" spans="1:18" ht="18" customHeight="1" thickBot="1">
      <c r="A614" s="69" t="s">
        <v>511</v>
      </c>
      <c r="B614" s="69" t="s">
        <v>1183</v>
      </c>
      <c r="C614" s="69">
        <v>-1.3326039999999999</v>
      </c>
      <c r="D614" s="69">
        <v>0.28153600000000001</v>
      </c>
      <c r="E614" s="69">
        <v>1.0698369999999999</v>
      </c>
      <c r="F614" s="69">
        <v>-1.8769000000000001E-2</v>
      </c>
      <c r="G614" s="69">
        <v>0.5</v>
      </c>
      <c r="H614" s="69">
        <v>0</v>
      </c>
      <c r="I614" s="69">
        <v>0.2</v>
      </c>
      <c r="J614" s="69">
        <v>2.5</v>
      </c>
      <c r="K614" s="69">
        <v>1</v>
      </c>
      <c r="L614" s="69">
        <v>1.5</v>
      </c>
      <c r="M614" s="69">
        <v>3</v>
      </c>
      <c r="N614" s="69">
        <v>2.1</v>
      </c>
      <c r="O614" s="69">
        <v>2</v>
      </c>
      <c r="P614" s="69">
        <v>1.6</v>
      </c>
      <c r="Q614" s="69">
        <v>1</v>
      </c>
      <c r="R614" s="69">
        <v>1.6</v>
      </c>
    </row>
    <row r="615" spans="1:18" ht="18" customHeight="1" thickBot="1">
      <c r="A615" s="69" t="s">
        <v>511</v>
      </c>
      <c r="B615" s="69" t="s">
        <v>1184</v>
      </c>
      <c r="C615" s="69">
        <v>-1.3132360000000001</v>
      </c>
      <c r="D615" s="69">
        <v>0.222608</v>
      </c>
      <c r="E615" s="69">
        <v>1.107062</v>
      </c>
      <c r="F615" s="69">
        <v>-1.6434000000000001E-2</v>
      </c>
      <c r="G615" s="69">
        <v>0.8</v>
      </c>
      <c r="H615" s="69">
        <v>0.4</v>
      </c>
      <c r="I615" s="69">
        <v>1.1000000000000001</v>
      </c>
      <c r="J615" s="69">
        <v>10.4</v>
      </c>
      <c r="K615" s="69">
        <v>7.9</v>
      </c>
      <c r="L615" s="69">
        <v>9.6999999999999993</v>
      </c>
      <c r="M615" s="69">
        <v>12.6</v>
      </c>
      <c r="N615" s="69">
        <v>14</v>
      </c>
      <c r="O615" s="69">
        <v>16.2</v>
      </c>
      <c r="P615" s="69">
        <v>7.5</v>
      </c>
      <c r="Q615" s="69">
        <v>7.3</v>
      </c>
      <c r="R615" s="69">
        <v>9.1999999999999993</v>
      </c>
    </row>
    <row r="616" spans="1:18" ht="18" customHeight="1" thickBot="1">
      <c r="A616" s="69" t="s">
        <v>523</v>
      </c>
      <c r="B616" s="69" t="s">
        <v>1185</v>
      </c>
      <c r="C616" s="69">
        <v>-1.3495159999999999</v>
      </c>
      <c r="D616" s="69">
        <v>0.105488</v>
      </c>
      <c r="E616" s="69">
        <v>1.06579</v>
      </c>
      <c r="F616" s="69">
        <v>0.17823800000000001</v>
      </c>
      <c r="G616" s="69">
        <v>2.7</v>
      </c>
      <c r="H616" s="69">
        <v>3.3</v>
      </c>
      <c r="I616" s="69">
        <v>3.2</v>
      </c>
      <c r="J616" s="69">
        <v>6</v>
      </c>
      <c r="K616" s="69">
        <v>6.2</v>
      </c>
      <c r="L616" s="69">
        <v>7</v>
      </c>
      <c r="M616" s="69">
        <v>8.5</v>
      </c>
      <c r="N616" s="69">
        <v>8.1999999999999993</v>
      </c>
      <c r="O616" s="69">
        <v>9.1</v>
      </c>
      <c r="P616" s="69">
        <v>6.2</v>
      </c>
      <c r="Q616" s="69">
        <v>6.4</v>
      </c>
      <c r="R616" s="69">
        <v>7.1</v>
      </c>
    </row>
    <row r="617" spans="1:18" ht="18" customHeight="1" thickBot="1">
      <c r="A617" s="69" t="s">
        <v>531</v>
      </c>
      <c r="B617" s="69" t="s">
        <v>1186</v>
      </c>
      <c r="C617" s="69">
        <v>-1.328033</v>
      </c>
      <c r="D617" s="69">
        <v>7.8302999999999998E-2</v>
      </c>
      <c r="E617" s="69">
        <v>1.0988290000000001</v>
      </c>
      <c r="F617" s="69">
        <v>0.15090100000000001</v>
      </c>
      <c r="G617" s="69">
        <v>26.3</v>
      </c>
      <c r="H617" s="69">
        <v>28.4</v>
      </c>
      <c r="I617" s="69">
        <v>36</v>
      </c>
      <c r="J617" s="69">
        <v>44</v>
      </c>
      <c r="K617" s="69">
        <v>48.5</v>
      </c>
      <c r="L617" s="69">
        <v>66</v>
      </c>
      <c r="M617" s="69">
        <v>60.6</v>
      </c>
      <c r="N617" s="69">
        <v>61.2</v>
      </c>
      <c r="O617" s="69">
        <v>85.9</v>
      </c>
      <c r="P617" s="69">
        <v>45.2</v>
      </c>
      <c r="Q617" s="69">
        <v>50</v>
      </c>
      <c r="R617" s="69">
        <v>66.8</v>
      </c>
    </row>
    <row r="618" spans="1:18" ht="18" customHeight="1" thickBot="1">
      <c r="A618" s="69" t="s">
        <v>518</v>
      </c>
      <c r="B618" s="69" t="s">
        <v>1187</v>
      </c>
      <c r="C618" s="69">
        <v>-1.2771319999999999</v>
      </c>
      <c r="D618" s="69">
        <v>4.1197999999999999E-2</v>
      </c>
      <c r="E618" s="69">
        <v>1.1672709999999999</v>
      </c>
      <c r="F618" s="69">
        <v>6.8663000000000002E-2</v>
      </c>
      <c r="G618" s="69">
        <v>0.1</v>
      </c>
      <c r="H618" s="69">
        <v>0</v>
      </c>
      <c r="I618" s="69">
        <v>0.1</v>
      </c>
      <c r="J618" s="69">
        <v>2.7</v>
      </c>
      <c r="K618" s="69">
        <v>3.2</v>
      </c>
      <c r="L618" s="69">
        <v>3.9</v>
      </c>
      <c r="M618" s="69">
        <v>4.9000000000000004</v>
      </c>
      <c r="N618" s="69">
        <v>5.9</v>
      </c>
      <c r="O618" s="69">
        <v>7.2</v>
      </c>
      <c r="P618" s="69">
        <v>2.8</v>
      </c>
      <c r="Q618" s="69">
        <v>3.3</v>
      </c>
      <c r="R618" s="69">
        <v>3.9</v>
      </c>
    </row>
    <row r="619" spans="1:18" ht="18" customHeight="1" thickBot="1">
      <c r="A619" s="69" t="s">
        <v>535</v>
      </c>
      <c r="B619" s="69" t="s">
        <v>1188</v>
      </c>
      <c r="C619" s="69">
        <v>-1.276003</v>
      </c>
      <c r="D619" s="69">
        <v>3.4222000000000002E-2</v>
      </c>
      <c r="E619" s="69">
        <v>1.168447</v>
      </c>
      <c r="F619" s="69">
        <v>7.3332999999999995E-2</v>
      </c>
      <c r="G619" s="69">
        <v>2</v>
      </c>
      <c r="H619" s="69">
        <v>1.4</v>
      </c>
      <c r="I619" s="69">
        <v>1.1000000000000001</v>
      </c>
      <c r="J619" s="69">
        <v>3.3</v>
      </c>
      <c r="K619" s="69">
        <v>4.2</v>
      </c>
      <c r="L619" s="69">
        <v>3.7</v>
      </c>
      <c r="M619" s="69">
        <v>4.0999999999999996</v>
      </c>
      <c r="N619" s="69">
        <v>6.4</v>
      </c>
      <c r="O619" s="69">
        <v>6.5</v>
      </c>
      <c r="P619" s="69">
        <v>2.2000000000000002</v>
      </c>
      <c r="Q619" s="69">
        <v>4.3</v>
      </c>
      <c r="R619" s="69">
        <v>4.9000000000000004</v>
      </c>
    </row>
    <row r="620" spans="1:18" ht="18" customHeight="1" thickBot="1">
      <c r="A620" s="69" t="s">
        <v>514</v>
      </c>
      <c r="B620" s="69" t="s">
        <v>1189</v>
      </c>
      <c r="C620" s="69">
        <v>-1.1350769999999999</v>
      </c>
      <c r="D620" s="69">
        <v>-0.14532100000000001</v>
      </c>
      <c r="E620" s="69">
        <v>1.3000370000000001</v>
      </c>
      <c r="F620" s="69">
        <v>-1.9637999999999999E-2</v>
      </c>
      <c r="G620" s="69">
        <v>1.3</v>
      </c>
      <c r="H620" s="69">
        <v>0.8</v>
      </c>
      <c r="I620" s="69">
        <v>0.8</v>
      </c>
      <c r="J620" s="69">
        <v>2.5</v>
      </c>
      <c r="K620" s="69">
        <v>3.9</v>
      </c>
      <c r="L620" s="69">
        <v>2.8</v>
      </c>
      <c r="M620" s="69">
        <v>7.2</v>
      </c>
      <c r="N620" s="69">
        <v>5.8</v>
      </c>
      <c r="O620" s="69">
        <v>5.4</v>
      </c>
      <c r="P620" s="69">
        <v>3</v>
      </c>
      <c r="Q620" s="69">
        <v>3.3</v>
      </c>
      <c r="R620" s="69">
        <v>3.7</v>
      </c>
    </row>
    <row r="621" spans="1:18" ht="18" customHeight="1" thickBot="1">
      <c r="A621" s="69" t="s">
        <v>518</v>
      </c>
      <c r="B621" s="69" t="s">
        <v>1190</v>
      </c>
      <c r="C621" s="69">
        <v>-1.1683840000000001</v>
      </c>
      <c r="D621" s="69">
        <v>-5.3978999999999999E-2</v>
      </c>
      <c r="E621" s="69">
        <v>1.276343</v>
      </c>
      <c r="F621" s="69">
        <v>-5.3978999999999999E-2</v>
      </c>
      <c r="G621" s="69">
        <v>3.5</v>
      </c>
      <c r="H621" s="69">
        <v>7.3</v>
      </c>
      <c r="I621" s="69">
        <v>4.8</v>
      </c>
      <c r="J621" s="69">
        <v>10</v>
      </c>
      <c r="K621" s="69">
        <v>10.1</v>
      </c>
      <c r="L621" s="69">
        <v>11.5</v>
      </c>
      <c r="M621" s="69">
        <v>15.9</v>
      </c>
      <c r="N621" s="69">
        <v>13.1</v>
      </c>
      <c r="O621" s="69">
        <v>21.7</v>
      </c>
      <c r="P621" s="69">
        <v>10</v>
      </c>
      <c r="Q621" s="69">
        <v>10</v>
      </c>
      <c r="R621" s="69">
        <v>11.6</v>
      </c>
    </row>
    <row r="622" spans="1:18" ht="18" customHeight="1" thickBot="1">
      <c r="A622" s="69" t="s">
        <v>523</v>
      </c>
      <c r="B622" s="69" t="s">
        <v>1191</v>
      </c>
      <c r="C622" s="69">
        <v>-1.1440920000000001</v>
      </c>
      <c r="D622" s="69">
        <v>-0.104008</v>
      </c>
      <c r="E622" s="69">
        <v>1.295377</v>
      </c>
      <c r="F622" s="69">
        <v>-4.7277E-2</v>
      </c>
      <c r="G622" s="69">
        <v>3.7</v>
      </c>
      <c r="H622" s="69">
        <v>3</v>
      </c>
      <c r="I622" s="69">
        <v>4.3</v>
      </c>
      <c r="J622" s="69">
        <v>4.7</v>
      </c>
      <c r="K622" s="69">
        <v>5.3</v>
      </c>
      <c r="L622" s="69">
        <v>6.5</v>
      </c>
      <c r="M622" s="69">
        <v>6.9</v>
      </c>
      <c r="N622" s="69">
        <v>8.4</v>
      </c>
      <c r="O622" s="69">
        <v>8.6</v>
      </c>
      <c r="P622" s="69">
        <v>4.8</v>
      </c>
      <c r="Q622" s="69">
        <v>5.4</v>
      </c>
      <c r="R622" s="69">
        <v>6.6</v>
      </c>
    </row>
    <row r="623" spans="1:18" ht="18" customHeight="1" thickBot="1">
      <c r="A623" s="69" t="s">
        <v>506</v>
      </c>
      <c r="B623" s="69" t="s">
        <v>1192</v>
      </c>
      <c r="C623" s="69">
        <v>-1.1453720000000001</v>
      </c>
      <c r="D623" s="69">
        <v>-9.3727000000000005E-2</v>
      </c>
      <c r="E623" s="69">
        <v>1.294699</v>
      </c>
      <c r="F623" s="69">
        <v>-5.5600999999999998E-2</v>
      </c>
      <c r="G623" s="69">
        <v>6.2</v>
      </c>
      <c r="H623" s="69">
        <v>6.1</v>
      </c>
      <c r="I623" s="69">
        <v>13.9</v>
      </c>
      <c r="J623" s="69">
        <v>14.4</v>
      </c>
      <c r="K623" s="69">
        <v>12.4</v>
      </c>
      <c r="L623" s="69">
        <v>32.5</v>
      </c>
      <c r="M623" s="69">
        <v>29.3</v>
      </c>
      <c r="N623" s="69">
        <v>32.799999999999997</v>
      </c>
      <c r="O623" s="69">
        <v>40.9</v>
      </c>
      <c r="P623" s="69">
        <v>14.8</v>
      </c>
      <c r="Q623" s="69">
        <v>12.8</v>
      </c>
      <c r="R623" s="69">
        <v>32.9</v>
      </c>
    </row>
    <row r="624" spans="1:18" ht="18" customHeight="1" thickBot="1">
      <c r="A624" s="69" t="s">
        <v>523</v>
      </c>
      <c r="B624" s="69" t="s">
        <v>1193</v>
      </c>
      <c r="C624" s="69">
        <v>-1.063904</v>
      </c>
      <c r="D624" s="69">
        <v>-0.17596400000000001</v>
      </c>
      <c r="E624" s="69">
        <v>1.3508610000000001</v>
      </c>
      <c r="F624" s="69">
        <v>-0.11099299999999999</v>
      </c>
      <c r="G624" s="69">
        <v>4.7</v>
      </c>
      <c r="H624" s="69">
        <v>5.2</v>
      </c>
      <c r="I624" s="69">
        <v>6.1</v>
      </c>
      <c r="J624" s="69">
        <v>7.2</v>
      </c>
      <c r="K624" s="69">
        <v>7.3</v>
      </c>
      <c r="L624" s="69">
        <v>9.6999999999999993</v>
      </c>
      <c r="M624" s="69">
        <v>10.1</v>
      </c>
      <c r="N624" s="69">
        <v>11.8</v>
      </c>
      <c r="O624" s="69">
        <v>16.399999999999999</v>
      </c>
      <c r="P624" s="69">
        <v>7.4</v>
      </c>
      <c r="Q624" s="69">
        <v>7.5</v>
      </c>
      <c r="R624" s="69">
        <v>9.9</v>
      </c>
    </row>
    <row r="625" spans="1:18" ht="18" customHeight="1" thickBot="1">
      <c r="A625" s="69" t="s">
        <v>543</v>
      </c>
      <c r="B625" s="69" t="s">
        <v>1194</v>
      </c>
      <c r="C625" s="69">
        <v>-0.98567199999999999</v>
      </c>
      <c r="D625" s="69">
        <v>3.9286000000000001E-2</v>
      </c>
      <c r="E625" s="69">
        <v>1.361755</v>
      </c>
      <c r="F625" s="69">
        <v>-0.41536800000000001</v>
      </c>
      <c r="G625" s="69">
        <v>49</v>
      </c>
      <c r="H625" s="69">
        <v>39.5</v>
      </c>
      <c r="I625" s="69">
        <v>59.4</v>
      </c>
      <c r="J625" s="69">
        <v>76.599999999999994</v>
      </c>
      <c r="K625" s="69">
        <v>79.5</v>
      </c>
      <c r="L625" s="69">
        <v>107.9</v>
      </c>
      <c r="M625" s="69">
        <v>140.19999999999999</v>
      </c>
      <c r="N625" s="69">
        <v>123.2</v>
      </c>
      <c r="O625" s="69">
        <v>150.4</v>
      </c>
      <c r="P625" s="69">
        <v>68</v>
      </c>
      <c r="Q625" s="69">
        <v>66.3</v>
      </c>
      <c r="R625" s="69">
        <v>78.2</v>
      </c>
    </row>
    <row r="626" spans="1:18" ht="18" customHeight="1" thickBot="1">
      <c r="A626" s="69" t="s">
        <v>543</v>
      </c>
      <c r="B626" s="69" t="s">
        <v>1195</v>
      </c>
      <c r="C626" s="69">
        <v>-0.97062800000000005</v>
      </c>
      <c r="D626" s="69">
        <v>-2.7810000000000001E-3</v>
      </c>
      <c r="E626" s="69">
        <v>1.376679</v>
      </c>
      <c r="F626" s="69">
        <v>-0.40327000000000002</v>
      </c>
      <c r="G626" s="69">
        <v>7.4</v>
      </c>
      <c r="H626" s="69">
        <v>4.5999999999999996</v>
      </c>
      <c r="I626" s="69">
        <v>3.8</v>
      </c>
      <c r="J626" s="69">
        <v>25.7</v>
      </c>
      <c r="K626" s="69">
        <v>13.6</v>
      </c>
      <c r="L626" s="69">
        <v>11.3</v>
      </c>
      <c r="M626" s="69">
        <v>44.2</v>
      </c>
      <c r="N626" s="69">
        <v>28</v>
      </c>
      <c r="O626" s="69">
        <v>28</v>
      </c>
      <c r="P626" s="69">
        <v>16</v>
      </c>
      <c r="Q626" s="69">
        <v>11.5</v>
      </c>
      <c r="R626" s="69">
        <v>8.6999999999999993</v>
      </c>
    </row>
    <row r="627" spans="1:18" ht="18" customHeight="1" thickBot="1">
      <c r="A627" s="69" t="s">
        <v>543</v>
      </c>
      <c r="B627" s="69" t="s">
        <v>1196</v>
      </c>
      <c r="C627" s="69">
        <v>-1.2068239999999999</v>
      </c>
      <c r="D627" s="69">
        <v>0.31903300000000001</v>
      </c>
      <c r="E627" s="69">
        <v>1.167673</v>
      </c>
      <c r="F627" s="69">
        <v>-0.27988200000000002</v>
      </c>
      <c r="G627" s="69">
        <v>4.3</v>
      </c>
      <c r="H627" s="69">
        <v>7</v>
      </c>
      <c r="I627" s="69">
        <v>4.5999999999999996</v>
      </c>
      <c r="J627" s="69">
        <v>27.2</v>
      </c>
      <c r="K627" s="69">
        <v>36.299999999999997</v>
      </c>
      <c r="L627" s="69">
        <v>24.5</v>
      </c>
      <c r="M627" s="69">
        <v>39.700000000000003</v>
      </c>
      <c r="N627" s="69">
        <v>52.4</v>
      </c>
      <c r="O627" s="69">
        <v>36</v>
      </c>
      <c r="P627" s="69">
        <v>17.600000000000001</v>
      </c>
      <c r="Q627" s="69">
        <v>22.9</v>
      </c>
      <c r="R627" s="69">
        <v>19.2</v>
      </c>
    </row>
    <row r="628" spans="1:18" ht="18" customHeight="1" thickBot="1">
      <c r="A628" s="69" t="s">
        <v>538</v>
      </c>
      <c r="B628" s="69" t="s">
        <v>1197</v>
      </c>
      <c r="C628" s="69">
        <v>-1.075693</v>
      </c>
      <c r="D628" s="69">
        <v>0.21098800000000001</v>
      </c>
      <c r="E628" s="69">
        <v>1.276305</v>
      </c>
      <c r="F628" s="69">
        <v>-0.41160000000000002</v>
      </c>
      <c r="G628" s="69">
        <v>0</v>
      </c>
      <c r="H628" s="69">
        <v>0</v>
      </c>
      <c r="I628" s="69">
        <v>0</v>
      </c>
      <c r="J628" s="69">
        <v>2.8</v>
      </c>
      <c r="K628" s="69">
        <v>3.5</v>
      </c>
      <c r="L628" s="69">
        <v>3</v>
      </c>
      <c r="M628" s="69">
        <v>4.4000000000000004</v>
      </c>
      <c r="N628" s="69">
        <v>5.6</v>
      </c>
      <c r="O628" s="69">
        <v>7</v>
      </c>
      <c r="P628" s="69">
        <v>1.7</v>
      </c>
      <c r="Q628" s="69">
        <v>1.7</v>
      </c>
      <c r="R628" s="69">
        <v>1.4</v>
      </c>
    </row>
    <row r="629" spans="1:18" ht="18" customHeight="1" thickBot="1">
      <c r="A629" s="69" t="s">
        <v>518</v>
      </c>
      <c r="B629" s="69" t="s">
        <v>1198</v>
      </c>
      <c r="C629" s="69">
        <v>-1.2547360000000001</v>
      </c>
      <c r="D629" s="69">
        <v>0.51785400000000004</v>
      </c>
      <c r="E629" s="69">
        <v>1.034011</v>
      </c>
      <c r="F629" s="69">
        <v>-0.29713000000000001</v>
      </c>
      <c r="G629" s="69">
        <v>3.1</v>
      </c>
      <c r="H629" s="69">
        <v>3.3</v>
      </c>
      <c r="I629" s="69">
        <v>2.7</v>
      </c>
      <c r="J629" s="69">
        <v>8.6</v>
      </c>
      <c r="K629" s="69">
        <v>8.9</v>
      </c>
      <c r="L629" s="69">
        <v>17.7</v>
      </c>
      <c r="M629" s="69">
        <v>10.199999999999999</v>
      </c>
      <c r="N629" s="69">
        <v>11.9</v>
      </c>
      <c r="O629" s="69">
        <v>20.7</v>
      </c>
      <c r="P629" s="69">
        <v>6.4</v>
      </c>
      <c r="Q629" s="69">
        <v>5.9</v>
      </c>
      <c r="R629" s="69">
        <v>10.9</v>
      </c>
    </row>
    <row r="630" spans="1:18" ht="18" customHeight="1" thickBot="1">
      <c r="A630" s="69" t="s">
        <v>538</v>
      </c>
      <c r="B630" s="69" t="s">
        <v>1199</v>
      </c>
      <c r="C630" s="69">
        <v>-0.652281</v>
      </c>
      <c r="D630" s="69">
        <v>-0.419323</v>
      </c>
      <c r="E630" s="69">
        <v>1.490928</v>
      </c>
      <c r="F630" s="69">
        <v>-0.419323</v>
      </c>
      <c r="G630" s="69">
        <v>0.3</v>
      </c>
      <c r="H630" s="69">
        <v>0.1</v>
      </c>
      <c r="I630" s="69">
        <v>0</v>
      </c>
      <c r="J630" s="69">
        <v>0.3</v>
      </c>
      <c r="K630" s="69">
        <v>0.2</v>
      </c>
      <c r="L630" s="69">
        <v>0.4</v>
      </c>
      <c r="M630" s="69">
        <v>1.8</v>
      </c>
      <c r="N630" s="69">
        <v>2.1</v>
      </c>
      <c r="O630" s="69">
        <v>1.1000000000000001</v>
      </c>
      <c r="P630" s="69">
        <v>0.3</v>
      </c>
      <c r="Q630" s="69">
        <v>0.2</v>
      </c>
      <c r="R630" s="69">
        <v>0.4</v>
      </c>
    </row>
    <row r="631" spans="1:18" ht="18" customHeight="1" thickBot="1">
      <c r="A631" s="69" t="s">
        <v>506</v>
      </c>
      <c r="B631" s="69" t="s">
        <v>1200</v>
      </c>
      <c r="C631" s="69">
        <v>-0.67625199999999996</v>
      </c>
      <c r="D631" s="69">
        <v>-0.40575099999999997</v>
      </c>
      <c r="E631" s="69">
        <v>1.4877549999999999</v>
      </c>
      <c r="F631" s="69">
        <v>-0.40575099999999997</v>
      </c>
      <c r="G631" s="69">
        <v>0.9</v>
      </c>
      <c r="H631" s="69">
        <v>0.7</v>
      </c>
      <c r="I631" s="69">
        <v>2.2999999999999998</v>
      </c>
      <c r="J631" s="69">
        <v>1.3</v>
      </c>
      <c r="K631" s="69">
        <v>1.3</v>
      </c>
      <c r="L631" s="69">
        <v>2.9</v>
      </c>
      <c r="M631" s="69">
        <v>4.0999999999999996</v>
      </c>
      <c r="N631" s="69">
        <v>5.9</v>
      </c>
      <c r="O631" s="69">
        <v>6.7</v>
      </c>
      <c r="P631" s="69">
        <v>1.3</v>
      </c>
      <c r="Q631" s="69">
        <v>1.3</v>
      </c>
      <c r="R631" s="69">
        <v>2.9</v>
      </c>
    </row>
    <row r="632" spans="1:18" ht="18" customHeight="1" thickBot="1">
      <c r="A632" s="69" t="s">
        <v>498</v>
      </c>
      <c r="B632" s="69" t="s">
        <v>1201</v>
      </c>
      <c r="C632" s="69">
        <v>-0.71455400000000002</v>
      </c>
      <c r="D632" s="69">
        <v>-0.391592</v>
      </c>
      <c r="E632" s="69">
        <v>1.48159</v>
      </c>
      <c r="F632" s="69">
        <v>-0.375444</v>
      </c>
      <c r="G632" s="69">
        <v>1.9</v>
      </c>
      <c r="H632" s="69">
        <v>1.6</v>
      </c>
      <c r="I632" s="69">
        <v>2.5</v>
      </c>
      <c r="J632" s="69">
        <v>1.9</v>
      </c>
      <c r="K632" s="69">
        <v>3.3</v>
      </c>
      <c r="L632" s="69">
        <v>2.8</v>
      </c>
      <c r="M632" s="69">
        <v>5.0999999999999996</v>
      </c>
      <c r="N632" s="69">
        <v>7.2</v>
      </c>
      <c r="O632" s="69">
        <v>7.3</v>
      </c>
      <c r="P632" s="69">
        <v>1.9</v>
      </c>
      <c r="Q632" s="69">
        <v>3.4</v>
      </c>
      <c r="R632" s="69">
        <v>2.8</v>
      </c>
    </row>
    <row r="633" spans="1:18" ht="18" customHeight="1" thickBot="1">
      <c r="A633" s="69" t="s">
        <v>523</v>
      </c>
      <c r="B633" s="69" t="s">
        <v>1202</v>
      </c>
      <c r="C633" s="69">
        <v>-0.76929499999999995</v>
      </c>
      <c r="D633" s="69">
        <v>-0.33229900000000001</v>
      </c>
      <c r="E633" s="69">
        <v>1.47031</v>
      </c>
      <c r="F633" s="69">
        <v>-0.36871500000000001</v>
      </c>
      <c r="G633" s="69">
        <v>1.8</v>
      </c>
      <c r="H633" s="69">
        <v>1.4</v>
      </c>
      <c r="I633" s="69">
        <v>1.6</v>
      </c>
      <c r="J633" s="69">
        <v>2.6</v>
      </c>
      <c r="K633" s="69">
        <v>2.4</v>
      </c>
      <c r="L633" s="69">
        <v>2.2000000000000002</v>
      </c>
      <c r="M633" s="69">
        <v>5.8</v>
      </c>
      <c r="N633" s="69">
        <v>5.0999999999999996</v>
      </c>
      <c r="O633" s="69">
        <v>6.2</v>
      </c>
      <c r="P633" s="69">
        <v>1.9</v>
      </c>
      <c r="Q633" s="69">
        <v>1.6</v>
      </c>
      <c r="R633" s="69">
        <v>3.5</v>
      </c>
    </row>
    <row r="634" spans="1:18" ht="18" customHeight="1" thickBot="1">
      <c r="A634" s="69" t="s">
        <v>498</v>
      </c>
      <c r="B634" s="69" t="s">
        <v>1203</v>
      </c>
      <c r="C634" s="69">
        <v>-0.77272700000000005</v>
      </c>
      <c r="D634" s="69">
        <v>-0.34848499999999999</v>
      </c>
      <c r="E634" s="69">
        <v>1.469697</v>
      </c>
      <c r="F634" s="69">
        <v>-0.34848499999999999</v>
      </c>
      <c r="G634" s="69">
        <v>0.2</v>
      </c>
      <c r="H634" s="69">
        <v>0.1</v>
      </c>
      <c r="I634" s="69">
        <v>0.4</v>
      </c>
      <c r="J634" s="69">
        <v>0.3</v>
      </c>
      <c r="K634" s="69">
        <v>0.6</v>
      </c>
      <c r="L634" s="69">
        <v>0.5</v>
      </c>
      <c r="M634" s="69">
        <v>2.1</v>
      </c>
      <c r="N634" s="69">
        <v>1.1000000000000001</v>
      </c>
      <c r="O634" s="69">
        <v>1.2</v>
      </c>
      <c r="P634" s="69">
        <v>0.3</v>
      </c>
      <c r="Q634" s="69">
        <v>0.6</v>
      </c>
      <c r="R634" s="69">
        <v>0.5</v>
      </c>
    </row>
    <row r="635" spans="1:18" ht="18" customHeight="1" thickBot="1">
      <c r="A635" s="69" t="s">
        <v>531</v>
      </c>
      <c r="B635" s="69" t="s">
        <v>1204</v>
      </c>
      <c r="C635" s="69">
        <v>-0.81209100000000001</v>
      </c>
      <c r="D635" s="69">
        <v>-0.362541</v>
      </c>
      <c r="E635" s="69">
        <v>1.4588639999999999</v>
      </c>
      <c r="F635" s="69">
        <v>-0.28423199999999998</v>
      </c>
      <c r="G635" s="69">
        <v>2.5</v>
      </c>
      <c r="H635" s="69">
        <v>3.4</v>
      </c>
      <c r="I635" s="69">
        <v>3.5</v>
      </c>
      <c r="J635" s="69">
        <v>8.1</v>
      </c>
      <c r="K635" s="69">
        <v>6.8</v>
      </c>
      <c r="L635" s="69">
        <v>10</v>
      </c>
      <c r="M635" s="69">
        <v>26.6</v>
      </c>
      <c r="N635" s="69">
        <v>26.3</v>
      </c>
      <c r="O635" s="69">
        <v>34.799999999999997</v>
      </c>
      <c r="P635" s="69">
        <v>8.9</v>
      </c>
      <c r="Q635" s="69">
        <v>9.5</v>
      </c>
      <c r="R635" s="69">
        <v>9.1999999999999993</v>
      </c>
    </row>
    <row r="636" spans="1:18" ht="18" customHeight="1" thickBot="1">
      <c r="A636" s="69" t="s">
        <v>523</v>
      </c>
      <c r="B636" s="69" t="s">
        <v>1205</v>
      </c>
      <c r="C636" s="69">
        <v>-0.75167200000000001</v>
      </c>
      <c r="D636" s="69">
        <v>-0.453712</v>
      </c>
      <c r="E636" s="69">
        <v>1.4694849999999999</v>
      </c>
      <c r="F636" s="69">
        <v>-0.26410099999999997</v>
      </c>
      <c r="G636" s="69">
        <v>0.7</v>
      </c>
      <c r="H636" s="69">
        <v>1.2</v>
      </c>
      <c r="I636" s="69">
        <v>0.9</v>
      </c>
      <c r="J636" s="69">
        <v>1.1000000000000001</v>
      </c>
      <c r="K636" s="69">
        <v>1.4</v>
      </c>
      <c r="L636" s="69">
        <v>1.4</v>
      </c>
      <c r="M636" s="69">
        <v>3.6</v>
      </c>
      <c r="N636" s="69">
        <v>3.8</v>
      </c>
      <c r="O636" s="69">
        <v>3.6</v>
      </c>
      <c r="P636" s="69">
        <v>1.2</v>
      </c>
      <c r="Q636" s="69">
        <v>2</v>
      </c>
      <c r="R636" s="69">
        <v>1.4</v>
      </c>
    </row>
    <row r="637" spans="1:18" ht="18" customHeight="1" thickBot="1">
      <c r="A637" s="69" t="s">
        <v>531</v>
      </c>
      <c r="B637" s="69" t="s">
        <v>1206</v>
      </c>
      <c r="C637" s="69">
        <v>-0.93479800000000002</v>
      </c>
      <c r="D637" s="69">
        <v>-0.25015700000000002</v>
      </c>
      <c r="E637" s="69">
        <v>1.4175580000000001</v>
      </c>
      <c r="F637" s="69">
        <v>-0.232602</v>
      </c>
      <c r="G637" s="69">
        <v>0.4</v>
      </c>
      <c r="H637" s="69">
        <v>0.5</v>
      </c>
      <c r="I637" s="69">
        <v>0.6</v>
      </c>
      <c r="J637" s="69">
        <v>1.7</v>
      </c>
      <c r="K637" s="69">
        <v>1.7</v>
      </c>
      <c r="L637" s="69">
        <v>2</v>
      </c>
      <c r="M637" s="69">
        <v>4.3</v>
      </c>
      <c r="N637" s="69">
        <v>5.3</v>
      </c>
      <c r="O637" s="69">
        <v>5.3</v>
      </c>
      <c r="P637" s="69">
        <v>1.7</v>
      </c>
      <c r="Q637" s="69">
        <v>1.8</v>
      </c>
      <c r="R637" s="69">
        <v>2</v>
      </c>
    </row>
    <row r="638" spans="1:18" ht="18" customHeight="1" thickBot="1">
      <c r="A638" s="69" t="s">
        <v>527</v>
      </c>
      <c r="B638" s="69" t="s">
        <v>1207</v>
      </c>
      <c r="C638" s="69">
        <v>-0.92606100000000002</v>
      </c>
      <c r="D638" s="69">
        <v>-0.27450000000000002</v>
      </c>
      <c r="E638" s="69">
        <v>1.4207639999999999</v>
      </c>
      <c r="F638" s="69">
        <v>-0.22020300000000001</v>
      </c>
      <c r="G638" s="69">
        <v>10.8</v>
      </c>
      <c r="H638" s="69">
        <v>8</v>
      </c>
      <c r="I638" s="69">
        <v>14</v>
      </c>
      <c r="J638" s="69">
        <v>13.9</v>
      </c>
      <c r="K638" s="69">
        <v>13.7</v>
      </c>
      <c r="L638" s="69">
        <v>16</v>
      </c>
      <c r="M638" s="69">
        <v>24.2</v>
      </c>
      <c r="N638" s="69">
        <v>19.899999999999999</v>
      </c>
      <c r="O638" s="69">
        <v>27.6</v>
      </c>
      <c r="P638" s="69">
        <v>14.2</v>
      </c>
      <c r="Q638" s="69">
        <v>14.1</v>
      </c>
      <c r="R638" s="69">
        <v>16.2</v>
      </c>
    </row>
    <row r="639" spans="1:18" ht="18" customHeight="1" thickBot="1">
      <c r="A639" s="69" t="s">
        <v>535</v>
      </c>
      <c r="B639" s="69" t="s">
        <v>1208</v>
      </c>
      <c r="C639" s="69">
        <v>-0.87558599999999998</v>
      </c>
      <c r="D639" s="69">
        <v>-0.29668600000000001</v>
      </c>
      <c r="E639" s="69">
        <v>1.4400139999999999</v>
      </c>
      <c r="F639" s="69">
        <v>-0.26774100000000001</v>
      </c>
      <c r="G639" s="69">
        <v>0.9</v>
      </c>
      <c r="H639" s="69">
        <v>0.8</v>
      </c>
      <c r="I639" s="69">
        <v>1.3</v>
      </c>
      <c r="J639" s="69">
        <v>1.4</v>
      </c>
      <c r="K639" s="69">
        <v>1.8</v>
      </c>
      <c r="L639" s="69">
        <v>1.8</v>
      </c>
      <c r="M639" s="69">
        <v>2.6</v>
      </c>
      <c r="N639" s="69">
        <v>3.9</v>
      </c>
      <c r="O639" s="69">
        <v>4.5</v>
      </c>
      <c r="P639" s="69">
        <v>1.4</v>
      </c>
      <c r="Q639" s="69">
        <v>1.9</v>
      </c>
      <c r="R639" s="69">
        <v>1.8</v>
      </c>
    </row>
    <row r="640" spans="1:18" ht="18" customHeight="1" thickBot="1">
      <c r="A640" s="69" t="s">
        <v>523</v>
      </c>
      <c r="B640" s="69" t="s">
        <v>1209</v>
      </c>
      <c r="C640" s="69">
        <v>-0.90086299999999997</v>
      </c>
      <c r="D640" s="69">
        <v>-0.28615699999999999</v>
      </c>
      <c r="E640" s="69">
        <v>1.4307829999999999</v>
      </c>
      <c r="F640" s="69">
        <v>-0.24376300000000001</v>
      </c>
      <c r="G640" s="69">
        <v>1.7</v>
      </c>
      <c r="H640" s="69">
        <v>2.9</v>
      </c>
      <c r="I640" s="69">
        <v>3</v>
      </c>
      <c r="J640" s="69">
        <v>2.9</v>
      </c>
      <c r="K640" s="69">
        <v>3</v>
      </c>
      <c r="L640" s="69">
        <v>4.5999999999999996</v>
      </c>
      <c r="M640" s="69">
        <v>6.2</v>
      </c>
      <c r="N640" s="69">
        <v>5.2</v>
      </c>
      <c r="O640" s="69">
        <v>7.2</v>
      </c>
      <c r="P640" s="69">
        <v>3</v>
      </c>
      <c r="Q640" s="69">
        <v>3.1</v>
      </c>
      <c r="R640" s="69">
        <v>4.5999999999999996</v>
      </c>
    </row>
    <row r="641" spans="1:18" ht="18" customHeight="1" thickBot="1">
      <c r="A641" s="69" t="s">
        <v>498</v>
      </c>
      <c r="B641" s="69" t="s">
        <v>1210</v>
      </c>
      <c r="C641" s="69">
        <v>-0.89387799999999995</v>
      </c>
      <c r="D641" s="69">
        <v>-0.25513200000000003</v>
      </c>
      <c r="E641" s="69">
        <v>1.4335089999999999</v>
      </c>
      <c r="F641" s="69">
        <v>-0.284499</v>
      </c>
      <c r="G641" s="69">
        <v>0.3</v>
      </c>
      <c r="H641" s="69">
        <v>0.3</v>
      </c>
      <c r="I641" s="69">
        <v>0.8</v>
      </c>
      <c r="J641" s="69">
        <v>3.2</v>
      </c>
      <c r="K641" s="69">
        <v>3.3</v>
      </c>
      <c r="L641" s="69">
        <v>3.6</v>
      </c>
      <c r="M641" s="69">
        <v>8.8000000000000007</v>
      </c>
      <c r="N641" s="69">
        <v>10.5</v>
      </c>
      <c r="O641" s="69">
        <v>13.8</v>
      </c>
      <c r="P641" s="69">
        <v>2.7</v>
      </c>
      <c r="Q641" s="69">
        <v>3.4</v>
      </c>
      <c r="R641" s="69">
        <v>3.6</v>
      </c>
    </row>
    <row r="642" spans="1:18" ht="18" customHeight="1" thickBot="1">
      <c r="A642" s="69" t="s">
        <v>538</v>
      </c>
      <c r="B642" s="69" t="s">
        <v>1211</v>
      </c>
      <c r="C642" s="69">
        <v>-0.66227499999999995</v>
      </c>
      <c r="D642" s="69">
        <v>-0.64026000000000005</v>
      </c>
      <c r="E642" s="69">
        <v>1.4584729999999999</v>
      </c>
      <c r="F642" s="69">
        <v>-0.15593699999999999</v>
      </c>
      <c r="G642" s="69">
        <v>7</v>
      </c>
      <c r="H642" s="69">
        <v>7.5</v>
      </c>
      <c r="I642" s="69">
        <v>11.7</v>
      </c>
      <c r="J642" s="69">
        <v>7.2</v>
      </c>
      <c r="K642" s="69">
        <v>7.6</v>
      </c>
      <c r="L642" s="69">
        <v>12</v>
      </c>
      <c r="M642" s="69">
        <v>25.9</v>
      </c>
      <c r="N642" s="69">
        <v>25</v>
      </c>
      <c r="O642" s="69">
        <v>33.1</v>
      </c>
      <c r="P642" s="69">
        <v>11.8</v>
      </c>
      <c r="Q642" s="69">
        <v>13.9</v>
      </c>
      <c r="R642" s="69">
        <v>14.3</v>
      </c>
    </row>
    <row r="643" spans="1:18" ht="18" customHeight="1" thickBot="1">
      <c r="A643" s="69" t="s">
        <v>511</v>
      </c>
      <c r="B643" s="69" t="s">
        <v>1212</v>
      </c>
      <c r="C643" s="69">
        <v>-0.629741</v>
      </c>
      <c r="D643" s="69">
        <v>-0.58849099999999999</v>
      </c>
      <c r="E643" s="69">
        <v>1.4794780000000001</v>
      </c>
      <c r="F643" s="69">
        <v>-0.26124599999999998</v>
      </c>
      <c r="G643" s="69">
        <v>18.100000000000001</v>
      </c>
      <c r="H643" s="69">
        <v>19</v>
      </c>
      <c r="I643" s="69">
        <v>21.6</v>
      </c>
      <c r="J643" s="69">
        <v>18.600000000000001</v>
      </c>
      <c r="K643" s="69">
        <v>19.399999999999999</v>
      </c>
      <c r="L643" s="69">
        <v>22.2</v>
      </c>
      <c r="M643" s="69">
        <v>40.799999999999997</v>
      </c>
      <c r="N643" s="69">
        <v>42.1</v>
      </c>
      <c r="O643" s="69">
        <v>52.5</v>
      </c>
      <c r="P643" s="69">
        <v>23.2</v>
      </c>
      <c r="Q643" s="69">
        <v>24.5</v>
      </c>
      <c r="R643" s="69">
        <v>24.4</v>
      </c>
    </row>
    <row r="644" spans="1:18" ht="18" customHeight="1" thickBot="1">
      <c r="A644" s="69" t="s">
        <v>538</v>
      </c>
      <c r="B644" s="69" t="s">
        <v>1213</v>
      </c>
      <c r="C644" s="69">
        <v>-0.60181399999999996</v>
      </c>
      <c r="D644" s="69">
        <v>-0.60181399999999996</v>
      </c>
      <c r="E644" s="69">
        <v>1.482518</v>
      </c>
      <c r="F644" s="69">
        <v>-0.27889000000000003</v>
      </c>
      <c r="G644" s="69">
        <v>0.7</v>
      </c>
      <c r="H644" s="69">
        <v>0.6</v>
      </c>
      <c r="I644" s="69">
        <v>1</v>
      </c>
      <c r="J644" s="69">
        <v>0.4</v>
      </c>
      <c r="K644" s="69">
        <v>0.7</v>
      </c>
      <c r="L644" s="69">
        <v>1.2</v>
      </c>
      <c r="M644" s="69">
        <v>3.2</v>
      </c>
      <c r="N644" s="69">
        <v>2.2000000000000002</v>
      </c>
      <c r="O644" s="69">
        <v>4</v>
      </c>
      <c r="P644" s="69">
        <v>1.3</v>
      </c>
      <c r="Q644" s="69">
        <v>1.2</v>
      </c>
      <c r="R644" s="69">
        <v>0.9</v>
      </c>
    </row>
    <row r="645" spans="1:18" ht="18" customHeight="1" thickBot="1">
      <c r="A645" s="69" t="s">
        <v>538</v>
      </c>
      <c r="B645" s="69" t="s">
        <v>1214</v>
      </c>
      <c r="C645" s="69">
        <v>-0.52229300000000001</v>
      </c>
      <c r="D645" s="69">
        <v>-0.76367099999999999</v>
      </c>
      <c r="E645" s="69">
        <v>1.4545129999999999</v>
      </c>
      <c r="F645" s="69">
        <v>-0.168549</v>
      </c>
      <c r="G645" s="69">
        <v>7.1</v>
      </c>
      <c r="H645" s="69">
        <v>7</v>
      </c>
      <c r="I645" s="69">
        <v>8.6</v>
      </c>
      <c r="J645" s="69">
        <v>5</v>
      </c>
      <c r="K645" s="69">
        <v>4.3</v>
      </c>
      <c r="L645" s="69">
        <v>7.6</v>
      </c>
      <c r="M645" s="69">
        <v>24.2</v>
      </c>
      <c r="N645" s="69">
        <v>20.100000000000001</v>
      </c>
      <c r="O645" s="69">
        <v>25.9</v>
      </c>
      <c r="P645" s="69">
        <v>11</v>
      </c>
      <c r="Q645" s="69">
        <v>8</v>
      </c>
      <c r="R645" s="69">
        <v>12.2</v>
      </c>
    </row>
    <row r="646" spans="1:18" ht="18" customHeight="1" thickBot="1">
      <c r="A646" s="69" t="s">
        <v>518</v>
      </c>
      <c r="B646" s="69" t="s">
        <v>1215</v>
      </c>
      <c r="C646" s="69">
        <v>-0.54849599999999998</v>
      </c>
      <c r="D646" s="69">
        <v>-0.76627000000000001</v>
      </c>
      <c r="E646" s="69">
        <v>1.4472179999999999</v>
      </c>
      <c r="F646" s="69">
        <v>-0.13245199999999999</v>
      </c>
      <c r="G646" s="69">
        <v>5.8</v>
      </c>
      <c r="H646" s="69">
        <v>5.0999999999999996</v>
      </c>
      <c r="I646" s="69">
        <v>4.7</v>
      </c>
      <c r="J646" s="69">
        <v>2.6</v>
      </c>
      <c r="K646" s="69">
        <v>2.8</v>
      </c>
      <c r="L646" s="69">
        <v>3.5</v>
      </c>
      <c r="M646" s="69">
        <v>26.5</v>
      </c>
      <c r="N646" s="69">
        <v>28.6</v>
      </c>
      <c r="O646" s="69">
        <v>21.9</v>
      </c>
      <c r="P646" s="69">
        <v>9.4</v>
      </c>
      <c r="Q646" s="69">
        <v>11.6</v>
      </c>
      <c r="R646" s="69">
        <v>7.4</v>
      </c>
    </row>
    <row r="647" spans="1:18" ht="18" customHeight="1" thickBot="1">
      <c r="A647" s="69" t="s">
        <v>531</v>
      </c>
      <c r="B647" s="69" t="s">
        <v>1216</v>
      </c>
      <c r="C647" s="69">
        <v>-0.46408199999999999</v>
      </c>
      <c r="D647" s="69">
        <v>-0.80807200000000001</v>
      </c>
      <c r="E647" s="69">
        <v>1.4492370000000001</v>
      </c>
      <c r="F647" s="69">
        <v>-0.17708399999999999</v>
      </c>
      <c r="G647" s="69">
        <v>16</v>
      </c>
      <c r="H647" s="69">
        <v>17</v>
      </c>
      <c r="I647" s="69">
        <v>19.5</v>
      </c>
      <c r="J647" s="69">
        <v>12.5</v>
      </c>
      <c r="K647" s="69">
        <v>10.8</v>
      </c>
      <c r="L647" s="69">
        <v>12.3</v>
      </c>
      <c r="M647" s="69">
        <v>43.8</v>
      </c>
      <c r="N647" s="69">
        <v>52</v>
      </c>
      <c r="O647" s="69">
        <v>50.7</v>
      </c>
      <c r="P647" s="69">
        <v>19.2</v>
      </c>
      <c r="Q647" s="69">
        <v>27.7</v>
      </c>
      <c r="R647" s="69">
        <v>19.7</v>
      </c>
    </row>
    <row r="648" spans="1:18" ht="18" customHeight="1" thickBot="1">
      <c r="A648" s="69" t="s">
        <v>511</v>
      </c>
      <c r="B648" s="69" t="s">
        <v>1217</v>
      </c>
      <c r="C648" s="69">
        <v>-0.54639599999999999</v>
      </c>
      <c r="D648" s="69">
        <v>-0.81281999999999999</v>
      </c>
      <c r="E648" s="69">
        <v>1.4269499999999999</v>
      </c>
      <c r="F648" s="69">
        <v>-6.7735000000000004E-2</v>
      </c>
      <c r="G648" s="69">
        <v>5.2</v>
      </c>
      <c r="H648" s="69">
        <v>5.8</v>
      </c>
      <c r="I648" s="69">
        <v>9.5</v>
      </c>
      <c r="J648" s="69">
        <v>4.7</v>
      </c>
      <c r="K648" s="69">
        <v>4.8</v>
      </c>
      <c r="L648" s="69">
        <v>5.0999999999999996</v>
      </c>
      <c r="M648" s="69">
        <v>19.8</v>
      </c>
      <c r="N648" s="69">
        <v>19.600000000000001</v>
      </c>
      <c r="O648" s="69">
        <v>24.8</v>
      </c>
      <c r="P648" s="69">
        <v>10.6</v>
      </c>
      <c r="Q648" s="69">
        <v>10.3</v>
      </c>
      <c r="R648" s="69">
        <v>10.199999999999999</v>
      </c>
    </row>
    <row r="649" spans="1:18" ht="18" customHeight="1" thickBot="1">
      <c r="A649" s="69" t="s">
        <v>538</v>
      </c>
      <c r="B649" s="69" t="s">
        <v>1218</v>
      </c>
      <c r="C649" s="69">
        <v>-0.79771199999999998</v>
      </c>
      <c r="D649" s="69">
        <v>-0.51408100000000001</v>
      </c>
      <c r="E649" s="69">
        <v>1.4429719999999999</v>
      </c>
      <c r="F649" s="69">
        <v>-0.13117899999999999</v>
      </c>
      <c r="G649" s="69">
        <v>2.6</v>
      </c>
      <c r="H649" s="69">
        <v>3.2</v>
      </c>
      <c r="I649" s="69">
        <v>4.5999999999999996</v>
      </c>
      <c r="J649" s="69">
        <v>4.2</v>
      </c>
      <c r="K649" s="69">
        <v>3.6</v>
      </c>
      <c r="L649" s="69">
        <v>4.5999999999999996</v>
      </c>
      <c r="M649" s="69">
        <v>7</v>
      </c>
      <c r="N649" s="69">
        <v>8</v>
      </c>
      <c r="O649" s="69">
        <v>11.2</v>
      </c>
      <c r="P649" s="69">
        <v>4.3</v>
      </c>
      <c r="Q649" s="69">
        <v>4.7</v>
      </c>
      <c r="R649" s="69">
        <v>6.1</v>
      </c>
    </row>
    <row r="650" spans="1:18" ht="18" customHeight="1" thickBot="1">
      <c r="A650" s="69" t="s">
        <v>523</v>
      </c>
      <c r="B650" s="69" t="s">
        <v>1219</v>
      </c>
      <c r="C650" s="69">
        <v>-0.76549400000000001</v>
      </c>
      <c r="D650" s="69">
        <v>-0.57343500000000003</v>
      </c>
      <c r="E650" s="69">
        <v>1.4404459999999999</v>
      </c>
      <c r="F650" s="69">
        <v>-0.101517</v>
      </c>
      <c r="G650" s="69">
        <v>4</v>
      </c>
      <c r="H650" s="69">
        <v>5.2</v>
      </c>
      <c r="I650" s="69">
        <v>6</v>
      </c>
      <c r="J650" s="69">
        <v>6</v>
      </c>
      <c r="K650" s="69">
        <v>4.9000000000000004</v>
      </c>
      <c r="L650" s="69">
        <v>7.8</v>
      </c>
      <c r="M650" s="69">
        <v>16</v>
      </c>
      <c r="N650" s="69">
        <v>19.3</v>
      </c>
      <c r="O650" s="69">
        <v>20.100000000000001</v>
      </c>
      <c r="P650" s="69">
        <v>7.2</v>
      </c>
      <c r="Q650" s="69">
        <v>8.9</v>
      </c>
      <c r="R650" s="69">
        <v>11.2</v>
      </c>
    </row>
    <row r="651" spans="1:18" ht="18" customHeight="1" thickBot="1">
      <c r="A651" s="69" t="s">
        <v>538</v>
      </c>
      <c r="B651" s="69" t="s">
        <v>1220</v>
      </c>
      <c r="C651" s="69">
        <v>-0.69543100000000002</v>
      </c>
      <c r="D651" s="69">
        <v>-0.66943399999999997</v>
      </c>
      <c r="E651" s="69">
        <v>1.436358</v>
      </c>
      <c r="F651" s="69">
        <v>-7.1493000000000001E-2</v>
      </c>
      <c r="G651" s="69">
        <v>1.6</v>
      </c>
      <c r="H651" s="69">
        <v>1.6</v>
      </c>
      <c r="I651" s="69">
        <v>1.9</v>
      </c>
      <c r="J651" s="69">
        <v>1.6</v>
      </c>
      <c r="K651" s="69">
        <v>1.6</v>
      </c>
      <c r="L651" s="69">
        <v>2</v>
      </c>
      <c r="M651" s="69">
        <v>4</v>
      </c>
      <c r="N651" s="69">
        <v>4.0999999999999996</v>
      </c>
      <c r="O651" s="69">
        <v>5.2</v>
      </c>
      <c r="P651" s="69">
        <v>1.7</v>
      </c>
      <c r="Q651" s="69">
        <v>3.1</v>
      </c>
      <c r="R651" s="69">
        <v>2.7</v>
      </c>
    </row>
    <row r="652" spans="1:18" ht="18" customHeight="1" thickBot="1">
      <c r="A652" s="69" t="s">
        <v>531</v>
      </c>
      <c r="B652" s="69" t="s">
        <v>1221</v>
      </c>
      <c r="C652" s="69">
        <v>-0.72487800000000002</v>
      </c>
      <c r="D652" s="69">
        <v>-0.68192200000000003</v>
      </c>
      <c r="E652" s="69">
        <v>1.4175390000000001</v>
      </c>
      <c r="F652" s="69">
        <v>-1.0739E-2</v>
      </c>
      <c r="G652" s="69">
        <v>1.4</v>
      </c>
      <c r="H652" s="69">
        <v>1.5</v>
      </c>
      <c r="I652" s="69">
        <v>1.2</v>
      </c>
      <c r="J652" s="69">
        <v>2.6</v>
      </c>
      <c r="K652" s="69">
        <v>1.6</v>
      </c>
      <c r="L652" s="69">
        <v>0.7</v>
      </c>
      <c r="M652" s="69">
        <v>17.600000000000001</v>
      </c>
      <c r="N652" s="69">
        <v>15.1</v>
      </c>
      <c r="O652" s="69">
        <v>11.3</v>
      </c>
      <c r="P652" s="69">
        <v>7.5</v>
      </c>
      <c r="Q652" s="69">
        <v>5.7</v>
      </c>
      <c r="R652" s="69">
        <v>4.2</v>
      </c>
    </row>
    <row r="653" spans="1:18" ht="18" customHeight="1" thickBot="1">
      <c r="A653" s="69" t="s">
        <v>518</v>
      </c>
      <c r="B653" s="69" t="s">
        <v>1222</v>
      </c>
      <c r="C653" s="69">
        <v>-0.71326400000000001</v>
      </c>
      <c r="D653" s="69">
        <v>-0.67435900000000004</v>
      </c>
      <c r="E653" s="69">
        <v>1.426528</v>
      </c>
      <c r="F653" s="69">
        <v>-3.8905000000000002E-2</v>
      </c>
      <c r="G653" s="69">
        <v>20.3</v>
      </c>
      <c r="H653" s="69">
        <v>17.8</v>
      </c>
      <c r="I653" s="69">
        <v>21.2</v>
      </c>
      <c r="J653" s="69">
        <v>20.9</v>
      </c>
      <c r="K653" s="69">
        <v>18.2</v>
      </c>
      <c r="L653" s="69">
        <v>21.7</v>
      </c>
      <c r="M653" s="69">
        <v>42.6</v>
      </c>
      <c r="N653" s="69">
        <v>45.7</v>
      </c>
      <c r="O653" s="69">
        <v>53.5</v>
      </c>
      <c r="P653" s="69">
        <v>27.6</v>
      </c>
      <c r="Q653" s="69">
        <v>26.3</v>
      </c>
      <c r="R653" s="69">
        <v>31.4</v>
      </c>
    </row>
    <row r="654" spans="1:18" ht="18" customHeight="1" thickBot="1">
      <c r="A654" s="69" t="s">
        <v>535</v>
      </c>
      <c r="B654" s="69" t="s">
        <v>1223</v>
      </c>
      <c r="C654" s="69">
        <v>-0.69627499999999998</v>
      </c>
      <c r="D654" s="69">
        <v>-0.69627499999999998</v>
      </c>
      <c r="E654" s="69">
        <v>1.4245620000000001</v>
      </c>
      <c r="F654" s="69">
        <v>-3.2013E-2</v>
      </c>
      <c r="G654" s="69">
        <v>0.1</v>
      </c>
      <c r="H654" s="69">
        <v>0.1</v>
      </c>
      <c r="I654" s="69">
        <v>0.3</v>
      </c>
      <c r="J654" s="69">
        <v>0.1</v>
      </c>
      <c r="K654" s="69">
        <v>0.1</v>
      </c>
      <c r="L654" s="69">
        <v>0.3</v>
      </c>
      <c r="M654" s="69">
        <v>5.5</v>
      </c>
      <c r="N654" s="69">
        <v>9.4</v>
      </c>
      <c r="O654" s="69">
        <v>12.1</v>
      </c>
      <c r="P654" s="69">
        <v>2.1</v>
      </c>
      <c r="Q654" s="69">
        <v>2.7</v>
      </c>
      <c r="R654" s="69">
        <v>4</v>
      </c>
    </row>
    <row r="655" spans="1:18" ht="18" customHeight="1" thickBot="1">
      <c r="A655" s="69" t="s">
        <v>511</v>
      </c>
      <c r="B655" s="69" t="s">
        <v>1224</v>
      </c>
      <c r="C655" s="69">
        <v>-0.32883800000000002</v>
      </c>
      <c r="D655" s="69">
        <v>-0.66901600000000006</v>
      </c>
      <c r="E655" s="69">
        <v>1.4854430000000001</v>
      </c>
      <c r="F655" s="69">
        <v>-0.48758800000000002</v>
      </c>
      <c r="G655" s="69">
        <v>1.4</v>
      </c>
      <c r="H655" s="69">
        <v>1</v>
      </c>
      <c r="I655" s="69">
        <v>1.4</v>
      </c>
      <c r="J655" s="69">
        <v>0.6</v>
      </c>
      <c r="K655" s="69">
        <v>0.9</v>
      </c>
      <c r="L655" s="69">
        <v>0.8</v>
      </c>
      <c r="M655" s="69">
        <v>2.9</v>
      </c>
      <c r="N655" s="69">
        <v>4.0999999999999996</v>
      </c>
      <c r="O655" s="69">
        <v>4.8</v>
      </c>
      <c r="P655" s="69">
        <v>0.9</v>
      </c>
      <c r="Q655" s="69">
        <v>0.9</v>
      </c>
      <c r="R655" s="69">
        <v>1.3</v>
      </c>
    </row>
    <row r="656" spans="1:18" ht="18" customHeight="1" thickBot="1">
      <c r="A656" s="69" t="s">
        <v>531</v>
      </c>
      <c r="B656" s="69" t="s">
        <v>1225</v>
      </c>
      <c r="C656" s="69">
        <v>-0.43416399999999999</v>
      </c>
      <c r="D656" s="69">
        <v>-0.71811899999999995</v>
      </c>
      <c r="E656" s="69">
        <v>1.479449</v>
      </c>
      <c r="F656" s="69">
        <v>-0.32716600000000001</v>
      </c>
      <c r="G656" s="69">
        <v>16.5</v>
      </c>
      <c r="H656" s="69">
        <v>15.4</v>
      </c>
      <c r="I656" s="69">
        <v>23</v>
      </c>
      <c r="J656" s="69">
        <v>14.5</v>
      </c>
      <c r="K656" s="69">
        <v>13.8</v>
      </c>
      <c r="L656" s="69">
        <v>19.7</v>
      </c>
      <c r="M656" s="69">
        <v>34</v>
      </c>
      <c r="N656" s="69">
        <v>29.1</v>
      </c>
      <c r="O656" s="69">
        <v>38.299999999999997</v>
      </c>
      <c r="P656" s="69">
        <v>17.399999999999999</v>
      </c>
      <c r="Q656" s="69">
        <v>16.2</v>
      </c>
      <c r="R656" s="69">
        <v>23.9</v>
      </c>
    </row>
    <row r="657" spans="1:18" ht="18" customHeight="1" thickBot="1">
      <c r="A657" s="69" t="s">
        <v>511</v>
      </c>
      <c r="B657" s="69" t="s">
        <v>1226</v>
      </c>
      <c r="C657" s="69">
        <v>-0.37190699999999999</v>
      </c>
      <c r="D657" s="69">
        <v>-0.758691</v>
      </c>
      <c r="E657" s="69">
        <v>1.472753</v>
      </c>
      <c r="F657" s="69">
        <v>-0.34215499999999999</v>
      </c>
      <c r="G657" s="69">
        <v>0.7</v>
      </c>
      <c r="H657" s="69">
        <v>1</v>
      </c>
      <c r="I657" s="69">
        <v>1</v>
      </c>
      <c r="J657" s="69">
        <v>0.4</v>
      </c>
      <c r="K657" s="69">
        <v>0.5</v>
      </c>
      <c r="L657" s="69">
        <v>0.5</v>
      </c>
      <c r="M657" s="69">
        <v>3.2</v>
      </c>
      <c r="N657" s="69">
        <v>2.8</v>
      </c>
      <c r="O657" s="69">
        <v>2.9</v>
      </c>
      <c r="P657" s="69">
        <v>0.7</v>
      </c>
      <c r="Q657" s="69">
        <v>1</v>
      </c>
      <c r="R657" s="69">
        <v>1.1000000000000001</v>
      </c>
    </row>
    <row r="658" spans="1:18" ht="18" customHeight="1" thickBot="1">
      <c r="A658" s="69" t="s">
        <v>506</v>
      </c>
      <c r="B658" s="69" t="s">
        <v>1227</v>
      </c>
      <c r="C658" s="69">
        <v>-0.44616499999999998</v>
      </c>
      <c r="D658" s="69">
        <v>-0.61943300000000001</v>
      </c>
      <c r="E658" s="69">
        <v>1.4944360000000001</v>
      </c>
      <c r="F658" s="69">
        <v>-0.428838</v>
      </c>
      <c r="G658" s="69">
        <v>0.4</v>
      </c>
      <c r="H658" s="69">
        <v>0.1</v>
      </c>
      <c r="I658" s="69">
        <v>1.1000000000000001</v>
      </c>
      <c r="J658" s="69">
        <v>0</v>
      </c>
      <c r="K658" s="69">
        <v>0.2</v>
      </c>
      <c r="L658" s="69">
        <v>0.4</v>
      </c>
      <c r="M658" s="69">
        <v>3.7</v>
      </c>
      <c r="N658" s="69">
        <v>3.8</v>
      </c>
      <c r="O658" s="69">
        <v>5.3</v>
      </c>
      <c r="P658" s="69">
        <v>0.4</v>
      </c>
      <c r="Q658" s="69">
        <v>0.2</v>
      </c>
      <c r="R658" s="69">
        <v>1.1000000000000001</v>
      </c>
    </row>
    <row r="659" spans="1:18" ht="18" customHeight="1" thickBot="1">
      <c r="A659" s="69" t="s">
        <v>506</v>
      </c>
      <c r="B659" s="69" t="s">
        <v>1228</v>
      </c>
      <c r="C659" s="69">
        <v>-0.45566099999999998</v>
      </c>
      <c r="D659" s="69">
        <v>-0.58584999999999998</v>
      </c>
      <c r="E659" s="69">
        <v>1.4971719999999999</v>
      </c>
      <c r="F659" s="69">
        <v>-0.45566099999999998</v>
      </c>
      <c r="G659" s="69">
        <v>0.2</v>
      </c>
      <c r="H659" s="69">
        <v>0.2</v>
      </c>
      <c r="I659" s="69">
        <v>0.3</v>
      </c>
      <c r="J659" s="69">
        <v>0.1</v>
      </c>
      <c r="K659" s="69">
        <v>0.2</v>
      </c>
      <c r="L659" s="69">
        <v>0</v>
      </c>
      <c r="M659" s="69">
        <v>2</v>
      </c>
      <c r="N659" s="69">
        <v>1.9</v>
      </c>
      <c r="O659" s="69">
        <v>2.8</v>
      </c>
      <c r="P659" s="69">
        <v>0.2</v>
      </c>
      <c r="Q659" s="69">
        <v>0.2</v>
      </c>
      <c r="R659" s="69">
        <v>0.3</v>
      </c>
    </row>
    <row r="660" spans="1:18" ht="18" customHeight="1" thickBot="1">
      <c r="A660" s="69" t="s">
        <v>535</v>
      </c>
      <c r="B660" s="69" t="s">
        <v>1229</v>
      </c>
      <c r="C660" s="69">
        <v>-0.50727100000000003</v>
      </c>
      <c r="D660" s="69">
        <v>-0.59490600000000005</v>
      </c>
      <c r="E660" s="69">
        <v>1.4948490000000001</v>
      </c>
      <c r="F660" s="69">
        <v>-0.39267200000000002</v>
      </c>
      <c r="G660" s="69">
        <v>10.3</v>
      </c>
      <c r="H660" s="69">
        <v>10.7</v>
      </c>
      <c r="I660" s="69">
        <v>12.4</v>
      </c>
      <c r="J660" s="69">
        <v>10.6</v>
      </c>
      <c r="K660" s="69">
        <v>9.6</v>
      </c>
      <c r="L660" s="69">
        <v>11.9</v>
      </c>
      <c r="M660" s="69">
        <v>18.399999999999999</v>
      </c>
      <c r="N660" s="69">
        <v>21.5</v>
      </c>
      <c r="O660" s="69">
        <v>23.2</v>
      </c>
      <c r="P660" s="69">
        <v>10.9</v>
      </c>
      <c r="Q660" s="69">
        <v>11.3</v>
      </c>
      <c r="R660" s="69">
        <v>12.9</v>
      </c>
    </row>
    <row r="661" spans="1:18" ht="18" customHeight="1" thickBot="1">
      <c r="A661" s="69" t="s">
        <v>498</v>
      </c>
      <c r="B661" s="69" t="s">
        <v>1230</v>
      </c>
      <c r="C661" s="69">
        <v>-0.48426400000000003</v>
      </c>
      <c r="D661" s="69">
        <v>-0.62982300000000002</v>
      </c>
      <c r="E661" s="69">
        <v>1.491981</v>
      </c>
      <c r="F661" s="69">
        <v>-0.37789400000000001</v>
      </c>
      <c r="G661" s="69">
        <v>12.6</v>
      </c>
      <c r="H661" s="69">
        <v>13.2</v>
      </c>
      <c r="I661" s="69">
        <v>14.8</v>
      </c>
      <c r="J661" s="69">
        <v>12.3</v>
      </c>
      <c r="K661" s="69">
        <v>10.6</v>
      </c>
      <c r="L661" s="69">
        <v>15.1</v>
      </c>
      <c r="M661" s="69">
        <v>25.6</v>
      </c>
      <c r="N661" s="69">
        <v>21.8</v>
      </c>
      <c r="O661" s="69">
        <v>28.5</v>
      </c>
      <c r="P661" s="69">
        <v>13.3</v>
      </c>
      <c r="Q661" s="69">
        <v>13.9</v>
      </c>
      <c r="R661" s="69">
        <v>15.3</v>
      </c>
    </row>
    <row r="662" spans="1:18" ht="18" customHeight="1" thickBot="1">
      <c r="A662" s="69" t="s">
        <v>506</v>
      </c>
      <c r="B662" s="69" t="s">
        <v>1231</v>
      </c>
      <c r="C662" s="69">
        <v>-0.43130499999999999</v>
      </c>
      <c r="D662" s="69">
        <v>-0.66782699999999995</v>
      </c>
      <c r="E662" s="69">
        <v>1.4886980000000001</v>
      </c>
      <c r="F662" s="69">
        <v>-0.38956600000000002</v>
      </c>
      <c r="G662" s="69">
        <v>1.6</v>
      </c>
      <c r="H662" s="69">
        <v>2</v>
      </c>
      <c r="I662" s="69">
        <v>2.2999999999999998</v>
      </c>
      <c r="J662" s="69">
        <v>1.1000000000000001</v>
      </c>
      <c r="K662" s="69">
        <v>0.9</v>
      </c>
      <c r="L662" s="69">
        <v>2.2000000000000002</v>
      </c>
      <c r="M662" s="69">
        <v>7.2</v>
      </c>
      <c r="N662" s="69">
        <v>5.0999999999999996</v>
      </c>
      <c r="O662" s="69">
        <v>7.4</v>
      </c>
      <c r="P662" s="69">
        <v>1.7</v>
      </c>
      <c r="Q662" s="69">
        <v>2.1</v>
      </c>
      <c r="R662" s="69">
        <v>2.4</v>
      </c>
    </row>
    <row r="663" spans="1:18" ht="18" customHeight="1" thickBot="1">
      <c r="A663" s="69" t="s">
        <v>514</v>
      </c>
      <c r="B663" s="69" t="s">
        <v>1232</v>
      </c>
      <c r="C663" s="69">
        <v>-0.448826</v>
      </c>
      <c r="D663" s="69">
        <v>-0.66255299999999995</v>
      </c>
      <c r="E663" s="69">
        <v>1.488963</v>
      </c>
      <c r="F663" s="69">
        <v>-0.37758399999999998</v>
      </c>
      <c r="G663" s="69">
        <v>2.4</v>
      </c>
      <c r="H663" s="69">
        <v>3.3</v>
      </c>
      <c r="I663" s="69">
        <v>3.6</v>
      </c>
      <c r="J663" s="69">
        <v>1.9</v>
      </c>
      <c r="K663" s="69">
        <v>2.7</v>
      </c>
      <c r="L663" s="69">
        <v>3.2</v>
      </c>
      <c r="M663" s="69">
        <v>6.8</v>
      </c>
      <c r="N663" s="69">
        <v>6.9</v>
      </c>
      <c r="O663" s="69">
        <v>9.1999999999999993</v>
      </c>
      <c r="P663" s="69">
        <v>2.6</v>
      </c>
      <c r="Q663" s="69">
        <v>3.5</v>
      </c>
      <c r="R663" s="69">
        <v>3.7</v>
      </c>
    </row>
    <row r="664" spans="1:18" ht="18" customHeight="1" thickBot="1">
      <c r="A664" s="69" t="s">
        <v>543</v>
      </c>
      <c r="B664" s="69" t="s">
        <v>1233</v>
      </c>
      <c r="C664" s="69">
        <v>-0.45074799999999998</v>
      </c>
      <c r="D664" s="69">
        <v>-0.66619899999999999</v>
      </c>
      <c r="E664" s="69">
        <v>1.488318</v>
      </c>
      <c r="F664" s="69">
        <v>-0.37137100000000001</v>
      </c>
      <c r="G664" s="69">
        <v>9.1</v>
      </c>
      <c r="H664" s="69">
        <v>7.5</v>
      </c>
      <c r="I664" s="69">
        <v>13</v>
      </c>
      <c r="J664" s="69">
        <v>6.3</v>
      </c>
      <c r="K664" s="69">
        <v>8.1999999999999993</v>
      </c>
      <c r="L664" s="69">
        <v>11.3</v>
      </c>
      <c r="M664" s="69">
        <v>19.399999999999999</v>
      </c>
      <c r="N664" s="69">
        <v>17.3</v>
      </c>
      <c r="O664" s="69">
        <v>27.1</v>
      </c>
      <c r="P664" s="69">
        <v>9.6</v>
      </c>
      <c r="Q664" s="69">
        <v>7.9</v>
      </c>
      <c r="R664" s="69">
        <v>13.5</v>
      </c>
    </row>
    <row r="665" spans="1:18" ht="18" customHeight="1" thickBot="1">
      <c r="A665" s="69" t="s">
        <v>506</v>
      </c>
      <c r="B665" s="69" t="s">
        <v>1234</v>
      </c>
      <c r="C665" s="69">
        <v>-0.44638800000000001</v>
      </c>
      <c r="D665" s="69">
        <v>-0.66958200000000001</v>
      </c>
      <c r="E665" s="69">
        <v>1.487959</v>
      </c>
      <c r="F665" s="69">
        <v>-0.37198999999999999</v>
      </c>
      <c r="G665" s="69">
        <v>0.9</v>
      </c>
      <c r="H665" s="69">
        <v>0.4</v>
      </c>
      <c r="I665" s="69">
        <v>0.9</v>
      </c>
      <c r="J665" s="69">
        <v>0.8</v>
      </c>
      <c r="K665" s="69">
        <v>0.4</v>
      </c>
      <c r="L665" s="69">
        <v>0.4</v>
      </c>
      <c r="M665" s="69">
        <v>1.9</v>
      </c>
      <c r="N665" s="69">
        <v>2.1</v>
      </c>
      <c r="O665" s="69">
        <v>3.4</v>
      </c>
      <c r="P665" s="69">
        <v>1</v>
      </c>
      <c r="Q665" s="69">
        <v>0.5</v>
      </c>
      <c r="R665" s="69">
        <v>0.9</v>
      </c>
    </row>
    <row r="666" spans="1:18" ht="18" customHeight="1" thickBot="1">
      <c r="A666" s="69" t="s">
        <v>498</v>
      </c>
      <c r="B666" s="69" t="s">
        <v>1235</v>
      </c>
      <c r="C666" s="69">
        <v>-0.52507499999999996</v>
      </c>
      <c r="D666" s="69">
        <v>-0.44888099999999997</v>
      </c>
      <c r="E666" s="69">
        <v>1.4990319999999999</v>
      </c>
      <c r="F666" s="69">
        <v>-0.52507499999999996</v>
      </c>
      <c r="G666" s="69">
        <v>0.2</v>
      </c>
      <c r="H666" s="69">
        <v>0.1</v>
      </c>
      <c r="I666" s="69">
        <v>0.1</v>
      </c>
      <c r="J666" s="69">
        <v>0.5</v>
      </c>
      <c r="K666" s="69">
        <v>0.8</v>
      </c>
      <c r="L666" s="69">
        <v>1.4</v>
      </c>
      <c r="M666" s="69">
        <v>16.100000000000001</v>
      </c>
      <c r="N666" s="69">
        <v>19.899999999999999</v>
      </c>
      <c r="O666" s="69">
        <v>25.5</v>
      </c>
      <c r="P666" s="69">
        <v>0.2</v>
      </c>
      <c r="Q666" s="69">
        <v>0.1</v>
      </c>
      <c r="R666" s="69">
        <v>0.1</v>
      </c>
    </row>
    <row r="667" spans="1:18" ht="18" customHeight="1" thickBot="1">
      <c r="A667" s="69" t="s">
        <v>518</v>
      </c>
      <c r="B667" s="69" t="s">
        <v>1236</v>
      </c>
      <c r="C667" s="69">
        <v>-0.52942500000000003</v>
      </c>
      <c r="D667" s="69">
        <v>-0.451405</v>
      </c>
      <c r="E667" s="69">
        <v>1.499109</v>
      </c>
      <c r="F667" s="69">
        <v>-0.51827900000000005</v>
      </c>
      <c r="G667" s="69">
        <v>0.2</v>
      </c>
      <c r="H667" s="69">
        <v>0.1</v>
      </c>
      <c r="I667" s="69">
        <v>0.5</v>
      </c>
      <c r="J667" s="69">
        <v>0.3</v>
      </c>
      <c r="K667" s="69">
        <v>0.4</v>
      </c>
      <c r="L667" s="69">
        <v>0.8</v>
      </c>
      <c r="M667" s="69">
        <v>5.5</v>
      </c>
      <c r="N667" s="69">
        <v>6.2</v>
      </c>
      <c r="O667" s="69">
        <v>7.3</v>
      </c>
      <c r="P667" s="69">
        <v>0.2</v>
      </c>
      <c r="Q667" s="69">
        <v>0.2</v>
      </c>
      <c r="R667" s="69">
        <v>0.5</v>
      </c>
    </row>
    <row r="668" spans="1:18" ht="18" customHeight="1" thickBot="1">
      <c r="A668" s="69" t="s">
        <v>511</v>
      </c>
      <c r="B668" s="69" t="s">
        <v>1237</v>
      </c>
      <c r="C668" s="69">
        <v>-0.51639900000000005</v>
      </c>
      <c r="D668" s="69">
        <v>-0.44949699999999998</v>
      </c>
      <c r="E668" s="69">
        <v>1.4990209999999999</v>
      </c>
      <c r="F668" s="69">
        <v>-0.53312400000000004</v>
      </c>
      <c r="G668" s="69">
        <v>0.1</v>
      </c>
      <c r="H668" s="69">
        <v>0.8</v>
      </c>
      <c r="I668" s="69">
        <v>2</v>
      </c>
      <c r="J668" s="69">
        <v>1.1000000000000001</v>
      </c>
      <c r="K668" s="69">
        <v>0.8</v>
      </c>
      <c r="L668" s="69">
        <v>1.8</v>
      </c>
      <c r="M668" s="69">
        <v>7.5</v>
      </c>
      <c r="N668" s="69">
        <v>8.1999999999999993</v>
      </c>
      <c r="O668" s="69">
        <v>11.3</v>
      </c>
      <c r="P668" s="69">
        <v>0.3</v>
      </c>
      <c r="Q668" s="69">
        <v>0.7</v>
      </c>
      <c r="R668" s="69">
        <v>1.7</v>
      </c>
    </row>
    <row r="669" spans="1:18" ht="18" customHeight="1" thickBot="1">
      <c r="A669" s="69" t="s">
        <v>518</v>
      </c>
      <c r="B669" s="69" t="s">
        <v>1238</v>
      </c>
      <c r="C669" s="69">
        <v>-0.51346499999999995</v>
      </c>
      <c r="D669" s="69">
        <v>-0.47279399999999999</v>
      </c>
      <c r="E669" s="69">
        <v>1.4997240000000001</v>
      </c>
      <c r="F669" s="69">
        <v>-0.51346499999999995</v>
      </c>
      <c r="G669" s="69">
        <v>0.5</v>
      </c>
      <c r="H669" s="69">
        <v>0.5</v>
      </c>
      <c r="I669" s="69">
        <v>0.5</v>
      </c>
      <c r="J669" s="69">
        <v>0.5</v>
      </c>
      <c r="K669" s="69">
        <v>0.6</v>
      </c>
      <c r="L669" s="69">
        <v>0.6</v>
      </c>
      <c r="M669" s="69">
        <v>3</v>
      </c>
      <c r="N669" s="69">
        <v>3.5</v>
      </c>
      <c r="O669" s="69">
        <v>4.9000000000000004</v>
      </c>
      <c r="P669" s="69">
        <v>0.6</v>
      </c>
      <c r="Q669" s="69">
        <v>0.3</v>
      </c>
      <c r="R669" s="69">
        <v>0.6</v>
      </c>
    </row>
    <row r="670" spans="1:18" ht="18" customHeight="1" thickBot="1">
      <c r="A670" s="69" t="s">
        <v>523</v>
      </c>
      <c r="B670" s="69" t="s">
        <v>1239</v>
      </c>
      <c r="C670" s="69">
        <v>-0.46932600000000002</v>
      </c>
      <c r="D670" s="69">
        <v>-0.45646799999999998</v>
      </c>
      <c r="E670" s="69">
        <v>1.497987</v>
      </c>
      <c r="F670" s="69">
        <v>-0.57219200000000003</v>
      </c>
      <c r="G670" s="69">
        <v>2.5</v>
      </c>
      <c r="H670" s="69">
        <v>2</v>
      </c>
      <c r="I670" s="69">
        <v>2.9</v>
      </c>
      <c r="J670" s="69">
        <v>2.5</v>
      </c>
      <c r="K670" s="69">
        <v>2</v>
      </c>
      <c r="L670" s="69">
        <v>3</v>
      </c>
      <c r="M670" s="69">
        <v>6.9</v>
      </c>
      <c r="N670" s="69">
        <v>6.8</v>
      </c>
      <c r="O670" s="69">
        <v>9</v>
      </c>
      <c r="P670" s="69">
        <v>1.8</v>
      </c>
      <c r="Q670" s="69">
        <v>2.2999999999999998</v>
      </c>
      <c r="R670" s="69">
        <v>2.5</v>
      </c>
    </row>
    <row r="671" spans="1:18" ht="18" customHeight="1" thickBot="1">
      <c r="A671" s="69" t="s">
        <v>518</v>
      </c>
      <c r="B671" s="69" t="s">
        <v>1240</v>
      </c>
      <c r="C671" s="69">
        <v>-0.472248</v>
      </c>
      <c r="D671" s="69">
        <v>-0.472248</v>
      </c>
      <c r="E671" s="69">
        <v>1.498875</v>
      </c>
      <c r="F671" s="69">
        <v>-0.55437899999999996</v>
      </c>
      <c r="G671" s="69">
        <v>0.2</v>
      </c>
      <c r="H671" s="69">
        <v>0.6</v>
      </c>
      <c r="I671" s="69">
        <v>0.7</v>
      </c>
      <c r="J671" s="69">
        <v>0.2</v>
      </c>
      <c r="K671" s="69">
        <v>0.6</v>
      </c>
      <c r="L671" s="69">
        <v>0.7</v>
      </c>
      <c r="M671" s="69">
        <v>1.6</v>
      </c>
      <c r="N671" s="69">
        <v>2.4</v>
      </c>
      <c r="O671" s="69">
        <v>2.2999999999999998</v>
      </c>
      <c r="P671" s="69">
        <v>0.4</v>
      </c>
      <c r="Q671" s="69">
        <v>0.3</v>
      </c>
      <c r="R671" s="69">
        <v>0.6</v>
      </c>
    </row>
    <row r="672" spans="1:18" ht="18" customHeight="1" thickBot="1">
      <c r="A672" s="69" t="s">
        <v>538</v>
      </c>
      <c r="B672" s="69" t="s">
        <v>1241</v>
      </c>
      <c r="C672" s="69">
        <v>-0.49756899999999998</v>
      </c>
      <c r="D672" s="69">
        <v>-0.376946</v>
      </c>
      <c r="E672" s="69">
        <v>1.492707</v>
      </c>
      <c r="F672" s="69">
        <v>-0.61819199999999996</v>
      </c>
      <c r="G672" s="69">
        <v>1.5</v>
      </c>
      <c r="H672" s="69">
        <v>1.7</v>
      </c>
      <c r="I672" s="69">
        <v>1.8</v>
      </c>
      <c r="J672" s="69">
        <v>1.6</v>
      </c>
      <c r="K672" s="69">
        <v>1.4</v>
      </c>
      <c r="L672" s="69">
        <v>2.4</v>
      </c>
      <c r="M672" s="69">
        <v>3.8</v>
      </c>
      <c r="N672" s="69">
        <v>3</v>
      </c>
      <c r="O672" s="69">
        <v>4.8</v>
      </c>
      <c r="P672" s="69">
        <v>1.3</v>
      </c>
      <c r="Q672" s="69">
        <v>1.6</v>
      </c>
      <c r="R672" s="69">
        <v>1.7</v>
      </c>
    </row>
    <row r="673" spans="1:18" ht="18" customHeight="1" thickBot="1">
      <c r="A673" s="69" t="s">
        <v>538</v>
      </c>
      <c r="B673" s="69" t="s">
        <v>1242</v>
      </c>
      <c r="C673" s="69">
        <v>-0.42260500000000001</v>
      </c>
      <c r="D673" s="69">
        <v>-0.43870399999999998</v>
      </c>
      <c r="E673" s="69">
        <v>1.4932030000000001</v>
      </c>
      <c r="F673" s="69">
        <v>-0.63189399999999996</v>
      </c>
      <c r="G673" s="69">
        <v>0.9</v>
      </c>
      <c r="H673" s="69">
        <v>1</v>
      </c>
      <c r="I673" s="69">
        <v>1.3</v>
      </c>
      <c r="J673" s="69">
        <v>0.9</v>
      </c>
      <c r="K673" s="69">
        <v>0.8</v>
      </c>
      <c r="L673" s="69">
        <v>1.4</v>
      </c>
      <c r="M673" s="69">
        <v>3.6</v>
      </c>
      <c r="N673" s="69">
        <v>5.4</v>
      </c>
      <c r="O673" s="69">
        <v>6.1</v>
      </c>
      <c r="P673" s="69">
        <v>0.4</v>
      </c>
      <c r="Q673" s="69">
        <v>0.8</v>
      </c>
      <c r="R673" s="69">
        <v>0.7</v>
      </c>
    </row>
    <row r="674" spans="1:18" ht="18" customHeight="1" thickBot="1">
      <c r="A674" s="69" t="s">
        <v>543</v>
      </c>
      <c r="B674" s="69" t="s">
        <v>1243</v>
      </c>
      <c r="C674" s="69">
        <v>-0.45524100000000001</v>
      </c>
      <c r="D674" s="69">
        <v>-0.43665999999999999</v>
      </c>
      <c r="E674" s="69">
        <v>1.4957929999999999</v>
      </c>
      <c r="F674" s="69">
        <v>-0.60389199999999998</v>
      </c>
      <c r="G674" s="69">
        <v>4.2</v>
      </c>
      <c r="H674" s="69">
        <v>3</v>
      </c>
      <c r="I674" s="69">
        <v>2.6</v>
      </c>
      <c r="J674" s="69">
        <v>4.3</v>
      </c>
      <c r="K674" s="69">
        <v>3.1</v>
      </c>
      <c r="L674" s="69">
        <v>2.6</v>
      </c>
      <c r="M674" s="69">
        <v>11.4</v>
      </c>
      <c r="N674" s="69">
        <v>8.5</v>
      </c>
      <c r="O674" s="69">
        <v>10.9</v>
      </c>
      <c r="P674" s="69">
        <v>2.6</v>
      </c>
      <c r="Q674" s="69">
        <v>3</v>
      </c>
      <c r="R674" s="69">
        <v>2.6</v>
      </c>
    </row>
    <row r="675" spans="1:18" ht="18" customHeight="1" thickBot="1">
      <c r="A675" s="69" t="s">
        <v>514</v>
      </c>
      <c r="B675" s="69" t="s">
        <v>1244</v>
      </c>
      <c r="C675" s="69">
        <v>-0.44651600000000002</v>
      </c>
      <c r="D675" s="69">
        <v>-0.42254199999999997</v>
      </c>
      <c r="E675" s="69">
        <v>1.4938800000000001</v>
      </c>
      <c r="F675" s="69">
        <v>-0.62482300000000002</v>
      </c>
      <c r="G675" s="69">
        <v>6.6</v>
      </c>
      <c r="H675" s="69">
        <v>4</v>
      </c>
      <c r="I675" s="69">
        <v>5.2</v>
      </c>
      <c r="J675" s="69">
        <v>4.7</v>
      </c>
      <c r="K675" s="69">
        <v>4.4000000000000004</v>
      </c>
      <c r="L675" s="69">
        <v>8.3000000000000007</v>
      </c>
      <c r="M675" s="69">
        <v>42.1</v>
      </c>
      <c r="N675" s="69">
        <v>45.1</v>
      </c>
      <c r="O675" s="69">
        <v>58.1</v>
      </c>
      <c r="P675" s="69">
        <v>1</v>
      </c>
      <c r="Q675" s="69">
        <v>1.2</v>
      </c>
      <c r="R675" s="69">
        <v>1.7</v>
      </c>
    </row>
    <row r="676" spans="1:18" ht="18" customHeight="1" thickBot="1">
      <c r="A676" s="69" t="s">
        <v>498</v>
      </c>
      <c r="B676" s="69" t="s">
        <v>1245</v>
      </c>
      <c r="C676" s="69">
        <v>-0.51786399999999999</v>
      </c>
      <c r="D676" s="69">
        <v>-0.504413</v>
      </c>
      <c r="E676" s="69">
        <v>1.499789</v>
      </c>
      <c r="F676" s="69">
        <v>-0.47751100000000002</v>
      </c>
      <c r="G676" s="69">
        <v>1.9</v>
      </c>
      <c r="H676" s="69">
        <v>1.9</v>
      </c>
      <c r="I676" s="69">
        <v>2.4</v>
      </c>
      <c r="J676" s="69">
        <v>1.9</v>
      </c>
      <c r="K676" s="69">
        <v>1.9</v>
      </c>
      <c r="L676" s="69">
        <v>2.5</v>
      </c>
      <c r="M676" s="69">
        <v>7</v>
      </c>
      <c r="N676" s="69">
        <v>6.1</v>
      </c>
      <c r="O676" s="69">
        <v>8.1</v>
      </c>
      <c r="P676" s="69">
        <v>2</v>
      </c>
      <c r="Q676" s="69">
        <v>2</v>
      </c>
      <c r="R676" s="69">
        <v>2.5</v>
      </c>
    </row>
    <row r="677" spans="1:18" ht="18" customHeight="1" thickBot="1">
      <c r="A677" s="69" t="s">
        <v>535</v>
      </c>
      <c r="B677" s="69" t="s">
        <v>1246</v>
      </c>
      <c r="C677" s="69">
        <v>-0.51695199999999997</v>
      </c>
      <c r="D677" s="69">
        <v>-0.501946</v>
      </c>
      <c r="E677" s="69">
        <v>1.4998359999999999</v>
      </c>
      <c r="F677" s="69">
        <v>-0.48093799999999998</v>
      </c>
      <c r="G677" s="69">
        <v>6.7</v>
      </c>
      <c r="H677" s="69">
        <v>7.9</v>
      </c>
      <c r="I677" s="69">
        <v>8.5</v>
      </c>
      <c r="J677" s="69">
        <v>6.9</v>
      </c>
      <c r="K677" s="69">
        <v>8</v>
      </c>
      <c r="L677" s="69">
        <v>8.6999999999999993</v>
      </c>
      <c r="M677" s="69">
        <v>28.5</v>
      </c>
      <c r="N677" s="69">
        <v>29.6</v>
      </c>
      <c r="O677" s="69">
        <v>32.200000000000003</v>
      </c>
      <c r="P677" s="69">
        <v>7.1</v>
      </c>
      <c r="Q677" s="69">
        <v>8.3000000000000007</v>
      </c>
      <c r="R677" s="69">
        <v>8.9</v>
      </c>
    </row>
    <row r="678" spans="1:18" ht="18" customHeight="1" thickBot="1">
      <c r="A678" s="69" t="s">
        <v>498</v>
      </c>
      <c r="B678" s="69" t="s">
        <v>1247</v>
      </c>
      <c r="C678" s="69">
        <v>-0.51477700000000004</v>
      </c>
      <c r="D678" s="69">
        <v>-0.49996299999999999</v>
      </c>
      <c r="E678" s="69">
        <v>1.4998899999999999</v>
      </c>
      <c r="F678" s="69">
        <v>-0.48515000000000003</v>
      </c>
      <c r="G678" s="69">
        <v>1.8</v>
      </c>
      <c r="H678" s="69">
        <v>1.5</v>
      </c>
      <c r="I678" s="69">
        <v>1.9</v>
      </c>
      <c r="J678" s="69">
        <v>1.9</v>
      </c>
      <c r="K678" s="69">
        <v>1.5</v>
      </c>
      <c r="L678" s="69">
        <v>1.9</v>
      </c>
      <c r="M678" s="69">
        <v>6.3</v>
      </c>
      <c r="N678" s="69">
        <v>5.8</v>
      </c>
      <c r="O678" s="69">
        <v>6.7</v>
      </c>
      <c r="P678" s="69">
        <v>1.9</v>
      </c>
      <c r="Q678" s="69">
        <v>1.6</v>
      </c>
      <c r="R678" s="69">
        <v>1.9</v>
      </c>
    </row>
    <row r="679" spans="1:18" ht="18" customHeight="1" thickBot="1">
      <c r="A679" s="69" t="s">
        <v>518</v>
      </c>
      <c r="B679" s="69" t="s">
        <v>1248</v>
      </c>
      <c r="C679" s="69">
        <v>-0.511347</v>
      </c>
      <c r="D679" s="69">
        <v>-0.49430200000000002</v>
      </c>
      <c r="E679" s="69">
        <v>1.499952</v>
      </c>
      <c r="F679" s="69">
        <v>-0.49430200000000002</v>
      </c>
      <c r="G679" s="69">
        <v>0.8</v>
      </c>
      <c r="H679" s="69">
        <v>0.9</v>
      </c>
      <c r="I679" s="69">
        <v>1.7</v>
      </c>
      <c r="J679" s="69">
        <v>0.8</v>
      </c>
      <c r="K679" s="69">
        <v>1</v>
      </c>
      <c r="L679" s="69">
        <v>1.7</v>
      </c>
      <c r="M679" s="69">
        <v>3.8</v>
      </c>
      <c r="N679" s="69">
        <v>5</v>
      </c>
      <c r="O679" s="69">
        <v>6.4</v>
      </c>
      <c r="P679" s="69">
        <v>0.8</v>
      </c>
      <c r="Q679" s="69">
        <v>1</v>
      </c>
      <c r="R679" s="69">
        <v>1.7</v>
      </c>
    </row>
    <row r="680" spans="1:18" ht="18" customHeight="1" thickBot="1">
      <c r="A680" s="69" t="s">
        <v>518</v>
      </c>
      <c r="B680" s="69" t="s">
        <v>1249</v>
      </c>
      <c r="C680" s="69">
        <v>-0.50691799999999998</v>
      </c>
      <c r="D680" s="69">
        <v>-0.49999199999999999</v>
      </c>
      <c r="E680" s="69">
        <v>1.499976</v>
      </c>
      <c r="F680" s="69">
        <v>-0.493066</v>
      </c>
      <c r="G680" s="69">
        <v>5</v>
      </c>
      <c r="H680" s="69">
        <v>5.0999999999999996</v>
      </c>
      <c r="I680" s="69">
        <v>7.5</v>
      </c>
      <c r="J680" s="69">
        <v>5.0999999999999996</v>
      </c>
      <c r="K680" s="69">
        <v>5.2</v>
      </c>
      <c r="L680" s="69">
        <v>7.7</v>
      </c>
      <c r="M680" s="69">
        <v>40.9</v>
      </c>
      <c r="N680" s="69">
        <v>42.9</v>
      </c>
      <c r="O680" s="69">
        <v>49.7</v>
      </c>
      <c r="P680" s="69">
        <v>5.3</v>
      </c>
      <c r="Q680" s="69">
        <v>5.3</v>
      </c>
      <c r="R680" s="69">
        <v>7.8</v>
      </c>
    </row>
    <row r="681" spans="1:18" ht="18" customHeight="1" thickBot="1">
      <c r="A681" s="69" t="s">
        <v>506</v>
      </c>
      <c r="B681" s="69" t="s">
        <v>1250</v>
      </c>
      <c r="C681" s="69">
        <v>-0.50745300000000004</v>
      </c>
      <c r="D681" s="69">
        <v>-0.49999100000000002</v>
      </c>
      <c r="E681" s="69">
        <v>1.4999720000000001</v>
      </c>
      <c r="F681" s="69">
        <v>-0.49252800000000002</v>
      </c>
      <c r="G681" s="69">
        <v>3.2</v>
      </c>
      <c r="H681" s="69">
        <v>2</v>
      </c>
      <c r="I681" s="69">
        <v>2.8</v>
      </c>
      <c r="J681" s="69">
        <v>3.3</v>
      </c>
      <c r="K681" s="69">
        <v>2.1</v>
      </c>
      <c r="L681" s="69">
        <v>2.8</v>
      </c>
      <c r="M681" s="69">
        <v>24.4</v>
      </c>
      <c r="N681" s="69">
        <v>17.2</v>
      </c>
      <c r="O681" s="69">
        <v>20.2</v>
      </c>
      <c r="P681" s="69">
        <v>3.4</v>
      </c>
      <c r="Q681" s="69">
        <v>2.1</v>
      </c>
      <c r="R681" s="69">
        <v>2.9</v>
      </c>
    </row>
    <row r="682" spans="1:18" ht="18" customHeight="1" thickBot="1">
      <c r="A682" s="69" t="s">
        <v>518</v>
      </c>
      <c r="B682" s="69" t="s">
        <v>1251</v>
      </c>
      <c r="C682" s="69">
        <v>-0.51064200000000004</v>
      </c>
      <c r="D682" s="69">
        <v>-0.49865100000000001</v>
      </c>
      <c r="E682" s="69">
        <v>1.499949</v>
      </c>
      <c r="F682" s="69">
        <v>-0.49065599999999998</v>
      </c>
      <c r="G682" s="69">
        <v>2</v>
      </c>
      <c r="H682" s="69">
        <v>3</v>
      </c>
      <c r="I682" s="69">
        <v>2.6</v>
      </c>
      <c r="J682" s="69">
        <v>2.1</v>
      </c>
      <c r="K682" s="69">
        <v>3.1</v>
      </c>
      <c r="L682" s="69">
        <v>2.7</v>
      </c>
      <c r="M682" s="69">
        <v>17.600000000000001</v>
      </c>
      <c r="N682" s="69">
        <v>19.899999999999999</v>
      </c>
      <c r="O682" s="69">
        <v>20.399999999999999</v>
      </c>
      <c r="P682" s="69">
        <v>2.2000000000000002</v>
      </c>
      <c r="Q682" s="69">
        <v>3.2</v>
      </c>
      <c r="R682" s="69">
        <v>2.7</v>
      </c>
    </row>
    <row r="683" spans="1:18" ht="18" customHeight="1" thickBot="1">
      <c r="A683" s="69" t="s">
        <v>498</v>
      </c>
      <c r="B683" s="69" t="s">
        <v>1252</v>
      </c>
      <c r="C683" s="69">
        <v>-0.538632</v>
      </c>
      <c r="D683" s="69">
        <v>-0.48040100000000002</v>
      </c>
      <c r="E683" s="69">
        <v>1.4994350000000001</v>
      </c>
      <c r="F683" s="69">
        <v>-0.48040100000000002</v>
      </c>
      <c r="G683" s="69">
        <v>0.4</v>
      </c>
      <c r="H683" s="69">
        <v>0.2</v>
      </c>
      <c r="I683" s="69">
        <v>0.4</v>
      </c>
      <c r="J683" s="69">
        <v>0.4</v>
      </c>
      <c r="K683" s="69">
        <v>0.5</v>
      </c>
      <c r="L683" s="69">
        <v>0.2</v>
      </c>
      <c r="M683" s="69">
        <v>1.6</v>
      </c>
      <c r="N683" s="69">
        <v>1.4</v>
      </c>
      <c r="O683" s="69">
        <v>1.5</v>
      </c>
      <c r="P683" s="69">
        <v>0.4</v>
      </c>
      <c r="Q683" s="69">
        <v>0.3</v>
      </c>
      <c r="R683" s="69">
        <v>0.4</v>
      </c>
    </row>
    <row r="684" spans="1:18" ht="18" customHeight="1" thickBot="1">
      <c r="A684" s="69" t="s">
        <v>518</v>
      </c>
      <c r="B684" s="69" t="s">
        <v>1253</v>
      </c>
      <c r="C684" s="69">
        <v>-0.54152199999999995</v>
      </c>
      <c r="D684" s="69">
        <v>-0.48098400000000002</v>
      </c>
      <c r="E684" s="69">
        <v>1.499344</v>
      </c>
      <c r="F684" s="69">
        <v>-0.47683799999999998</v>
      </c>
      <c r="G684" s="69">
        <v>68.400000000000006</v>
      </c>
      <c r="H684" s="69">
        <v>63.3</v>
      </c>
      <c r="I684" s="69">
        <v>69.599999999999994</v>
      </c>
      <c r="J684" s="69">
        <v>72.099999999999994</v>
      </c>
      <c r="K684" s="69">
        <v>62.9</v>
      </c>
      <c r="L684" s="69">
        <v>73.599999999999994</v>
      </c>
      <c r="M684" s="69">
        <v>146.9</v>
      </c>
      <c r="N684" s="69">
        <v>142.19999999999999</v>
      </c>
      <c r="O684" s="69">
        <v>158.30000000000001</v>
      </c>
      <c r="P684" s="69">
        <v>69.400000000000006</v>
      </c>
      <c r="Q684" s="69">
        <v>66.3</v>
      </c>
      <c r="R684" s="69">
        <v>73.400000000000006</v>
      </c>
    </row>
    <row r="685" spans="1:18" ht="18" customHeight="1" thickBot="1">
      <c r="A685" s="69" t="s">
        <v>498</v>
      </c>
      <c r="B685" s="69" t="s">
        <v>1254</v>
      </c>
      <c r="C685" s="69">
        <v>-0.54417599999999999</v>
      </c>
      <c r="D685" s="69">
        <v>-0.47754200000000002</v>
      </c>
      <c r="E685" s="69">
        <v>1.49926</v>
      </c>
      <c r="F685" s="69">
        <v>-0.47754200000000002</v>
      </c>
      <c r="G685" s="69">
        <v>1.7</v>
      </c>
      <c r="H685" s="69">
        <v>1.7</v>
      </c>
      <c r="I685" s="69">
        <v>2</v>
      </c>
      <c r="J685" s="69">
        <v>1.8</v>
      </c>
      <c r="K685" s="69">
        <v>1.8</v>
      </c>
      <c r="L685" s="69">
        <v>2.1</v>
      </c>
      <c r="M685" s="69">
        <v>5.3</v>
      </c>
      <c r="N685" s="69">
        <v>5</v>
      </c>
      <c r="O685" s="69">
        <v>4.3</v>
      </c>
      <c r="P685" s="69">
        <v>1.8</v>
      </c>
      <c r="Q685" s="69">
        <v>1.8</v>
      </c>
      <c r="R685" s="69">
        <v>2.1</v>
      </c>
    </row>
    <row r="686" spans="1:18" ht="18" customHeight="1" thickBot="1">
      <c r="A686" s="69" t="s">
        <v>538</v>
      </c>
      <c r="B686" s="69" t="s">
        <v>1255</v>
      </c>
      <c r="C686" s="69">
        <v>-0.52961599999999998</v>
      </c>
      <c r="D686" s="69">
        <v>-0.47324899999999998</v>
      </c>
      <c r="E686" s="69">
        <v>1.4995989999999999</v>
      </c>
      <c r="F686" s="69">
        <v>-0.49673499999999998</v>
      </c>
      <c r="G686" s="69">
        <v>3.7</v>
      </c>
      <c r="H686" s="69">
        <v>2</v>
      </c>
      <c r="I686" s="69">
        <v>4.3</v>
      </c>
      <c r="J686" s="69">
        <v>3.8</v>
      </c>
      <c r="K686" s="69">
        <v>3.6</v>
      </c>
      <c r="L686" s="69">
        <v>3.8</v>
      </c>
      <c r="M686" s="69">
        <v>19.7</v>
      </c>
      <c r="N686" s="69">
        <v>17</v>
      </c>
      <c r="O686" s="69">
        <v>16.5</v>
      </c>
      <c r="P686" s="69">
        <v>3.6</v>
      </c>
      <c r="Q686" s="69">
        <v>3.3</v>
      </c>
      <c r="R686" s="69">
        <v>3.8</v>
      </c>
    </row>
    <row r="687" spans="1:18" ht="18" customHeight="1" thickBot="1">
      <c r="A687" s="69" t="s">
        <v>506</v>
      </c>
      <c r="B687" s="69" t="s">
        <v>1256</v>
      </c>
      <c r="C687" s="69">
        <v>-0.530644</v>
      </c>
      <c r="D687" s="69">
        <v>-0.48450100000000001</v>
      </c>
      <c r="E687" s="69">
        <v>1.4996449999999999</v>
      </c>
      <c r="F687" s="69">
        <v>-0.48450100000000001</v>
      </c>
      <c r="G687" s="69">
        <v>0.3</v>
      </c>
      <c r="H687" s="69">
        <v>0.3</v>
      </c>
      <c r="I687" s="69">
        <v>0.6</v>
      </c>
      <c r="J687" s="69">
        <v>0.3</v>
      </c>
      <c r="K687" s="69">
        <v>0.4</v>
      </c>
      <c r="L687" s="69">
        <v>0.6</v>
      </c>
      <c r="M687" s="69">
        <v>1.3</v>
      </c>
      <c r="N687" s="69">
        <v>1.6</v>
      </c>
      <c r="O687" s="69">
        <v>2.7</v>
      </c>
      <c r="P687" s="69">
        <v>0.3</v>
      </c>
      <c r="Q687" s="69">
        <v>0.4</v>
      </c>
      <c r="R687" s="69">
        <v>0.6</v>
      </c>
    </row>
    <row r="688" spans="1:18" ht="18" customHeight="1" thickBot="1">
      <c r="A688" s="69" t="s">
        <v>531</v>
      </c>
      <c r="B688" s="69" t="s">
        <v>1257</v>
      </c>
      <c r="C688" s="69">
        <v>-0.53872500000000001</v>
      </c>
      <c r="D688" s="69">
        <v>-0.51799499999999998</v>
      </c>
      <c r="E688" s="69">
        <v>1.498702</v>
      </c>
      <c r="F688" s="69">
        <v>-0.44198199999999999</v>
      </c>
      <c r="G688" s="69">
        <v>56.6</v>
      </c>
      <c r="H688" s="69">
        <v>67.3</v>
      </c>
      <c r="I688" s="69">
        <v>97.7</v>
      </c>
      <c r="J688" s="69">
        <v>58.1</v>
      </c>
      <c r="K688" s="69">
        <v>68.900000000000006</v>
      </c>
      <c r="L688" s="69">
        <v>100.3</v>
      </c>
      <c r="M688" s="69">
        <v>193.5</v>
      </c>
      <c r="N688" s="69">
        <v>238.5</v>
      </c>
      <c r="O688" s="69">
        <v>349.8</v>
      </c>
      <c r="P688" s="69">
        <v>62.8</v>
      </c>
      <c r="Q688" s="69">
        <v>76.099999999999994</v>
      </c>
      <c r="R688" s="69">
        <v>109.3</v>
      </c>
    </row>
    <row r="689" spans="1:18" ht="18" customHeight="1" thickBot="1">
      <c r="A689" s="69" t="s">
        <v>514</v>
      </c>
      <c r="B689" s="69" t="s">
        <v>1258</v>
      </c>
      <c r="C689" s="69">
        <v>-0.55758399999999997</v>
      </c>
      <c r="D689" s="69">
        <v>-0.48142600000000002</v>
      </c>
      <c r="E689" s="69">
        <v>1.498678</v>
      </c>
      <c r="F689" s="69">
        <v>-0.45966699999999999</v>
      </c>
      <c r="G689" s="69">
        <v>1.9</v>
      </c>
      <c r="H689" s="69">
        <v>1.6</v>
      </c>
      <c r="I689" s="69">
        <v>3.3</v>
      </c>
      <c r="J689" s="69">
        <v>2.5</v>
      </c>
      <c r="K689" s="69">
        <v>1.4</v>
      </c>
      <c r="L689" s="69">
        <v>3.6</v>
      </c>
      <c r="M689" s="69">
        <v>8.1</v>
      </c>
      <c r="N689" s="69">
        <v>6</v>
      </c>
      <c r="O689" s="69">
        <v>11.6</v>
      </c>
      <c r="P689" s="69">
        <v>2.6</v>
      </c>
      <c r="Q689" s="69">
        <v>1.5</v>
      </c>
      <c r="R689" s="69">
        <v>3.6</v>
      </c>
    </row>
    <row r="690" spans="1:18" ht="18" customHeight="1" thickBot="1">
      <c r="A690" s="69" t="s">
        <v>506</v>
      </c>
      <c r="B690" s="69" t="s">
        <v>1259</v>
      </c>
      <c r="C690" s="69">
        <v>-0.55351499999999998</v>
      </c>
      <c r="D690" s="69">
        <v>-0.49951400000000001</v>
      </c>
      <c r="E690" s="69">
        <v>1.4985409999999999</v>
      </c>
      <c r="F690" s="69">
        <v>-0.44551200000000002</v>
      </c>
      <c r="G690" s="69">
        <v>0.5</v>
      </c>
      <c r="H690" s="69">
        <v>0.6</v>
      </c>
      <c r="I690" s="69">
        <v>0.7</v>
      </c>
      <c r="J690" s="69">
        <v>0.5</v>
      </c>
      <c r="K690" s="69">
        <v>0.7</v>
      </c>
      <c r="L690" s="69">
        <v>0.7</v>
      </c>
      <c r="M690" s="69">
        <v>1.5</v>
      </c>
      <c r="N690" s="69">
        <v>2</v>
      </c>
      <c r="O690" s="69">
        <v>2.1</v>
      </c>
      <c r="P690" s="69">
        <v>0.6</v>
      </c>
      <c r="Q690" s="69">
        <v>0.7</v>
      </c>
      <c r="R690" s="69">
        <v>0.7</v>
      </c>
    </row>
    <row r="691" spans="1:18" ht="18" customHeight="1" thickBot="1">
      <c r="A691" s="69" t="s">
        <v>498</v>
      </c>
      <c r="B691" s="69" t="s">
        <v>1260</v>
      </c>
      <c r="C691" s="69">
        <v>-0.53794900000000001</v>
      </c>
      <c r="D691" s="69">
        <v>-0.49216599999999999</v>
      </c>
      <c r="E691" s="69">
        <v>1.4993890000000001</v>
      </c>
      <c r="F691" s="69">
        <v>-0.46927400000000002</v>
      </c>
      <c r="G691" s="69">
        <v>2.2000000000000002</v>
      </c>
      <c r="H691" s="69">
        <v>2.4</v>
      </c>
      <c r="I691" s="69">
        <v>2.4</v>
      </c>
      <c r="J691" s="69">
        <v>2.2000000000000002</v>
      </c>
      <c r="K691" s="69">
        <v>2.5</v>
      </c>
      <c r="L691" s="69">
        <v>2.5</v>
      </c>
      <c r="M691" s="69">
        <v>4.3</v>
      </c>
      <c r="N691" s="69">
        <v>5.7</v>
      </c>
      <c r="O691" s="69">
        <v>5.9</v>
      </c>
      <c r="P691" s="69">
        <v>2.2999999999999998</v>
      </c>
      <c r="Q691" s="69">
        <v>2.5</v>
      </c>
      <c r="R691" s="69">
        <v>2.5</v>
      </c>
    </row>
    <row r="692" spans="1:18" ht="18" customHeight="1" thickBot="1">
      <c r="A692" s="69" t="s">
        <v>535</v>
      </c>
      <c r="B692" s="69" t="s">
        <v>1261</v>
      </c>
      <c r="C692" s="69">
        <v>-0.53837699999999999</v>
      </c>
      <c r="D692" s="69">
        <v>-0.498917</v>
      </c>
      <c r="E692" s="69">
        <v>1.4992700000000001</v>
      </c>
      <c r="F692" s="69">
        <v>-0.461976</v>
      </c>
      <c r="G692" s="69">
        <v>50</v>
      </c>
      <c r="H692" s="69">
        <v>50.9</v>
      </c>
      <c r="I692" s="69">
        <v>83.5</v>
      </c>
      <c r="J692" s="69">
        <v>51.3</v>
      </c>
      <c r="K692" s="69">
        <v>52.1</v>
      </c>
      <c r="L692" s="69">
        <v>85.7</v>
      </c>
      <c r="M692" s="69">
        <v>125.6</v>
      </c>
      <c r="N692" s="69">
        <v>126</v>
      </c>
      <c r="O692" s="69">
        <v>175.5</v>
      </c>
      <c r="P692" s="69">
        <v>52.8</v>
      </c>
      <c r="Q692" s="69">
        <v>53.8</v>
      </c>
      <c r="R692" s="69">
        <v>86.9</v>
      </c>
    </row>
    <row r="693" spans="1:18" ht="18" customHeight="1" thickBot="1">
      <c r="A693" s="69" t="s">
        <v>511</v>
      </c>
      <c r="B693" s="69" t="s">
        <v>1262</v>
      </c>
      <c r="C693" s="69">
        <v>-0.538296</v>
      </c>
      <c r="D693" s="69">
        <v>-0.498556</v>
      </c>
      <c r="E693" s="69">
        <v>1.4992799999999999</v>
      </c>
      <c r="F693" s="69">
        <v>-0.46242800000000001</v>
      </c>
      <c r="G693" s="69">
        <v>12.2</v>
      </c>
      <c r="H693" s="69">
        <v>12.8</v>
      </c>
      <c r="I693" s="69">
        <v>18.600000000000001</v>
      </c>
      <c r="J693" s="69">
        <v>12.5</v>
      </c>
      <c r="K693" s="69">
        <v>13.1</v>
      </c>
      <c r="L693" s="69">
        <v>19.100000000000001</v>
      </c>
      <c r="M693" s="69">
        <v>34.4</v>
      </c>
      <c r="N693" s="69">
        <v>26.6</v>
      </c>
      <c r="O693" s="69">
        <v>39</v>
      </c>
      <c r="P693" s="69">
        <v>12.9</v>
      </c>
      <c r="Q693" s="69">
        <v>13.5</v>
      </c>
      <c r="R693" s="69">
        <v>19.3</v>
      </c>
    </row>
    <row r="694" spans="1:18" ht="18" customHeight="1" thickBot="1">
      <c r="A694" s="69" t="s">
        <v>506</v>
      </c>
      <c r="B694" s="69" t="s">
        <v>1263</v>
      </c>
      <c r="C694" s="69">
        <v>-0.53563400000000005</v>
      </c>
      <c r="D694" s="69">
        <v>-0.49911299999999997</v>
      </c>
      <c r="E694" s="69">
        <v>1.499369</v>
      </c>
      <c r="F694" s="69">
        <v>-0.46462199999999998</v>
      </c>
      <c r="G694" s="69">
        <v>22.9</v>
      </c>
      <c r="H694" s="69">
        <v>22.2</v>
      </c>
      <c r="I694" s="69">
        <v>23</v>
      </c>
      <c r="J694" s="69">
        <v>23.5</v>
      </c>
      <c r="K694" s="69">
        <v>22.7</v>
      </c>
      <c r="L694" s="69">
        <v>23.7</v>
      </c>
      <c r="M694" s="69">
        <v>59.4</v>
      </c>
      <c r="N694" s="69">
        <v>56.6</v>
      </c>
      <c r="O694" s="69">
        <v>52.4</v>
      </c>
      <c r="P694" s="69">
        <v>24.2</v>
      </c>
      <c r="Q694" s="69">
        <v>23.4</v>
      </c>
      <c r="R694" s="69">
        <v>24</v>
      </c>
    </row>
    <row r="695" spans="1:18" ht="18" customHeight="1" thickBot="1">
      <c r="A695" s="69" t="s">
        <v>506</v>
      </c>
      <c r="B695" s="69" t="s">
        <v>1264</v>
      </c>
      <c r="C695" s="69">
        <v>-0.53712800000000005</v>
      </c>
      <c r="D695" s="69">
        <v>-0.49815300000000001</v>
      </c>
      <c r="E695" s="69">
        <v>1.499331</v>
      </c>
      <c r="F695" s="69">
        <v>-0.46405000000000002</v>
      </c>
      <c r="G695" s="69">
        <v>8.1</v>
      </c>
      <c r="H695" s="69">
        <v>8.8000000000000007</v>
      </c>
      <c r="I695" s="69">
        <v>11.5</v>
      </c>
      <c r="J695" s="69">
        <v>8.4</v>
      </c>
      <c r="K695" s="69">
        <v>9</v>
      </c>
      <c r="L695" s="69">
        <v>11.8</v>
      </c>
      <c r="M695" s="69">
        <v>20.9</v>
      </c>
      <c r="N695" s="69">
        <v>25.5</v>
      </c>
      <c r="O695" s="69">
        <v>23.8</v>
      </c>
      <c r="P695" s="69">
        <v>8.6</v>
      </c>
      <c r="Q695" s="69">
        <v>9.3000000000000007</v>
      </c>
      <c r="R695" s="69">
        <v>12</v>
      </c>
    </row>
    <row r="696" spans="1:18" ht="18" customHeight="1" thickBot="1">
      <c r="A696" s="69" t="s">
        <v>506</v>
      </c>
      <c r="B696" s="69" t="s">
        <v>1265</v>
      </c>
      <c r="C696" s="69">
        <v>-0.542049</v>
      </c>
      <c r="D696" s="69">
        <v>-0.49970100000000001</v>
      </c>
      <c r="E696" s="69">
        <v>1.4991030000000001</v>
      </c>
      <c r="F696" s="69">
        <v>-0.45735300000000001</v>
      </c>
      <c r="G696" s="69">
        <v>7.1</v>
      </c>
      <c r="H696" s="69">
        <v>6.6</v>
      </c>
      <c r="I696" s="69">
        <v>7.6</v>
      </c>
      <c r="J696" s="69">
        <v>7.3</v>
      </c>
      <c r="K696" s="69">
        <v>6.7</v>
      </c>
      <c r="L696" s="69">
        <v>7.8</v>
      </c>
      <c r="M696" s="69">
        <v>12.2</v>
      </c>
      <c r="N696" s="69">
        <v>14.9</v>
      </c>
      <c r="O696" s="69">
        <v>18.3</v>
      </c>
      <c r="P696" s="69">
        <v>7.5</v>
      </c>
      <c r="Q696" s="69">
        <v>6.9</v>
      </c>
      <c r="R696" s="69">
        <v>7.9</v>
      </c>
    </row>
    <row r="697" spans="1:18" ht="18" customHeight="1" thickBot="1">
      <c r="A697" s="69" t="s">
        <v>535</v>
      </c>
      <c r="B697" s="69" t="s">
        <v>1266</v>
      </c>
      <c r="C697" s="69">
        <v>-0.540848</v>
      </c>
      <c r="D697" s="69">
        <v>-0.50186799999999998</v>
      </c>
      <c r="E697" s="69">
        <v>1.499106</v>
      </c>
      <c r="F697" s="69">
        <v>-0.45639099999999999</v>
      </c>
      <c r="G697" s="69">
        <v>8.1999999999999993</v>
      </c>
      <c r="H697" s="69">
        <v>7.1</v>
      </c>
      <c r="I697" s="69">
        <v>10</v>
      </c>
      <c r="J697" s="69">
        <v>8.5</v>
      </c>
      <c r="K697" s="69">
        <v>7.2</v>
      </c>
      <c r="L697" s="69">
        <v>10.199999999999999</v>
      </c>
      <c r="M697" s="69">
        <v>18.899999999999999</v>
      </c>
      <c r="N697" s="69">
        <v>16.600000000000001</v>
      </c>
      <c r="O697" s="69">
        <v>21.2</v>
      </c>
      <c r="P697" s="69">
        <v>8.6999999999999993</v>
      </c>
      <c r="Q697" s="69">
        <v>7.5</v>
      </c>
      <c r="R697" s="69">
        <v>10.4</v>
      </c>
    </row>
    <row r="698" spans="1:18" ht="18" customHeight="1" thickBot="1">
      <c r="A698" s="69" t="s">
        <v>518</v>
      </c>
      <c r="B698" s="69" t="s">
        <v>1267</v>
      </c>
      <c r="C698" s="69">
        <v>-0.59308799999999995</v>
      </c>
      <c r="D698" s="69">
        <v>-0.47756799999999999</v>
      </c>
      <c r="E698" s="69">
        <v>1.4963230000000001</v>
      </c>
      <c r="F698" s="69">
        <v>-0.42566700000000002</v>
      </c>
      <c r="G698" s="69">
        <v>12.1</v>
      </c>
      <c r="H698" s="69">
        <v>11.4</v>
      </c>
      <c r="I698" s="69">
        <v>20.399999999999999</v>
      </c>
      <c r="J698" s="69">
        <v>15.5</v>
      </c>
      <c r="K698" s="69">
        <v>12.9</v>
      </c>
      <c r="L698" s="69">
        <v>22.4</v>
      </c>
      <c r="M698" s="69">
        <v>48.1</v>
      </c>
      <c r="N698" s="69">
        <v>58.2</v>
      </c>
      <c r="O698" s="69">
        <v>62.4</v>
      </c>
      <c r="P698" s="69">
        <v>16.399999999999999</v>
      </c>
      <c r="Q698" s="69">
        <v>17.5</v>
      </c>
      <c r="R698" s="69">
        <v>20</v>
      </c>
    </row>
    <row r="699" spans="1:18" ht="18" customHeight="1" thickBot="1">
      <c r="A699" s="69" t="s">
        <v>506</v>
      </c>
      <c r="B699" s="69" t="s">
        <v>1268</v>
      </c>
      <c r="C699" s="69">
        <v>-0.59701300000000002</v>
      </c>
      <c r="D699" s="69">
        <v>-0.46729100000000001</v>
      </c>
      <c r="E699" s="69">
        <v>1.4962169999999999</v>
      </c>
      <c r="F699" s="69">
        <v>-0.43191299999999999</v>
      </c>
      <c r="G699" s="69">
        <v>8.1999999999999993</v>
      </c>
      <c r="H699" s="69">
        <v>7.7</v>
      </c>
      <c r="I699" s="69">
        <v>8.5</v>
      </c>
      <c r="J699" s="69">
        <v>8.4</v>
      </c>
      <c r="K699" s="69">
        <v>8.4</v>
      </c>
      <c r="L699" s="69">
        <v>9.8000000000000007</v>
      </c>
      <c r="M699" s="69">
        <v>19.8</v>
      </c>
      <c r="N699" s="69">
        <v>19.7</v>
      </c>
      <c r="O699" s="69">
        <v>20.399999999999999</v>
      </c>
      <c r="P699" s="69">
        <v>8.6</v>
      </c>
      <c r="Q699" s="69">
        <v>8.6999999999999993</v>
      </c>
      <c r="R699" s="69">
        <v>9.9</v>
      </c>
    </row>
    <row r="700" spans="1:18" ht="18" customHeight="1" thickBot="1">
      <c r="A700" s="69" t="s">
        <v>498</v>
      </c>
      <c r="B700" s="69" t="s">
        <v>1269</v>
      </c>
      <c r="C700" s="69">
        <v>-0.593723</v>
      </c>
      <c r="D700" s="69">
        <v>-0.45327299999999998</v>
      </c>
      <c r="E700" s="69">
        <v>1.496621</v>
      </c>
      <c r="F700" s="69">
        <v>-0.449625</v>
      </c>
      <c r="G700" s="69">
        <v>0.2</v>
      </c>
      <c r="H700" s="69">
        <v>0</v>
      </c>
      <c r="I700" s="69">
        <v>0</v>
      </c>
      <c r="J700" s="69">
        <v>2</v>
      </c>
      <c r="K700" s="69">
        <v>4</v>
      </c>
      <c r="L700" s="69">
        <v>1.9</v>
      </c>
      <c r="M700" s="69">
        <v>35.6</v>
      </c>
      <c r="N700" s="69">
        <v>42.1</v>
      </c>
      <c r="O700" s="69">
        <v>37.1</v>
      </c>
      <c r="P700" s="69">
        <v>2.1</v>
      </c>
      <c r="Q700" s="69">
        <v>4.0999999999999996</v>
      </c>
      <c r="R700" s="69">
        <v>1.9</v>
      </c>
    </row>
    <row r="701" spans="1:18" ht="18" customHeight="1" thickBot="1">
      <c r="A701" s="69" t="s">
        <v>498</v>
      </c>
      <c r="B701" s="69" t="s">
        <v>1270</v>
      </c>
      <c r="C701" s="69">
        <v>-0.57785399999999998</v>
      </c>
      <c r="D701" s="69">
        <v>-0.46742800000000001</v>
      </c>
      <c r="E701" s="69">
        <v>1.4976510000000001</v>
      </c>
      <c r="F701" s="69">
        <v>-0.45236999999999999</v>
      </c>
      <c r="G701" s="69">
        <v>5.4</v>
      </c>
      <c r="H701" s="69">
        <v>7.1</v>
      </c>
      <c r="I701" s="69">
        <v>7.3</v>
      </c>
      <c r="J701" s="69">
        <v>6.9</v>
      </c>
      <c r="K701" s="69">
        <v>6.8</v>
      </c>
      <c r="L701" s="69">
        <v>10.5</v>
      </c>
      <c r="M701" s="69">
        <v>30.8</v>
      </c>
      <c r="N701" s="69">
        <v>33.200000000000003</v>
      </c>
      <c r="O701" s="69">
        <v>38.5</v>
      </c>
      <c r="P701" s="69">
        <v>7.1</v>
      </c>
      <c r="Q701" s="69">
        <v>7.1</v>
      </c>
      <c r="R701" s="69">
        <v>10.6</v>
      </c>
    </row>
    <row r="702" spans="1:18" ht="18" customHeight="1" thickBot="1">
      <c r="A702" s="69" t="s">
        <v>531</v>
      </c>
      <c r="B702" s="69" t="s">
        <v>1271</v>
      </c>
      <c r="C702" s="69">
        <v>-0.49938900000000003</v>
      </c>
      <c r="D702" s="69">
        <v>-0.559921</v>
      </c>
      <c r="E702" s="69">
        <v>1.498167</v>
      </c>
      <c r="F702" s="69">
        <v>-0.438857</v>
      </c>
      <c r="G702" s="69">
        <v>0.1</v>
      </c>
      <c r="H702" s="69">
        <v>0.3</v>
      </c>
      <c r="I702" s="69">
        <v>0.2</v>
      </c>
      <c r="J702" s="69">
        <v>0.1</v>
      </c>
      <c r="K702" s="69">
        <v>0.2</v>
      </c>
      <c r="L702" s="69">
        <v>0.1</v>
      </c>
      <c r="M702" s="69">
        <v>1.3</v>
      </c>
      <c r="N702" s="69">
        <v>3.1</v>
      </c>
      <c r="O702" s="69">
        <v>2.8</v>
      </c>
      <c r="P702" s="69">
        <v>0</v>
      </c>
      <c r="Q702" s="69">
        <v>0.2</v>
      </c>
      <c r="R702" s="69">
        <v>0.6</v>
      </c>
    </row>
    <row r="703" spans="1:18" ht="18" customHeight="1" thickBot="1">
      <c r="A703" s="69" t="s">
        <v>531</v>
      </c>
      <c r="B703" s="69" t="s">
        <v>1272</v>
      </c>
      <c r="C703" s="69">
        <v>-0.48164400000000002</v>
      </c>
      <c r="D703" s="69">
        <v>-0.56191800000000003</v>
      </c>
      <c r="E703" s="69">
        <v>1.498448</v>
      </c>
      <c r="F703" s="69">
        <v>-0.45488600000000001</v>
      </c>
      <c r="G703" s="69">
        <v>1.8</v>
      </c>
      <c r="H703" s="69">
        <v>1.6</v>
      </c>
      <c r="I703" s="69">
        <v>1.7</v>
      </c>
      <c r="J703" s="69">
        <v>1.7</v>
      </c>
      <c r="K703" s="69">
        <v>1.4</v>
      </c>
      <c r="L703" s="69">
        <v>1.4</v>
      </c>
      <c r="M703" s="69">
        <v>6.1</v>
      </c>
      <c r="N703" s="69">
        <v>6.4</v>
      </c>
      <c r="O703" s="69">
        <v>7.4</v>
      </c>
      <c r="P703" s="69">
        <v>1.9</v>
      </c>
      <c r="Q703" s="69">
        <v>1.7</v>
      </c>
      <c r="R703" s="69">
        <v>1.7</v>
      </c>
    </row>
    <row r="704" spans="1:18" ht="18" customHeight="1" thickBot="1">
      <c r="A704" s="69" t="s">
        <v>498</v>
      </c>
      <c r="B704" s="69" t="s">
        <v>1273</v>
      </c>
      <c r="C704" s="69">
        <v>-0.509857</v>
      </c>
      <c r="D704" s="69">
        <v>-0.54052500000000003</v>
      </c>
      <c r="E704" s="69">
        <v>1.498902</v>
      </c>
      <c r="F704" s="69">
        <v>-0.448521</v>
      </c>
      <c r="G704" s="69">
        <v>2</v>
      </c>
      <c r="H704" s="69">
        <v>1.5</v>
      </c>
      <c r="I704" s="69">
        <v>1.5</v>
      </c>
      <c r="J704" s="69">
        <v>1.4</v>
      </c>
      <c r="K704" s="69">
        <v>1.6</v>
      </c>
      <c r="L704" s="69">
        <v>1.8</v>
      </c>
      <c r="M704" s="69">
        <v>6.4</v>
      </c>
      <c r="N704" s="69">
        <v>4.8</v>
      </c>
      <c r="O704" s="69">
        <v>6.9</v>
      </c>
      <c r="P704" s="69">
        <v>2.2000000000000002</v>
      </c>
      <c r="Q704" s="69">
        <v>1.6</v>
      </c>
      <c r="R704" s="69">
        <v>1.6</v>
      </c>
    </row>
    <row r="705" spans="1:18" ht="18" customHeight="1" thickBot="1">
      <c r="A705" s="69" t="s">
        <v>531</v>
      </c>
      <c r="B705" s="69" t="s">
        <v>1274</v>
      </c>
      <c r="C705" s="69">
        <v>-0.45205499999999998</v>
      </c>
      <c r="D705" s="69">
        <v>-0.52774699999999997</v>
      </c>
      <c r="E705" s="69">
        <v>1.499139</v>
      </c>
      <c r="F705" s="69">
        <v>-0.51933700000000005</v>
      </c>
      <c r="G705" s="69">
        <v>0.8</v>
      </c>
      <c r="H705" s="69">
        <v>1.5</v>
      </c>
      <c r="I705" s="69">
        <v>2.2999999999999998</v>
      </c>
      <c r="J705" s="69">
        <v>1.1000000000000001</v>
      </c>
      <c r="K705" s="69">
        <v>1.1000000000000001</v>
      </c>
      <c r="L705" s="69">
        <v>1.5</v>
      </c>
      <c r="M705" s="69">
        <v>6</v>
      </c>
      <c r="N705" s="69">
        <v>9.9</v>
      </c>
      <c r="O705" s="69">
        <v>11.9</v>
      </c>
      <c r="P705" s="69">
        <v>1.2</v>
      </c>
      <c r="Q705" s="69">
        <v>1.1000000000000001</v>
      </c>
      <c r="R705" s="69">
        <v>1.5</v>
      </c>
    </row>
    <row r="706" spans="1:18" ht="18" customHeight="1" thickBot="1">
      <c r="A706" s="69" t="s">
        <v>498</v>
      </c>
      <c r="B706" s="69" t="s">
        <v>1275</v>
      </c>
      <c r="C706" s="69">
        <v>-0.45170199999999999</v>
      </c>
      <c r="D706" s="69">
        <v>-0.53042599999999995</v>
      </c>
      <c r="E706" s="69">
        <v>1.4991129999999999</v>
      </c>
      <c r="F706" s="69">
        <v>-0.51698500000000003</v>
      </c>
      <c r="G706" s="69">
        <v>8.4</v>
      </c>
      <c r="H706" s="69">
        <v>19.3</v>
      </c>
      <c r="I706" s="69">
        <v>8.1</v>
      </c>
      <c r="J706" s="69">
        <v>10.7</v>
      </c>
      <c r="K706" s="69">
        <v>8.6999999999999993</v>
      </c>
      <c r="L706" s="69">
        <v>12.3</v>
      </c>
      <c r="M706" s="69">
        <v>44.2</v>
      </c>
      <c r="N706" s="69">
        <v>50.5</v>
      </c>
      <c r="O706" s="69">
        <v>42.7</v>
      </c>
      <c r="P706" s="69">
        <v>11</v>
      </c>
      <c r="Q706" s="69">
        <v>9</v>
      </c>
      <c r="R706" s="69">
        <v>12.4</v>
      </c>
    </row>
    <row r="707" spans="1:18" ht="18" customHeight="1" thickBot="1">
      <c r="A707" s="69" t="s">
        <v>498</v>
      </c>
      <c r="B707" s="69" t="s">
        <v>1276</v>
      </c>
      <c r="C707" s="69">
        <v>-0.48418499999999998</v>
      </c>
      <c r="D707" s="69">
        <v>-0.50786100000000001</v>
      </c>
      <c r="E707" s="69">
        <v>1.4999070000000001</v>
      </c>
      <c r="F707" s="69">
        <v>-0.50786100000000001</v>
      </c>
      <c r="G707" s="69">
        <v>1.4</v>
      </c>
      <c r="H707" s="69">
        <v>2.8</v>
      </c>
      <c r="I707" s="69">
        <v>0.7</v>
      </c>
      <c r="J707" s="69">
        <v>0.8</v>
      </c>
      <c r="K707" s="69">
        <v>2.5</v>
      </c>
      <c r="L707" s="69">
        <v>1.1000000000000001</v>
      </c>
      <c r="M707" s="69">
        <v>18</v>
      </c>
      <c r="N707" s="69">
        <v>20.100000000000001</v>
      </c>
      <c r="O707" s="69">
        <v>8.6999999999999993</v>
      </c>
      <c r="P707" s="69">
        <v>0.8</v>
      </c>
      <c r="Q707" s="69">
        <v>2.5</v>
      </c>
      <c r="R707" s="69">
        <v>1.1000000000000001</v>
      </c>
    </row>
    <row r="708" spans="1:18" ht="18" customHeight="1" thickBot="1">
      <c r="A708" s="69" t="s">
        <v>538</v>
      </c>
      <c r="B708" s="69" t="s">
        <v>1277</v>
      </c>
      <c r="C708" s="69">
        <v>-0.47916900000000001</v>
      </c>
      <c r="D708" s="69">
        <v>-0.51033499999999998</v>
      </c>
      <c r="E708" s="69">
        <v>1.499838</v>
      </c>
      <c r="F708" s="69">
        <v>-0.51033499999999998</v>
      </c>
      <c r="G708" s="69">
        <v>0.3</v>
      </c>
      <c r="H708" s="69">
        <v>0.1</v>
      </c>
      <c r="I708" s="69">
        <v>0.2</v>
      </c>
      <c r="J708" s="69">
        <v>0</v>
      </c>
      <c r="K708" s="69">
        <v>0.1</v>
      </c>
      <c r="L708" s="69">
        <v>0.1</v>
      </c>
      <c r="M708" s="69">
        <v>9.5</v>
      </c>
      <c r="N708" s="69">
        <v>8.6</v>
      </c>
      <c r="O708" s="69">
        <v>7.9</v>
      </c>
      <c r="P708" s="69">
        <v>0</v>
      </c>
      <c r="Q708" s="69">
        <v>0.1</v>
      </c>
      <c r="R708" s="69">
        <v>0.1</v>
      </c>
    </row>
    <row r="709" spans="1:18" ht="18" customHeight="1" thickBot="1">
      <c r="A709" s="69" t="s">
        <v>514</v>
      </c>
      <c r="B709" s="69" t="s">
        <v>1278</v>
      </c>
      <c r="C709" s="69">
        <v>-0.50174700000000005</v>
      </c>
      <c r="D709" s="69">
        <v>-0.49119800000000002</v>
      </c>
      <c r="E709" s="69">
        <v>1.499968</v>
      </c>
      <c r="F709" s="69">
        <v>-0.50702199999999997</v>
      </c>
      <c r="G709" s="69">
        <v>4.0999999999999996</v>
      </c>
      <c r="H709" s="69">
        <v>3.1</v>
      </c>
      <c r="I709" s="69">
        <v>7</v>
      </c>
      <c r="J709" s="69">
        <v>3.4</v>
      </c>
      <c r="K709" s="69">
        <v>6.9</v>
      </c>
      <c r="L709" s="69">
        <v>4.3</v>
      </c>
      <c r="M709" s="69">
        <v>27.8</v>
      </c>
      <c r="N709" s="69">
        <v>29.1</v>
      </c>
      <c r="O709" s="69">
        <v>33.200000000000003</v>
      </c>
      <c r="P709" s="69">
        <v>4</v>
      </c>
      <c r="Q709" s="69">
        <v>3.6</v>
      </c>
      <c r="R709" s="69">
        <v>6.4</v>
      </c>
    </row>
    <row r="710" spans="1:18" ht="18" customHeight="1" thickBot="1">
      <c r="A710" s="69" t="s">
        <v>531</v>
      </c>
      <c r="B710" s="69" t="s">
        <v>1279</v>
      </c>
      <c r="C710" s="69">
        <v>-0.496255</v>
      </c>
      <c r="D710" s="69">
        <v>-0.496255</v>
      </c>
      <c r="E710" s="69">
        <v>1.499979</v>
      </c>
      <c r="F710" s="69">
        <v>-0.50746999999999998</v>
      </c>
      <c r="G710" s="69">
        <v>0</v>
      </c>
      <c r="H710" s="69">
        <v>0</v>
      </c>
      <c r="I710" s="69">
        <v>0.1</v>
      </c>
      <c r="J710" s="69">
        <v>0</v>
      </c>
      <c r="K710" s="69">
        <v>0</v>
      </c>
      <c r="L710" s="69">
        <v>0.1</v>
      </c>
      <c r="M710" s="69">
        <v>5.4</v>
      </c>
      <c r="N710" s="69">
        <v>6</v>
      </c>
      <c r="O710" s="69">
        <v>6.5</v>
      </c>
      <c r="P710" s="69">
        <v>0</v>
      </c>
      <c r="Q710" s="69">
        <v>0</v>
      </c>
      <c r="R710" s="69">
        <v>0</v>
      </c>
    </row>
    <row r="711" spans="1:18" ht="18" customHeight="1" thickBot="1">
      <c r="A711" s="69" t="s">
        <v>498</v>
      </c>
      <c r="B711" s="69" t="s">
        <v>1280</v>
      </c>
      <c r="C711" s="69">
        <v>-0.5</v>
      </c>
      <c r="D711" s="69">
        <v>-0.5</v>
      </c>
      <c r="E711" s="69">
        <v>1.5</v>
      </c>
      <c r="F711" s="69">
        <v>-0.5</v>
      </c>
      <c r="G711" s="69">
        <v>0</v>
      </c>
      <c r="H711" s="69">
        <v>0</v>
      </c>
      <c r="I711" s="69">
        <v>0</v>
      </c>
      <c r="J711" s="69">
        <v>0</v>
      </c>
      <c r="K711" s="69">
        <v>0</v>
      </c>
      <c r="L711" s="69">
        <v>0</v>
      </c>
      <c r="M711" s="69">
        <v>4.9000000000000004</v>
      </c>
      <c r="N711" s="69">
        <v>5</v>
      </c>
      <c r="O711" s="69">
        <v>6.2</v>
      </c>
      <c r="P711" s="69">
        <v>0</v>
      </c>
      <c r="Q711" s="69">
        <v>0</v>
      </c>
      <c r="R711" s="69">
        <v>0</v>
      </c>
    </row>
    <row r="712" spans="1:18" ht="18" customHeight="1" thickBot="1">
      <c r="A712" s="69" t="s">
        <v>498</v>
      </c>
      <c r="B712" s="69" t="s">
        <v>1281</v>
      </c>
      <c r="C712" s="69">
        <v>-0.5</v>
      </c>
      <c r="D712" s="69">
        <v>-0.5</v>
      </c>
      <c r="E712" s="69">
        <v>1.5</v>
      </c>
      <c r="F712" s="69">
        <v>-0.5</v>
      </c>
      <c r="G712" s="69">
        <v>0</v>
      </c>
      <c r="H712" s="69">
        <v>0</v>
      </c>
      <c r="I712" s="69">
        <v>0.1</v>
      </c>
      <c r="J712" s="69">
        <v>0</v>
      </c>
      <c r="K712" s="69">
        <v>0</v>
      </c>
      <c r="L712" s="69">
        <v>0.1</v>
      </c>
      <c r="M712" s="69">
        <v>49.3</v>
      </c>
      <c r="N712" s="69">
        <v>49.1</v>
      </c>
      <c r="O712" s="69">
        <v>53.4</v>
      </c>
      <c r="P712" s="69">
        <v>0</v>
      </c>
      <c r="Q712" s="69">
        <v>0</v>
      </c>
      <c r="R712" s="69">
        <v>0.1</v>
      </c>
    </row>
    <row r="713" spans="1:18" ht="18" customHeight="1" thickBot="1">
      <c r="A713" s="69" t="s">
        <v>506</v>
      </c>
      <c r="B713" s="69" t="s">
        <v>1282</v>
      </c>
      <c r="C713" s="69">
        <v>-0.5</v>
      </c>
      <c r="D713" s="69">
        <v>-0.5</v>
      </c>
      <c r="E713" s="69">
        <v>1.5</v>
      </c>
      <c r="F713" s="69">
        <v>-0.5</v>
      </c>
      <c r="G713" s="69">
        <v>0.1</v>
      </c>
      <c r="H713" s="69">
        <v>0</v>
      </c>
      <c r="I713" s="69">
        <v>0.2</v>
      </c>
      <c r="J713" s="69">
        <v>0.1</v>
      </c>
      <c r="K713" s="69">
        <v>0</v>
      </c>
      <c r="L713" s="69">
        <v>0.2</v>
      </c>
      <c r="M713" s="69">
        <v>5.0999999999999996</v>
      </c>
      <c r="N713" s="69">
        <v>2.9</v>
      </c>
      <c r="O713" s="69">
        <v>6.3</v>
      </c>
      <c r="P713" s="69">
        <v>0.1</v>
      </c>
      <c r="Q713" s="69">
        <v>0</v>
      </c>
      <c r="R713" s="69">
        <v>0.2</v>
      </c>
    </row>
    <row r="714" spans="1:18" ht="18" customHeight="1" thickBot="1">
      <c r="A714" s="69" t="s">
        <v>511</v>
      </c>
      <c r="B714" s="69" t="s">
        <v>1283</v>
      </c>
      <c r="C714" s="69">
        <v>-0.5</v>
      </c>
      <c r="D714" s="69">
        <v>-0.5</v>
      </c>
      <c r="E714" s="69">
        <v>1.5</v>
      </c>
      <c r="F714" s="69">
        <v>-0.5</v>
      </c>
      <c r="G714" s="69">
        <v>0</v>
      </c>
      <c r="H714" s="69">
        <v>0</v>
      </c>
      <c r="I714" s="69">
        <v>0</v>
      </c>
      <c r="J714" s="69">
        <v>0</v>
      </c>
      <c r="K714" s="69">
        <v>0</v>
      </c>
      <c r="L714" s="69">
        <v>0</v>
      </c>
      <c r="M714" s="69">
        <v>59.4</v>
      </c>
      <c r="N714" s="69">
        <v>63.8</v>
      </c>
      <c r="O714" s="69">
        <v>72</v>
      </c>
      <c r="P714" s="69">
        <v>0</v>
      </c>
      <c r="Q714" s="69">
        <v>0</v>
      </c>
      <c r="R714" s="69">
        <v>0</v>
      </c>
    </row>
    <row r="715" spans="1:18" ht="18" customHeight="1" thickBot="1">
      <c r="A715" s="69" t="s">
        <v>518</v>
      </c>
      <c r="B715" s="69" t="s">
        <v>1284</v>
      </c>
      <c r="C715" s="69">
        <v>-0.5</v>
      </c>
      <c r="D715" s="69">
        <v>-0.5</v>
      </c>
      <c r="E715" s="69">
        <v>1.5</v>
      </c>
      <c r="F715" s="69">
        <v>-0.5</v>
      </c>
      <c r="G715" s="69">
        <v>0.1</v>
      </c>
      <c r="H715" s="69">
        <v>0.2</v>
      </c>
      <c r="I715" s="69">
        <v>0.2</v>
      </c>
      <c r="J715" s="69">
        <v>0.1</v>
      </c>
      <c r="K715" s="69">
        <v>0.2</v>
      </c>
      <c r="L715" s="69">
        <v>0.2</v>
      </c>
      <c r="M715" s="69">
        <v>2.2000000000000002</v>
      </c>
      <c r="N715" s="69">
        <v>1.4</v>
      </c>
      <c r="O715" s="69">
        <v>2.7</v>
      </c>
      <c r="P715" s="69">
        <v>0.1</v>
      </c>
      <c r="Q715" s="69">
        <v>0.2</v>
      </c>
      <c r="R715" s="69">
        <v>0.2</v>
      </c>
    </row>
    <row r="716" spans="1:18" ht="18" customHeight="1" thickBot="1">
      <c r="A716" s="69" t="s">
        <v>535</v>
      </c>
      <c r="B716" s="69" t="s">
        <v>1285</v>
      </c>
      <c r="C716" s="69">
        <v>-0.50383100000000003</v>
      </c>
      <c r="D716" s="69">
        <v>-0.49890299999999999</v>
      </c>
      <c r="E716" s="69">
        <v>1.499994</v>
      </c>
      <c r="F716" s="69">
        <v>-0.49726100000000001</v>
      </c>
      <c r="G716" s="69">
        <v>2.7</v>
      </c>
      <c r="H716" s="69">
        <v>2.2999999999999998</v>
      </c>
      <c r="I716" s="69">
        <v>4.5999999999999996</v>
      </c>
      <c r="J716" s="69">
        <v>2.8</v>
      </c>
      <c r="K716" s="69">
        <v>2.4</v>
      </c>
      <c r="L716" s="69">
        <v>4.7</v>
      </c>
      <c r="M716" s="69">
        <v>43.8</v>
      </c>
      <c r="N716" s="69">
        <v>40</v>
      </c>
      <c r="O716" s="69">
        <v>47.8</v>
      </c>
      <c r="P716" s="69">
        <v>2.9</v>
      </c>
      <c r="Q716" s="69">
        <v>2.4</v>
      </c>
      <c r="R716" s="69">
        <v>4.7</v>
      </c>
    </row>
    <row r="717" spans="1:18" ht="18" customHeight="1" thickBot="1">
      <c r="A717" s="69" t="s">
        <v>518</v>
      </c>
      <c r="B717" s="69" t="s">
        <v>1286</v>
      </c>
      <c r="C717" s="69">
        <v>-0.50449699999999997</v>
      </c>
      <c r="D717" s="69">
        <v>-0.49774800000000002</v>
      </c>
      <c r="E717" s="69">
        <v>1.499992</v>
      </c>
      <c r="F717" s="69">
        <v>-0.49774800000000002</v>
      </c>
      <c r="G717" s="69">
        <v>0.9</v>
      </c>
      <c r="H717" s="69">
        <v>0.9</v>
      </c>
      <c r="I717" s="69">
        <v>1.1000000000000001</v>
      </c>
      <c r="J717" s="69">
        <v>0.9</v>
      </c>
      <c r="K717" s="69">
        <v>1</v>
      </c>
      <c r="L717" s="69">
        <v>1.1000000000000001</v>
      </c>
      <c r="M717" s="69">
        <v>7.8</v>
      </c>
      <c r="N717" s="69">
        <v>11.9</v>
      </c>
      <c r="O717" s="69">
        <v>12.9</v>
      </c>
      <c r="P717" s="69">
        <v>0.9</v>
      </c>
      <c r="Q717" s="69">
        <v>1</v>
      </c>
      <c r="R717" s="69">
        <v>1.1000000000000001</v>
      </c>
    </row>
    <row r="718" spans="1:18" ht="18" customHeight="1" thickBot="1">
      <c r="A718" s="69" t="s">
        <v>538</v>
      </c>
      <c r="B718" s="69" t="s">
        <v>1287</v>
      </c>
      <c r="C718" s="69">
        <v>-0.86352799999999996</v>
      </c>
      <c r="D718" s="69">
        <v>-0.81197399999999997</v>
      </c>
      <c r="E718" s="69">
        <v>1.1470750000000001</v>
      </c>
      <c r="F718" s="69">
        <v>0.52842800000000001</v>
      </c>
      <c r="G718" s="69">
        <v>0.2</v>
      </c>
      <c r="H718" s="69">
        <v>0</v>
      </c>
      <c r="I718" s="69">
        <v>0.1</v>
      </c>
      <c r="J718" s="69">
        <v>0.2</v>
      </c>
      <c r="K718" s="69">
        <v>0.1</v>
      </c>
      <c r="L718" s="69">
        <v>0.1</v>
      </c>
      <c r="M718" s="69">
        <v>1.8</v>
      </c>
      <c r="N718" s="69">
        <v>1.2</v>
      </c>
      <c r="O718" s="69">
        <v>1.2</v>
      </c>
      <c r="P718" s="69">
        <v>0.6</v>
      </c>
      <c r="Q718" s="69">
        <v>1.4</v>
      </c>
      <c r="R718" s="69">
        <v>1</v>
      </c>
    </row>
    <row r="719" spans="1:18" ht="18" customHeight="1" thickBot="1">
      <c r="A719" s="69" t="s">
        <v>518</v>
      </c>
      <c r="B719" s="69" t="s">
        <v>1288</v>
      </c>
      <c r="C719" s="69">
        <v>-0.85489499999999996</v>
      </c>
      <c r="D719" s="69">
        <v>-0.82577699999999998</v>
      </c>
      <c r="E719" s="69">
        <v>1.136069</v>
      </c>
      <c r="F719" s="69">
        <v>0.54460299999999995</v>
      </c>
      <c r="G719" s="69">
        <v>23.1</v>
      </c>
      <c r="H719" s="69">
        <v>17.7</v>
      </c>
      <c r="I719" s="69">
        <v>22.7</v>
      </c>
      <c r="J719" s="69">
        <v>23.7</v>
      </c>
      <c r="K719" s="69">
        <v>18.100000000000001</v>
      </c>
      <c r="L719" s="69">
        <v>23.3</v>
      </c>
      <c r="M719" s="69">
        <v>57.5</v>
      </c>
      <c r="N719" s="69">
        <v>46.6</v>
      </c>
      <c r="O719" s="69">
        <v>68.8</v>
      </c>
      <c r="P719" s="69">
        <v>50.1</v>
      </c>
      <c r="Q719" s="69">
        <v>37.200000000000003</v>
      </c>
      <c r="R719" s="69">
        <v>53.1</v>
      </c>
    </row>
    <row r="720" spans="1:18" ht="18" customHeight="1" thickBot="1">
      <c r="A720" s="69" t="s">
        <v>531</v>
      </c>
      <c r="B720" s="69" t="s">
        <v>1289</v>
      </c>
      <c r="C720" s="69">
        <v>-0.86635499999999999</v>
      </c>
      <c r="D720" s="69">
        <v>-0.83050599999999997</v>
      </c>
      <c r="E720" s="69">
        <v>1.0933999999999999</v>
      </c>
      <c r="F720" s="69">
        <v>0.60346100000000003</v>
      </c>
      <c r="G720" s="69">
        <v>3.9</v>
      </c>
      <c r="H720" s="69">
        <v>3.5</v>
      </c>
      <c r="I720" s="69">
        <v>4.8</v>
      </c>
      <c r="J720" s="69">
        <v>4</v>
      </c>
      <c r="K720" s="69">
        <v>3.6</v>
      </c>
      <c r="L720" s="69">
        <v>4.9000000000000004</v>
      </c>
      <c r="M720" s="69">
        <v>8.5</v>
      </c>
      <c r="N720" s="69">
        <v>9.1999999999999993</v>
      </c>
      <c r="O720" s="69">
        <v>10.9</v>
      </c>
      <c r="P720" s="69">
        <v>8</v>
      </c>
      <c r="Q720" s="69">
        <v>7.7</v>
      </c>
      <c r="R720" s="69">
        <v>8.8000000000000007</v>
      </c>
    </row>
    <row r="721" spans="1:18" ht="18" customHeight="1" thickBot="1">
      <c r="A721" s="69" t="s">
        <v>538</v>
      </c>
      <c r="B721" s="69" t="s">
        <v>1290</v>
      </c>
      <c r="C721" s="69">
        <v>-0.78445699999999996</v>
      </c>
      <c r="D721" s="69">
        <v>-0.89046499999999995</v>
      </c>
      <c r="E721" s="69">
        <v>1.1448830000000001</v>
      </c>
      <c r="F721" s="69">
        <v>0.53003900000000004</v>
      </c>
      <c r="G721" s="69">
        <v>1.1000000000000001</v>
      </c>
      <c r="H721" s="69">
        <v>2.4</v>
      </c>
      <c r="I721" s="69">
        <v>1.4</v>
      </c>
      <c r="J721" s="69">
        <v>1.3</v>
      </c>
      <c r="K721" s="69">
        <v>0.8</v>
      </c>
      <c r="L721" s="69">
        <v>2.2999999999999998</v>
      </c>
      <c r="M721" s="69">
        <v>4.3</v>
      </c>
      <c r="N721" s="69">
        <v>4.5</v>
      </c>
      <c r="O721" s="69">
        <v>5.2</v>
      </c>
      <c r="P721" s="69">
        <v>3.4</v>
      </c>
      <c r="Q721" s="69">
        <v>3.6</v>
      </c>
      <c r="R721" s="69">
        <v>4.0999999999999996</v>
      </c>
    </row>
    <row r="722" spans="1:18" ht="18" customHeight="1" thickBot="1">
      <c r="A722" s="69" t="s">
        <v>538</v>
      </c>
      <c r="B722" s="69" t="s">
        <v>1291</v>
      </c>
      <c r="C722" s="69">
        <v>-0.79172100000000001</v>
      </c>
      <c r="D722" s="69">
        <v>-0.88134999999999997</v>
      </c>
      <c r="E722" s="69">
        <v>1.150236</v>
      </c>
      <c r="F722" s="69">
        <v>0.52283500000000005</v>
      </c>
      <c r="G722" s="69">
        <v>0</v>
      </c>
      <c r="H722" s="69">
        <v>0</v>
      </c>
      <c r="I722" s="69">
        <v>0.3</v>
      </c>
      <c r="J722" s="69">
        <v>0</v>
      </c>
      <c r="K722" s="69">
        <v>0</v>
      </c>
      <c r="L722" s="69">
        <v>0</v>
      </c>
      <c r="M722" s="69">
        <v>2.7</v>
      </c>
      <c r="N722" s="69">
        <v>1.6</v>
      </c>
      <c r="O722" s="69">
        <v>2.5</v>
      </c>
      <c r="P722" s="69">
        <v>1.3</v>
      </c>
      <c r="Q722" s="69">
        <v>2</v>
      </c>
      <c r="R722" s="69">
        <v>1.4</v>
      </c>
    </row>
    <row r="723" spans="1:18" ht="18" customHeight="1" thickBot="1">
      <c r="A723" s="69" t="s">
        <v>535</v>
      </c>
      <c r="B723" s="69" t="s">
        <v>1292</v>
      </c>
      <c r="C723" s="69">
        <v>-0.82016599999999995</v>
      </c>
      <c r="D723" s="69">
        <v>-0.809083</v>
      </c>
      <c r="E723" s="69">
        <v>1.2302489999999999</v>
      </c>
      <c r="F723" s="69">
        <v>0.39900000000000002</v>
      </c>
      <c r="G723" s="69">
        <v>2.9</v>
      </c>
      <c r="H723" s="69">
        <v>1.5</v>
      </c>
      <c r="I723" s="69">
        <v>3.1</v>
      </c>
      <c r="J723" s="69">
        <v>3</v>
      </c>
      <c r="K723" s="69">
        <v>1.5</v>
      </c>
      <c r="L723" s="69">
        <v>3.1</v>
      </c>
      <c r="M723" s="69">
        <v>9.3000000000000007</v>
      </c>
      <c r="N723" s="69">
        <v>6.2</v>
      </c>
      <c r="O723" s="69">
        <v>10.5</v>
      </c>
      <c r="P723" s="69">
        <v>6</v>
      </c>
      <c r="Q723" s="69">
        <v>5</v>
      </c>
      <c r="R723" s="69">
        <v>7.5</v>
      </c>
    </row>
    <row r="724" spans="1:18" ht="18" customHeight="1" thickBot="1">
      <c r="A724" s="69" t="s">
        <v>511</v>
      </c>
      <c r="B724" s="69" t="s">
        <v>1293</v>
      </c>
      <c r="C724" s="69">
        <v>-0.82323199999999996</v>
      </c>
      <c r="D724" s="69">
        <v>-0.78801399999999999</v>
      </c>
      <c r="E724" s="69">
        <v>1.254659</v>
      </c>
      <c r="F724" s="69">
        <v>0.35658699999999999</v>
      </c>
      <c r="G724" s="69">
        <v>2.6</v>
      </c>
      <c r="H724" s="69">
        <v>2.2999999999999998</v>
      </c>
      <c r="I724" s="69">
        <v>3.2</v>
      </c>
      <c r="J724" s="69">
        <v>2.7</v>
      </c>
      <c r="K724" s="69">
        <v>2.2999999999999998</v>
      </c>
      <c r="L724" s="69">
        <v>3.3</v>
      </c>
      <c r="M724" s="69">
        <v>5.4</v>
      </c>
      <c r="N724" s="69">
        <v>6.9</v>
      </c>
      <c r="O724" s="69">
        <v>7.6</v>
      </c>
      <c r="P724" s="69">
        <v>4.3</v>
      </c>
      <c r="Q724" s="69">
        <v>5</v>
      </c>
      <c r="R724" s="69">
        <v>5.5</v>
      </c>
    </row>
    <row r="725" spans="1:18" ht="18" customHeight="1" thickBot="1">
      <c r="A725" s="69" t="s">
        <v>498</v>
      </c>
      <c r="B725" s="69" t="s">
        <v>1294</v>
      </c>
      <c r="C725" s="69">
        <v>-0.737236</v>
      </c>
      <c r="D725" s="69">
        <v>-0.86756200000000006</v>
      </c>
      <c r="E725" s="69">
        <v>1.25854</v>
      </c>
      <c r="F725" s="69">
        <v>0.34625800000000001</v>
      </c>
      <c r="G725" s="69">
        <v>12</v>
      </c>
      <c r="H725" s="69">
        <v>13.3</v>
      </c>
      <c r="I725" s="69">
        <v>16.399999999999999</v>
      </c>
      <c r="J725" s="69">
        <v>11.3</v>
      </c>
      <c r="K725" s="69">
        <v>11.9</v>
      </c>
      <c r="L725" s="69">
        <v>13.4</v>
      </c>
      <c r="M725" s="69">
        <v>32.5</v>
      </c>
      <c r="N725" s="69">
        <v>38.1</v>
      </c>
      <c r="O725" s="69">
        <v>49.2</v>
      </c>
      <c r="P725" s="69">
        <v>28.7</v>
      </c>
      <c r="Q725" s="69">
        <v>25.1</v>
      </c>
      <c r="R725" s="69">
        <v>30.3</v>
      </c>
    </row>
    <row r="726" spans="1:18" ht="18" customHeight="1" thickBot="1">
      <c r="A726" s="69" t="s">
        <v>514</v>
      </c>
      <c r="B726" s="69" t="s">
        <v>1295</v>
      </c>
      <c r="C726" s="69">
        <v>-0.44335000000000002</v>
      </c>
      <c r="D726" s="69">
        <v>-1.1177410000000001</v>
      </c>
      <c r="E726" s="69">
        <v>1.1901759999999999</v>
      </c>
      <c r="F726" s="69">
        <v>0.37091499999999999</v>
      </c>
      <c r="G726" s="69">
        <v>13.4</v>
      </c>
      <c r="H726" s="69">
        <v>15.8</v>
      </c>
      <c r="I726" s="69">
        <v>17.2</v>
      </c>
      <c r="J726" s="69">
        <v>10.8</v>
      </c>
      <c r="K726" s="69">
        <v>9</v>
      </c>
      <c r="L726" s="69">
        <v>13.1</v>
      </c>
      <c r="M726" s="69">
        <v>25.4</v>
      </c>
      <c r="N726" s="69">
        <v>23.5</v>
      </c>
      <c r="O726" s="69">
        <v>30.2</v>
      </c>
      <c r="P726" s="69">
        <v>20.5</v>
      </c>
      <c r="Q726" s="69">
        <v>19.8</v>
      </c>
      <c r="R726" s="69">
        <v>22.4</v>
      </c>
    </row>
    <row r="727" spans="1:18" ht="18" customHeight="1" thickBot="1">
      <c r="A727" s="69" t="s">
        <v>518</v>
      </c>
      <c r="B727" s="69" t="s">
        <v>1296</v>
      </c>
      <c r="C727" s="69">
        <v>-0.78208800000000001</v>
      </c>
      <c r="D727" s="69">
        <v>-0.741981</v>
      </c>
      <c r="E727" s="69">
        <v>1.343588</v>
      </c>
      <c r="F727" s="69">
        <v>0.180482</v>
      </c>
      <c r="G727" s="69">
        <v>5.2</v>
      </c>
      <c r="H727" s="69">
        <v>3.9</v>
      </c>
      <c r="I727" s="69">
        <v>5.2</v>
      </c>
      <c r="J727" s="69">
        <v>5.3</v>
      </c>
      <c r="K727" s="69">
        <v>4</v>
      </c>
      <c r="L727" s="69">
        <v>5.4</v>
      </c>
      <c r="M727" s="69">
        <v>12.3</v>
      </c>
      <c r="N727" s="69">
        <v>11.6</v>
      </c>
      <c r="O727" s="69">
        <v>11.6</v>
      </c>
      <c r="P727" s="69">
        <v>7.4</v>
      </c>
      <c r="Q727" s="69">
        <v>7.5</v>
      </c>
      <c r="R727" s="69">
        <v>9</v>
      </c>
    </row>
    <row r="728" spans="1:18" ht="18" customHeight="1" thickBot="1">
      <c r="A728" s="69" t="s">
        <v>518</v>
      </c>
      <c r="B728" s="69" t="s">
        <v>1297</v>
      </c>
      <c r="C728" s="69">
        <v>-0.80951600000000001</v>
      </c>
      <c r="D728" s="69">
        <v>-0.72327600000000003</v>
      </c>
      <c r="E728" s="69">
        <v>1.3350919999999999</v>
      </c>
      <c r="F728" s="69">
        <v>0.19770099999999999</v>
      </c>
      <c r="G728" s="69">
        <v>12.2</v>
      </c>
      <c r="H728" s="69">
        <v>8.9</v>
      </c>
      <c r="I728" s="69">
        <v>13.6</v>
      </c>
      <c r="J728" s="69">
        <v>15.7</v>
      </c>
      <c r="K728" s="69">
        <v>9.8000000000000007</v>
      </c>
      <c r="L728" s="69">
        <v>14.5</v>
      </c>
      <c r="M728" s="69">
        <v>51.9</v>
      </c>
      <c r="N728" s="69">
        <v>54.1</v>
      </c>
      <c r="O728" s="69">
        <v>60.5</v>
      </c>
      <c r="P728" s="69">
        <v>30.2</v>
      </c>
      <c r="Q728" s="69">
        <v>29.8</v>
      </c>
      <c r="R728" s="69">
        <v>36.6</v>
      </c>
    </row>
    <row r="729" spans="1:18" ht="18" customHeight="1" thickBot="1">
      <c r="A729" s="69" t="s">
        <v>535</v>
      </c>
      <c r="B729" s="69" t="s">
        <v>1298</v>
      </c>
      <c r="C729" s="69">
        <v>-0.80278899999999997</v>
      </c>
      <c r="D729" s="69">
        <v>-0.748363</v>
      </c>
      <c r="E729" s="69">
        <v>1.3198399999999999</v>
      </c>
      <c r="F729" s="69">
        <v>0.23131199999999999</v>
      </c>
      <c r="G729" s="69">
        <v>0.1</v>
      </c>
      <c r="H729" s="69">
        <v>0</v>
      </c>
      <c r="I729" s="69">
        <v>0.2</v>
      </c>
      <c r="J729" s="69">
        <v>0.1</v>
      </c>
      <c r="K729" s="69">
        <v>0.1</v>
      </c>
      <c r="L729" s="69">
        <v>0.2</v>
      </c>
      <c r="M729" s="69">
        <v>1.3</v>
      </c>
      <c r="N729" s="69">
        <v>1.1000000000000001</v>
      </c>
      <c r="O729" s="69">
        <v>1.8</v>
      </c>
      <c r="P729" s="69">
        <v>0.3</v>
      </c>
      <c r="Q729" s="69">
        <v>0.5</v>
      </c>
      <c r="R729" s="69">
        <v>1.4</v>
      </c>
    </row>
    <row r="730" spans="1:18" ht="18" customHeight="1" thickBot="1">
      <c r="A730" s="69" t="s">
        <v>498</v>
      </c>
      <c r="B730" s="69" t="s">
        <v>1299</v>
      </c>
      <c r="C730" s="69">
        <v>-0.66049199999999997</v>
      </c>
      <c r="D730" s="69">
        <v>-0.827816</v>
      </c>
      <c r="E730" s="69">
        <v>1.365016</v>
      </c>
      <c r="F730" s="69">
        <v>0.123292</v>
      </c>
      <c r="G730" s="69">
        <v>2.6</v>
      </c>
      <c r="H730" s="69">
        <v>2.8</v>
      </c>
      <c r="I730" s="69">
        <v>4.4000000000000004</v>
      </c>
      <c r="J730" s="69">
        <v>3.2</v>
      </c>
      <c r="K730" s="69">
        <v>2.2000000000000002</v>
      </c>
      <c r="L730" s="69">
        <v>2.5</v>
      </c>
      <c r="M730" s="69">
        <v>11.7</v>
      </c>
      <c r="N730" s="69">
        <v>9.9</v>
      </c>
      <c r="O730" s="69">
        <v>11.2</v>
      </c>
      <c r="P730" s="69">
        <v>6.5</v>
      </c>
      <c r="Q730" s="69">
        <v>4.2</v>
      </c>
      <c r="R730" s="69">
        <v>8</v>
      </c>
    </row>
    <row r="731" spans="1:18" ht="18" customHeight="1" thickBot="1">
      <c r="A731" s="69" t="s">
        <v>518</v>
      </c>
      <c r="B731" s="69" t="s">
        <v>1300</v>
      </c>
      <c r="C731" s="69">
        <v>-0.74875199999999997</v>
      </c>
      <c r="D731" s="69">
        <v>-0.73437600000000003</v>
      </c>
      <c r="E731" s="69">
        <v>1.3741099999999999</v>
      </c>
      <c r="F731" s="69">
        <v>0.109018</v>
      </c>
      <c r="G731" s="69">
        <v>4.5999999999999996</v>
      </c>
      <c r="H731" s="69">
        <v>3.2</v>
      </c>
      <c r="I731" s="69">
        <v>4.5999999999999996</v>
      </c>
      <c r="J731" s="69">
        <v>4.7</v>
      </c>
      <c r="K731" s="69">
        <v>3.3</v>
      </c>
      <c r="L731" s="69">
        <v>4.7</v>
      </c>
      <c r="M731" s="69">
        <v>23.3</v>
      </c>
      <c r="N731" s="69">
        <v>17</v>
      </c>
      <c r="O731" s="69">
        <v>16.399999999999999</v>
      </c>
      <c r="P731" s="69">
        <v>15.7</v>
      </c>
      <c r="Q731" s="69">
        <v>7.3</v>
      </c>
      <c r="R731" s="69">
        <v>7.3</v>
      </c>
    </row>
    <row r="732" spans="1:18" ht="18" customHeight="1" thickBot="1">
      <c r="A732" s="69" t="s">
        <v>538</v>
      </c>
      <c r="B732" s="69" t="s">
        <v>1301</v>
      </c>
      <c r="C732" s="69">
        <v>-0.70332700000000004</v>
      </c>
      <c r="D732" s="69">
        <v>-0.74295100000000003</v>
      </c>
      <c r="E732" s="69">
        <v>1.396747</v>
      </c>
      <c r="F732" s="69">
        <v>4.9529999999999998E-2</v>
      </c>
      <c r="G732" s="69">
        <v>0</v>
      </c>
      <c r="H732" s="69">
        <v>0</v>
      </c>
      <c r="I732" s="69">
        <v>0.1</v>
      </c>
      <c r="J732" s="69">
        <v>0</v>
      </c>
      <c r="K732" s="69">
        <v>0</v>
      </c>
      <c r="L732" s="69">
        <v>0</v>
      </c>
      <c r="M732" s="69">
        <v>0.9</v>
      </c>
      <c r="N732" s="69">
        <v>1.8</v>
      </c>
      <c r="O732" s="69">
        <v>2.7</v>
      </c>
      <c r="P732" s="69">
        <v>0.1</v>
      </c>
      <c r="Q732" s="69">
        <v>0.3</v>
      </c>
      <c r="R732" s="69">
        <v>1.6</v>
      </c>
    </row>
    <row r="733" spans="1:18" ht="18" customHeight="1" thickBot="1">
      <c r="A733" s="69" t="s">
        <v>538</v>
      </c>
      <c r="B733" s="69" t="s">
        <v>1302</v>
      </c>
      <c r="C733" s="69">
        <v>-1.0078240000000001</v>
      </c>
      <c r="D733" s="69">
        <v>-0.56438200000000005</v>
      </c>
      <c r="E733" s="69">
        <v>1.2497020000000001</v>
      </c>
      <c r="F733" s="69">
        <v>0.32250400000000001</v>
      </c>
      <c r="G733" s="69">
        <v>0.7</v>
      </c>
      <c r="H733" s="69">
        <v>0.7</v>
      </c>
      <c r="I733" s="69">
        <v>1.3</v>
      </c>
      <c r="J733" s="69">
        <v>1.7</v>
      </c>
      <c r="K733" s="69">
        <v>1</v>
      </c>
      <c r="L733" s="69">
        <v>1.1000000000000001</v>
      </c>
      <c r="M733" s="69">
        <v>2.2000000000000002</v>
      </c>
      <c r="N733" s="69">
        <v>2.4</v>
      </c>
      <c r="O733" s="69">
        <v>3.7</v>
      </c>
      <c r="P733" s="69">
        <v>1.6</v>
      </c>
      <c r="Q733" s="69">
        <v>1.8</v>
      </c>
      <c r="R733" s="69">
        <v>2.6</v>
      </c>
    </row>
    <row r="734" spans="1:18" ht="18" customHeight="1" thickBot="1">
      <c r="A734" s="69" t="s">
        <v>506</v>
      </c>
      <c r="B734" s="69" t="s">
        <v>1303</v>
      </c>
      <c r="C734" s="69">
        <v>-0.93399799999999999</v>
      </c>
      <c r="D734" s="69">
        <v>-0.53940999999999995</v>
      </c>
      <c r="E734" s="69">
        <v>1.3495740000000001</v>
      </c>
      <c r="F734" s="69">
        <v>0.123833</v>
      </c>
      <c r="G734" s="69">
        <v>7.7</v>
      </c>
      <c r="H734" s="69">
        <v>8.4</v>
      </c>
      <c r="I734" s="69">
        <v>15.7</v>
      </c>
      <c r="J734" s="69">
        <v>11.6</v>
      </c>
      <c r="K734" s="69">
        <v>14.3</v>
      </c>
      <c r="L734" s="69">
        <v>20</v>
      </c>
      <c r="M734" s="69">
        <v>30.4</v>
      </c>
      <c r="N734" s="69">
        <v>35.1</v>
      </c>
      <c r="O734" s="69">
        <v>47.9</v>
      </c>
      <c r="P734" s="69">
        <v>22.1</v>
      </c>
      <c r="Q734" s="69">
        <v>19.2</v>
      </c>
      <c r="R734" s="69">
        <v>28.3</v>
      </c>
    </row>
    <row r="735" spans="1:18" ht="18" customHeight="1" thickBot="1">
      <c r="A735" s="69" t="s">
        <v>498</v>
      </c>
      <c r="B735" s="69" t="s">
        <v>1304</v>
      </c>
      <c r="C735" s="69">
        <v>-0.97632099999999999</v>
      </c>
      <c r="D735" s="69">
        <v>-0.53141499999999997</v>
      </c>
      <c r="E735" s="69">
        <v>1.314119</v>
      </c>
      <c r="F735" s="69">
        <v>0.19361600000000001</v>
      </c>
      <c r="G735" s="69">
        <v>2.6</v>
      </c>
      <c r="H735" s="69">
        <v>2.8</v>
      </c>
      <c r="I735" s="69">
        <v>3.7</v>
      </c>
      <c r="J735" s="69">
        <v>4</v>
      </c>
      <c r="K735" s="69">
        <v>4</v>
      </c>
      <c r="L735" s="69">
        <v>3.8</v>
      </c>
      <c r="M735" s="69">
        <v>7.2</v>
      </c>
      <c r="N735" s="69">
        <v>7.2</v>
      </c>
      <c r="O735" s="69">
        <v>8.6</v>
      </c>
      <c r="P735" s="69">
        <v>5.7</v>
      </c>
      <c r="Q735" s="69">
        <v>4.4000000000000004</v>
      </c>
      <c r="R735" s="69">
        <v>6.1</v>
      </c>
    </row>
    <row r="736" spans="1:18" ht="18" customHeight="1" thickBot="1">
      <c r="A736" s="69" t="s">
        <v>514</v>
      </c>
      <c r="B736" s="69" t="s">
        <v>1305</v>
      </c>
      <c r="C736" s="69">
        <v>-0.178957</v>
      </c>
      <c r="D736" s="69">
        <v>-1.0356399999999999</v>
      </c>
      <c r="E736" s="69">
        <v>1.3681540000000001</v>
      </c>
      <c r="F736" s="69">
        <v>-0.153556</v>
      </c>
      <c r="G736" s="69">
        <v>19.5</v>
      </c>
      <c r="H736" s="69">
        <v>21.2</v>
      </c>
      <c r="I736" s="69">
        <v>29.1</v>
      </c>
      <c r="J736" s="69">
        <v>9.4</v>
      </c>
      <c r="K736" s="69">
        <v>9.6</v>
      </c>
      <c r="L736" s="69">
        <v>13.7</v>
      </c>
      <c r="M736" s="69">
        <v>41.6</v>
      </c>
      <c r="N736" s="69">
        <v>43.9</v>
      </c>
      <c r="O736" s="69">
        <v>51.3</v>
      </c>
      <c r="P736" s="69">
        <v>20.7</v>
      </c>
      <c r="Q736" s="69">
        <v>19.7</v>
      </c>
      <c r="R736" s="69">
        <v>30.5</v>
      </c>
    </row>
    <row r="737" spans="1:18" ht="18" customHeight="1" thickBot="1">
      <c r="A737" s="69" t="s">
        <v>498</v>
      </c>
      <c r="B737" s="69" t="s">
        <v>1306</v>
      </c>
      <c r="C737" s="69">
        <v>-0.168795</v>
      </c>
      <c r="D737" s="69">
        <v>-1.0630040000000001</v>
      </c>
      <c r="E737" s="69">
        <v>1.351721</v>
      </c>
      <c r="F737" s="69">
        <v>-0.119922</v>
      </c>
      <c r="G737" s="69">
        <v>39.9</v>
      </c>
      <c r="H737" s="69">
        <v>34.9</v>
      </c>
      <c r="I737" s="69">
        <v>53.4</v>
      </c>
      <c r="J737" s="69">
        <v>19.5</v>
      </c>
      <c r="K737" s="69">
        <v>23.3</v>
      </c>
      <c r="L737" s="69">
        <v>36</v>
      </c>
      <c r="M737" s="69">
        <v>59.3</v>
      </c>
      <c r="N737" s="69">
        <v>61.4</v>
      </c>
      <c r="O737" s="69">
        <v>91.5</v>
      </c>
      <c r="P737" s="69">
        <v>31.9</v>
      </c>
      <c r="Q737" s="69">
        <v>34.200000000000003</v>
      </c>
      <c r="R737" s="69">
        <v>64.8</v>
      </c>
    </row>
    <row r="738" spans="1:18" ht="18" customHeight="1" thickBot="1">
      <c r="A738" s="69" t="s">
        <v>506</v>
      </c>
      <c r="B738" s="69" t="s">
        <v>1307</v>
      </c>
      <c r="C738" s="69">
        <v>-0.193464</v>
      </c>
      <c r="D738" s="69">
        <v>-1.057301</v>
      </c>
      <c r="E738" s="69">
        <v>1.3542449999999999</v>
      </c>
      <c r="F738" s="69">
        <v>-0.10348</v>
      </c>
      <c r="G738" s="69">
        <v>3.4</v>
      </c>
      <c r="H738" s="69">
        <v>3.5</v>
      </c>
      <c r="I738" s="69">
        <v>4.9000000000000004</v>
      </c>
      <c r="J738" s="69">
        <v>2.2000000000000002</v>
      </c>
      <c r="K738" s="69">
        <v>1.8</v>
      </c>
      <c r="L738" s="69">
        <v>3</v>
      </c>
      <c r="M738" s="69">
        <v>5.2</v>
      </c>
      <c r="N738" s="69">
        <v>5.7</v>
      </c>
      <c r="O738" s="69">
        <v>9.5</v>
      </c>
      <c r="P738" s="69">
        <v>3.5</v>
      </c>
      <c r="Q738" s="69">
        <v>3.7</v>
      </c>
      <c r="R738" s="69">
        <v>5.0999999999999996</v>
      </c>
    </row>
    <row r="739" spans="1:18" ht="18" customHeight="1" thickBot="1">
      <c r="A739" s="69" t="s">
        <v>518</v>
      </c>
      <c r="B739" s="69" t="s">
        <v>1308</v>
      </c>
      <c r="C739" s="69">
        <v>-0.184639</v>
      </c>
      <c r="D739" s="69">
        <v>-1.083364</v>
      </c>
      <c r="E739" s="69">
        <v>1.336965</v>
      </c>
      <c r="F739" s="69">
        <v>-6.8961999999999996E-2</v>
      </c>
      <c r="G739" s="69">
        <v>7.2</v>
      </c>
      <c r="H739" s="69">
        <v>7.8</v>
      </c>
      <c r="I739" s="69">
        <v>10.6</v>
      </c>
      <c r="J739" s="69">
        <v>4.5999999999999996</v>
      </c>
      <c r="K739" s="69">
        <v>4.3</v>
      </c>
      <c r="L739" s="69">
        <v>6.6</v>
      </c>
      <c r="M739" s="69">
        <v>13</v>
      </c>
      <c r="N739" s="69">
        <v>12.3</v>
      </c>
      <c r="O739" s="69">
        <v>17.399999999999999</v>
      </c>
      <c r="P739" s="69">
        <v>7.7</v>
      </c>
      <c r="Q739" s="69">
        <v>8.1999999999999993</v>
      </c>
      <c r="R739" s="69">
        <v>11</v>
      </c>
    </row>
    <row r="740" spans="1:18" ht="18" customHeight="1" thickBot="1">
      <c r="A740" s="69" t="s">
        <v>527</v>
      </c>
      <c r="B740" s="69" t="s">
        <v>1309</v>
      </c>
      <c r="C740" s="69">
        <v>-0.13667499999999999</v>
      </c>
      <c r="D740" s="69">
        <v>-1.0023550000000001</v>
      </c>
      <c r="E740" s="69">
        <v>1.3843490000000001</v>
      </c>
      <c r="F740" s="69">
        <v>-0.24531900000000001</v>
      </c>
      <c r="G740" s="69">
        <v>133.80000000000001</v>
      </c>
      <c r="H740" s="69">
        <v>143.9</v>
      </c>
      <c r="I740" s="69">
        <v>167</v>
      </c>
      <c r="J740" s="69">
        <v>107.4</v>
      </c>
      <c r="K740" s="69">
        <v>106.7</v>
      </c>
      <c r="L740" s="69">
        <v>131</v>
      </c>
      <c r="M740" s="69">
        <v>195.7</v>
      </c>
      <c r="N740" s="69">
        <v>196.8</v>
      </c>
      <c r="O740" s="69">
        <v>227.2</v>
      </c>
      <c r="P740" s="69">
        <v>124.5</v>
      </c>
      <c r="Q740" s="69">
        <v>135.69999999999999</v>
      </c>
      <c r="R740" s="69">
        <v>172</v>
      </c>
    </row>
    <row r="741" spans="1:18" ht="18" customHeight="1" thickBot="1">
      <c r="A741" s="69" t="s">
        <v>511</v>
      </c>
      <c r="B741" s="69" t="s">
        <v>1310</v>
      </c>
      <c r="C741" s="69">
        <v>2.8281000000000001E-2</v>
      </c>
      <c r="D741" s="69">
        <v>-0.98983299999999996</v>
      </c>
      <c r="E741" s="69">
        <v>1.3631420000000001</v>
      </c>
      <c r="F741" s="69">
        <v>-0.40159</v>
      </c>
      <c r="G741" s="69">
        <v>3.3</v>
      </c>
      <c r="H741" s="69">
        <v>3.4</v>
      </c>
      <c r="I741" s="69">
        <v>4.4000000000000004</v>
      </c>
      <c r="J741" s="69">
        <v>2.9</v>
      </c>
      <c r="K741" s="69">
        <v>1.5</v>
      </c>
      <c r="L741" s="69">
        <v>2.2000000000000002</v>
      </c>
      <c r="M741" s="69">
        <v>4.9000000000000004</v>
      </c>
      <c r="N741" s="69">
        <v>5.3</v>
      </c>
      <c r="O741" s="69">
        <v>6.8</v>
      </c>
      <c r="P741" s="69">
        <v>2.8</v>
      </c>
      <c r="Q741" s="69">
        <v>3.2</v>
      </c>
      <c r="R741" s="69">
        <v>3.2</v>
      </c>
    </row>
    <row r="742" spans="1:18" ht="18" customHeight="1" thickBot="1">
      <c r="A742" s="69" t="s">
        <v>506</v>
      </c>
      <c r="B742" s="69" t="s">
        <v>1311</v>
      </c>
      <c r="C742" s="69">
        <v>-3.5543999999999999E-2</v>
      </c>
      <c r="D742" s="69">
        <v>-1.0023470000000001</v>
      </c>
      <c r="E742" s="69">
        <v>1.372007</v>
      </c>
      <c r="F742" s="69">
        <v>-0.33411600000000002</v>
      </c>
      <c r="G742" s="69">
        <v>3.6</v>
      </c>
      <c r="H742" s="69">
        <v>3.7</v>
      </c>
      <c r="I742" s="69">
        <v>4</v>
      </c>
      <c r="J742" s="69">
        <v>1</v>
      </c>
      <c r="K742" s="69">
        <v>2</v>
      </c>
      <c r="L742" s="69">
        <v>1.5</v>
      </c>
      <c r="M742" s="69">
        <v>5.0999999999999996</v>
      </c>
      <c r="N742" s="69">
        <v>7.1</v>
      </c>
      <c r="O742" s="69">
        <v>9</v>
      </c>
      <c r="P742" s="69">
        <v>1.7</v>
      </c>
      <c r="Q742" s="69">
        <v>3.7</v>
      </c>
      <c r="R742" s="69">
        <v>3.8</v>
      </c>
    </row>
    <row r="743" spans="1:18" ht="18" customHeight="1" thickBot="1">
      <c r="A743" s="69" t="s">
        <v>511</v>
      </c>
      <c r="B743" s="69" t="s">
        <v>1312</v>
      </c>
      <c r="C743" s="69">
        <v>-0.364597</v>
      </c>
      <c r="D743" s="69">
        <v>-0.81333299999999997</v>
      </c>
      <c r="E743" s="69">
        <v>1.4583900000000001</v>
      </c>
      <c r="F743" s="69">
        <v>-0.28045999999999999</v>
      </c>
      <c r="G743" s="69">
        <v>2.2999999999999998</v>
      </c>
      <c r="H743" s="69">
        <v>2.7</v>
      </c>
      <c r="I743" s="69">
        <v>3.1</v>
      </c>
      <c r="J743" s="69">
        <v>1.5</v>
      </c>
      <c r="K743" s="69">
        <v>2</v>
      </c>
      <c r="L743" s="69">
        <v>3</v>
      </c>
      <c r="M743" s="69">
        <v>4.2</v>
      </c>
      <c r="N743" s="69">
        <v>5.3</v>
      </c>
      <c r="O743" s="69">
        <v>5.0999999999999996</v>
      </c>
      <c r="P743" s="69">
        <v>2.4</v>
      </c>
      <c r="Q743" s="69">
        <v>2.8</v>
      </c>
      <c r="R743" s="69">
        <v>3.2</v>
      </c>
    </row>
    <row r="744" spans="1:18" ht="18" customHeight="1" thickBot="1">
      <c r="A744" s="69" t="s">
        <v>506</v>
      </c>
      <c r="B744" s="69" t="s">
        <v>1313</v>
      </c>
      <c r="C744" s="69">
        <v>-0.38231599999999999</v>
      </c>
      <c r="D744" s="69">
        <v>-0.78587099999999999</v>
      </c>
      <c r="E744" s="69">
        <v>1.465544</v>
      </c>
      <c r="F744" s="69">
        <v>-0.29735699999999998</v>
      </c>
      <c r="G744" s="69">
        <v>2.1</v>
      </c>
      <c r="H744" s="69">
        <v>2.8</v>
      </c>
      <c r="I744" s="69">
        <v>3.5</v>
      </c>
      <c r="J744" s="69">
        <v>1.5</v>
      </c>
      <c r="K744" s="69">
        <v>1.9</v>
      </c>
      <c r="L744" s="69">
        <v>3.1</v>
      </c>
      <c r="M744" s="69">
        <v>4.5</v>
      </c>
      <c r="N744" s="69">
        <v>6.2</v>
      </c>
      <c r="O744" s="69">
        <v>6.4</v>
      </c>
      <c r="P744" s="69">
        <v>2.2000000000000002</v>
      </c>
      <c r="Q744" s="69">
        <v>2.9</v>
      </c>
      <c r="R744" s="69">
        <v>3.7</v>
      </c>
    </row>
    <row r="745" spans="1:18" ht="18" customHeight="1" thickBot="1">
      <c r="A745" s="69" t="s">
        <v>527</v>
      </c>
      <c r="B745" s="69" t="s">
        <v>1314</v>
      </c>
      <c r="C745" s="69">
        <v>-0.37854399999999999</v>
      </c>
      <c r="D745" s="69">
        <v>-0.83443999999999996</v>
      </c>
      <c r="E745" s="69">
        <v>1.450515</v>
      </c>
      <c r="F745" s="69">
        <v>-0.23753099999999999</v>
      </c>
      <c r="G745" s="69">
        <v>62.9</v>
      </c>
      <c r="H745" s="69">
        <v>61.6</v>
      </c>
      <c r="I745" s="69">
        <v>81</v>
      </c>
      <c r="J745" s="69">
        <v>50.5</v>
      </c>
      <c r="K745" s="69">
        <v>55.4</v>
      </c>
      <c r="L745" s="69">
        <v>66.3</v>
      </c>
      <c r="M745" s="69">
        <v>99.6</v>
      </c>
      <c r="N745" s="69">
        <v>102.6</v>
      </c>
      <c r="O745" s="69">
        <v>136.9</v>
      </c>
      <c r="P745" s="69">
        <v>66.400000000000006</v>
      </c>
      <c r="Q745" s="69">
        <v>65.099999999999994</v>
      </c>
      <c r="R745" s="69">
        <v>84.3</v>
      </c>
    </row>
    <row r="746" spans="1:18" ht="18" customHeight="1" thickBot="1">
      <c r="A746" s="69" t="s">
        <v>535</v>
      </c>
      <c r="B746" s="69" t="s">
        <v>1315</v>
      </c>
      <c r="C746" s="69">
        <v>-0.35281800000000002</v>
      </c>
      <c r="D746" s="69">
        <v>-0.86751599999999995</v>
      </c>
      <c r="E746" s="69">
        <v>1.440326</v>
      </c>
      <c r="F746" s="69">
        <v>-0.21999199999999999</v>
      </c>
      <c r="G746" s="69">
        <v>4.3</v>
      </c>
      <c r="H746" s="69">
        <v>4.5999999999999996</v>
      </c>
      <c r="I746" s="69">
        <v>6.5</v>
      </c>
      <c r="J746" s="69">
        <v>3.6</v>
      </c>
      <c r="K746" s="69">
        <v>4.5999999999999996</v>
      </c>
      <c r="L746" s="69">
        <v>4.0999999999999996</v>
      </c>
      <c r="M746" s="69">
        <v>7.2</v>
      </c>
      <c r="N746" s="69">
        <v>8.8000000000000007</v>
      </c>
      <c r="O746" s="69">
        <v>10.199999999999999</v>
      </c>
      <c r="P746" s="69">
        <v>4.5</v>
      </c>
      <c r="Q746" s="69">
        <v>4.9000000000000004</v>
      </c>
      <c r="R746" s="69">
        <v>6.8</v>
      </c>
    </row>
    <row r="747" spans="1:18" ht="18" customHeight="1" thickBot="1">
      <c r="A747" s="69" t="s">
        <v>506</v>
      </c>
      <c r="B747" s="69" t="s">
        <v>1316</v>
      </c>
      <c r="C747" s="69">
        <v>-0.26859899999999998</v>
      </c>
      <c r="D747" s="69">
        <v>-0.95032799999999995</v>
      </c>
      <c r="E747" s="69">
        <v>1.4100379999999999</v>
      </c>
      <c r="F747" s="69">
        <v>-0.19111</v>
      </c>
      <c r="G747" s="69">
        <v>54.5</v>
      </c>
      <c r="H747" s="69">
        <v>56.6</v>
      </c>
      <c r="I747" s="69">
        <v>66.400000000000006</v>
      </c>
      <c r="J747" s="69">
        <v>27.5</v>
      </c>
      <c r="K747" s="69">
        <v>57.2</v>
      </c>
      <c r="L747" s="69">
        <v>14.5</v>
      </c>
      <c r="M747" s="69">
        <v>121.1</v>
      </c>
      <c r="N747" s="69">
        <v>93.3</v>
      </c>
      <c r="O747" s="69">
        <v>155.9</v>
      </c>
      <c r="P747" s="69">
        <v>57.5</v>
      </c>
      <c r="Q747" s="69">
        <v>59.8</v>
      </c>
      <c r="R747" s="69">
        <v>69.099999999999994</v>
      </c>
    </row>
    <row r="748" spans="1:18" ht="18" customHeight="1" thickBot="1">
      <c r="A748" s="69" t="s">
        <v>531</v>
      </c>
      <c r="B748" s="69" t="s">
        <v>1317</v>
      </c>
      <c r="C748" s="69">
        <v>-0.25493300000000002</v>
      </c>
      <c r="D748" s="69">
        <v>-0.963561</v>
      </c>
      <c r="E748" s="69">
        <v>1.404293</v>
      </c>
      <c r="F748" s="69">
        <v>-0.18579899999999999</v>
      </c>
      <c r="G748" s="69">
        <v>1.7</v>
      </c>
      <c r="H748" s="69">
        <v>2.1</v>
      </c>
      <c r="I748" s="69">
        <v>3.5</v>
      </c>
      <c r="J748" s="69">
        <v>0.3</v>
      </c>
      <c r="K748" s="69">
        <v>1.1000000000000001</v>
      </c>
      <c r="L748" s="69">
        <v>1.8</v>
      </c>
      <c r="M748" s="69">
        <v>6.2</v>
      </c>
      <c r="N748" s="69">
        <v>5.6</v>
      </c>
      <c r="O748" s="69">
        <v>5.0999999999999996</v>
      </c>
      <c r="P748" s="69">
        <v>1.8</v>
      </c>
      <c r="Q748" s="69">
        <v>2.2000000000000002</v>
      </c>
      <c r="R748" s="69">
        <v>3.7</v>
      </c>
    </row>
    <row r="749" spans="1:18" ht="18" customHeight="1" thickBot="1">
      <c r="A749" s="69" t="s">
        <v>514</v>
      </c>
      <c r="B749" s="69" t="s">
        <v>1318</v>
      </c>
      <c r="C749" s="69">
        <v>-0.201318</v>
      </c>
      <c r="D749" s="69">
        <v>-0.96420600000000001</v>
      </c>
      <c r="E749" s="69">
        <v>1.404515</v>
      </c>
      <c r="F749" s="69">
        <v>-0.23899100000000001</v>
      </c>
      <c r="G749" s="69">
        <v>18</v>
      </c>
      <c r="H749" s="69">
        <v>26.8</v>
      </c>
      <c r="I749" s="69">
        <v>34.799999999999997</v>
      </c>
      <c r="J749" s="69">
        <v>13.5</v>
      </c>
      <c r="K749" s="69">
        <v>14.7</v>
      </c>
      <c r="L749" s="69">
        <v>19</v>
      </c>
      <c r="M749" s="69">
        <v>42.2</v>
      </c>
      <c r="N749" s="69">
        <v>47.3</v>
      </c>
      <c r="O749" s="69">
        <v>58.3</v>
      </c>
      <c r="P749" s="69">
        <v>26.1</v>
      </c>
      <c r="Q749" s="69">
        <v>24.4</v>
      </c>
      <c r="R749" s="69">
        <v>27.5</v>
      </c>
    </row>
    <row r="750" spans="1:18" ht="18" customHeight="1" thickBot="1">
      <c r="A750" s="69" t="s">
        <v>531</v>
      </c>
      <c r="B750" s="69" t="s">
        <v>1319</v>
      </c>
      <c r="C750" s="69">
        <v>-0.23815800000000001</v>
      </c>
      <c r="D750" s="69">
        <v>-0.94358799999999998</v>
      </c>
      <c r="E750" s="69">
        <v>1.4138740000000001</v>
      </c>
      <c r="F750" s="69">
        <v>-0.232129</v>
      </c>
      <c r="G750" s="69">
        <v>7.9</v>
      </c>
      <c r="H750" s="69">
        <v>5.7</v>
      </c>
      <c r="I750" s="69">
        <v>14.5</v>
      </c>
      <c r="J750" s="69">
        <v>4.0999999999999996</v>
      </c>
      <c r="K750" s="69">
        <v>5</v>
      </c>
      <c r="L750" s="69">
        <v>7.3</v>
      </c>
      <c r="M750" s="69">
        <v>14.6</v>
      </c>
      <c r="N750" s="69">
        <v>20</v>
      </c>
      <c r="O750" s="69">
        <v>20.9</v>
      </c>
      <c r="P750" s="69">
        <v>6.4</v>
      </c>
      <c r="Q750" s="69">
        <v>9.1</v>
      </c>
      <c r="R750" s="69">
        <v>12.7</v>
      </c>
    </row>
    <row r="751" spans="1:18" ht="18" customHeight="1" thickBot="1">
      <c r="A751" s="69" t="s">
        <v>506</v>
      </c>
      <c r="B751" s="69" t="s">
        <v>1320</v>
      </c>
      <c r="C751" s="69">
        <v>-0.30764200000000003</v>
      </c>
      <c r="D751" s="69">
        <v>-0.89291299999999996</v>
      </c>
      <c r="E751" s="69">
        <v>1.433163</v>
      </c>
      <c r="F751" s="69">
        <v>-0.23260800000000001</v>
      </c>
      <c r="G751" s="69">
        <v>2.5</v>
      </c>
      <c r="H751" s="69">
        <v>3.7</v>
      </c>
      <c r="I751" s="69">
        <v>3.1</v>
      </c>
      <c r="J751" s="69">
        <v>2.7</v>
      </c>
      <c r="K751" s="69">
        <v>0.9</v>
      </c>
      <c r="L751" s="69">
        <v>1.8</v>
      </c>
      <c r="M751" s="69">
        <v>7.6</v>
      </c>
      <c r="N751" s="69">
        <v>6.7</v>
      </c>
      <c r="O751" s="69">
        <v>6.6</v>
      </c>
      <c r="P751" s="69">
        <v>2.7</v>
      </c>
      <c r="Q751" s="69">
        <v>3.9</v>
      </c>
      <c r="R751" s="69">
        <v>3.2</v>
      </c>
    </row>
    <row r="752" spans="1:18" ht="18" customHeight="1" thickBot="1">
      <c r="A752" s="69" t="s">
        <v>518</v>
      </c>
      <c r="B752" s="69" t="s">
        <v>1321</v>
      </c>
      <c r="C752" s="69">
        <v>-0.26385500000000001</v>
      </c>
      <c r="D752" s="69">
        <v>-0.90266199999999996</v>
      </c>
      <c r="E752" s="69">
        <v>1.430372</v>
      </c>
      <c r="F752" s="69">
        <v>-0.26385500000000001</v>
      </c>
      <c r="G752" s="69">
        <v>2.9</v>
      </c>
      <c r="H752" s="69">
        <v>2.9</v>
      </c>
      <c r="I752" s="69">
        <v>1.2</v>
      </c>
      <c r="J752" s="69">
        <v>0.8</v>
      </c>
      <c r="K752" s="69">
        <v>0.7</v>
      </c>
      <c r="L752" s="69">
        <v>0.9</v>
      </c>
      <c r="M752" s="69">
        <v>6.1</v>
      </c>
      <c r="N752" s="69">
        <v>6.6</v>
      </c>
      <c r="O752" s="69">
        <v>6.5</v>
      </c>
      <c r="P752" s="69">
        <v>1.7</v>
      </c>
      <c r="Q752" s="69">
        <v>2.6</v>
      </c>
      <c r="R752" s="69">
        <v>2.7</v>
      </c>
    </row>
    <row r="753" spans="1:18" ht="18" customHeight="1" thickBot="1">
      <c r="A753" s="69" t="s">
        <v>527</v>
      </c>
      <c r="B753" s="69" t="s">
        <v>1322</v>
      </c>
      <c r="C753" s="69">
        <v>-0.28057900000000002</v>
      </c>
      <c r="D753" s="69">
        <v>-0.871722</v>
      </c>
      <c r="E753" s="69">
        <v>1.4414469999999999</v>
      </c>
      <c r="F753" s="69">
        <v>-0.28914600000000001</v>
      </c>
      <c r="G753" s="69">
        <v>3.9</v>
      </c>
      <c r="H753" s="69">
        <v>4.2</v>
      </c>
      <c r="I753" s="69">
        <v>4.5</v>
      </c>
      <c r="J753" s="69">
        <v>1.9</v>
      </c>
      <c r="K753" s="69">
        <v>2</v>
      </c>
      <c r="L753" s="69">
        <v>1.8</v>
      </c>
      <c r="M753" s="69">
        <v>11.5</v>
      </c>
      <c r="N753" s="69">
        <v>11</v>
      </c>
      <c r="O753" s="69">
        <v>10.199999999999999</v>
      </c>
      <c r="P753" s="69">
        <v>5.7</v>
      </c>
      <c r="Q753" s="69">
        <v>2.5</v>
      </c>
      <c r="R753" s="69">
        <v>4.3</v>
      </c>
    </row>
    <row r="754" spans="1:18" ht="18" customHeight="1" thickBot="1">
      <c r="A754" s="69" t="s">
        <v>538</v>
      </c>
      <c r="B754" s="69" t="s">
        <v>1323</v>
      </c>
      <c r="C754" s="69">
        <v>0.27958100000000002</v>
      </c>
      <c r="D754" s="69">
        <v>-0.78790899999999997</v>
      </c>
      <c r="E754" s="69">
        <v>1.296238</v>
      </c>
      <c r="F754" s="69">
        <v>-0.78790899999999997</v>
      </c>
      <c r="G754" s="69">
        <v>2.2999999999999998</v>
      </c>
      <c r="H754" s="69">
        <v>2.4</v>
      </c>
      <c r="I754" s="69">
        <v>2</v>
      </c>
      <c r="J754" s="69">
        <v>0.8</v>
      </c>
      <c r="K754" s="69">
        <v>1</v>
      </c>
      <c r="L754" s="69">
        <v>0.7</v>
      </c>
      <c r="M754" s="69">
        <v>3.4</v>
      </c>
      <c r="N754" s="69">
        <v>2.8</v>
      </c>
      <c r="O754" s="69">
        <v>4.5</v>
      </c>
      <c r="P754" s="69">
        <v>0.8</v>
      </c>
      <c r="Q754" s="69">
        <v>1</v>
      </c>
      <c r="R754" s="69">
        <v>0.7</v>
      </c>
    </row>
    <row r="755" spans="1:18" ht="18" customHeight="1" thickBot="1">
      <c r="A755" s="69" t="s">
        <v>518</v>
      </c>
      <c r="B755" s="69" t="s">
        <v>1324</v>
      </c>
      <c r="C755" s="69">
        <v>0.19488</v>
      </c>
      <c r="D755" s="69">
        <v>-0.782447</v>
      </c>
      <c r="E755" s="69">
        <v>1.3371390000000001</v>
      </c>
      <c r="F755" s="69">
        <v>-0.74957200000000002</v>
      </c>
      <c r="G755" s="69">
        <v>133.5</v>
      </c>
      <c r="H755" s="69">
        <v>132.6</v>
      </c>
      <c r="I755" s="69">
        <v>164.7</v>
      </c>
      <c r="J755" s="69">
        <v>72.900000000000006</v>
      </c>
      <c r="K755" s="69">
        <v>81.400000000000006</v>
      </c>
      <c r="L755" s="69">
        <v>101.1</v>
      </c>
      <c r="M755" s="69">
        <v>208</v>
      </c>
      <c r="N755" s="69">
        <v>197.6</v>
      </c>
      <c r="O755" s="69">
        <v>230.2</v>
      </c>
      <c r="P755" s="69">
        <v>75</v>
      </c>
      <c r="Q755" s="69">
        <v>83.9</v>
      </c>
      <c r="R755" s="69">
        <v>102.4</v>
      </c>
    </row>
    <row r="756" spans="1:18" ht="18" customHeight="1" thickBot="1">
      <c r="A756" s="69" t="s">
        <v>531</v>
      </c>
      <c r="B756" s="69" t="s">
        <v>1325</v>
      </c>
      <c r="C756" s="69">
        <v>0.14077600000000001</v>
      </c>
      <c r="D756" s="69">
        <v>-0.75216499999999997</v>
      </c>
      <c r="E756" s="69">
        <v>1.3610450000000001</v>
      </c>
      <c r="F756" s="69">
        <v>-0.74965700000000002</v>
      </c>
      <c r="G756" s="69">
        <v>25.6</v>
      </c>
      <c r="H756" s="69">
        <v>24.3</v>
      </c>
      <c r="I756" s="69">
        <v>28</v>
      </c>
      <c r="J756" s="69">
        <v>2.4</v>
      </c>
      <c r="K756" s="69">
        <v>2</v>
      </c>
      <c r="L756" s="69">
        <v>2.2999999999999998</v>
      </c>
      <c r="M756" s="69">
        <v>55.4</v>
      </c>
      <c r="N756" s="69">
        <v>56</v>
      </c>
      <c r="O756" s="69">
        <v>63.8</v>
      </c>
      <c r="P756" s="69">
        <v>2.5</v>
      </c>
      <c r="Q756" s="69">
        <v>2</v>
      </c>
      <c r="R756" s="69">
        <v>2.4</v>
      </c>
    </row>
    <row r="757" spans="1:18" ht="18" customHeight="1" thickBot="1">
      <c r="A757" s="69" t="s">
        <v>506</v>
      </c>
      <c r="B757" s="69" t="s">
        <v>1326</v>
      </c>
      <c r="C757" s="69">
        <v>0.28453400000000001</v>
      </c>
      <c r="D757" s="69">
        <v>-0.94844600000000001</v>
      </c>
      <c r="E757" s="69">
        <v>1.280402</v>
      </c>
      <c r="F757" s="69">
        <v>-0.61648999999999998</v>
      </c>
      <c r="G757" s="69">
        <v>1.5</v>
      </c>
      <c r="H757" s="69">
        <v>1.5</v>
      </c>
      <c r="I757" s="69">
        <v>1.2</v>
      </c>
      <c r="J757" s="69">
        <v>0.8</v>
      </c>
      <c r="K757" s="69">
        <v>0.2</v>
      </c>
      <c r="L757" s="69">
        <v>0.6</v>
      </c>
      <c r="M757" s="69">
        <v>1.9</v>
      </c>
      <c r="N757" s="69">
        <v>1.6</v>
      </c>
      <c r="O757" s="69">
        <v>2.8</v>
      </c>
      <c r="P757" s="69">
        <v>0.8</v>
      </c>
      <c r="Q757" s="69">
        <v>0.8</v>
      </c>
      <c r="R757" s="69">
        <v>0.7</v>
      </c>
    </row>
    <row r="758" spans="1:18" ht="18" customHeight="1" thickBot="1">
      <c r="A758" s="69" t="s">
        <v>523</v>
      </c>
      <c r="B758" s="69" t="s">
        <v>1327</v>
      </c>
      <c r="C758" s="69">
        <v>0.18633</v>
      </c>
      <c r="D758" s="69">
        <v>-0.90503199999999995</v>
      </c>
      <c r="E758" s="69">
        <v>1.3309299999999999</v>
      </c>
      <c r="F758" s="69">
        <v>-0.61222799999999999</v>
      </c>
      <c r="G758" s="69">
        <v>1.2</v>
      </c>
      <c r="H758" s="69">
        <v>1.8</v>
      </c>
      <c r="I758" s="69">
        <v>2.6</v>
      </c>
      <c r="J758" s="69">
        <v>0.3</v>
      </c>
      <c r="K758" s="69">
        <v>0.5</v>
      </c>
      <c r="L758" s="69">
        <v>0.7</v>
      </c>
      <c r="M758" s="69">
        <v>2.9</v>
      </c>
      <c r="N758" s="69">
        <v>3.2</v>
      </c>
      <c r="O758" s="69">
        <v>3.8</v>
      </c>
      <c r="P758" s="69">
        <v>0.5</v>
      </c>
      <c r="Q758" s="69">
        <v>1.2</v>
      </c>
      <c r="R758" s="69">
        <v>0.9</v>
      </c>
    </row>
    <row r="759" spans="1:18" ht="18" customHeight="1" thickBot="1">
      <c r="A759" s="69" t="s">
        <v>531</v>
      </c>
      <c r="B759" s="69" t="s">
        <v>1328</v>
      </c>
      <c r="C759" s="69">
        <v>0.115484</v>
      </c>
      <c r="D759" s="69">
        <v>-0.84782299999999999</v>
      </c>
      <c r="E759" s="69">
        <v>1.3660939999999999</v>
      </c>
      <c r="F759" s="69">
        <v>-0.63375499999999996</v>
      </c>
      <c r="G759" s="69">
        <v>3.5</v>
      </c>
      <c r="H759" s="69">
        <v>5</v>
      </c>
      <c r="I759" s="69">
        <v>10.199999999999999</v>
      </c>
      <c r="J759" s="69">
        <v>0.3</v>
      </c>
      <c r="K759" s="69">
        <v>0.2</v>
      </c>
      <c r="L759" s="69">
        <v>1.1000000000000001</v>
      </c>
      <c r="M759" s="69">
        <v>9.1</v>
      </c>
      <c r="N759" s="69">
        <v>11.9</v>
      </c>
      <c r="O759" s="69">
        <v>19.899999999999999</v>
      </c>
      <c r="P759" s="69">
        <v>1</v>
      </c>
      <c r="Q759" s="69">
        <v>1.2</v>
      </c>
      <c r="R759" s="69">
        <v>3.2</v>
      </c>
    </row>
    <row r="760" spans="1:18" ht="18" customHeight="1" thickBot="1">
      <c r="A760" s="69" t="s">
        <v>506</v>
      </c>
      <c r="B760" s="69" t="s">
        <v>1329</v>
      </c>
      <c r="C760" s="69">
        <v>0.35426200000000002</v>
      </c>
      <c r="D760" s="69">
        <v>-0.81945400000000002</v>
      </c>
      <c r="E760" s="69">
        <v>1.2560199999999999</v>
      </c>
      <c r="F760" s="69">
        <v>-0.79082699999999995</v>
      </c>
      <c r="G760" s="69">
        <v>5.2</v>
      </c>
      <c r="H760" s="69">
        <v>5.4</v>
      </c>
      <c r="I760" s="69">
        <v>8.8000000000000007</v>
      </c>
      <c r="J760" s="69">
        <v>3.2</v>
      </c>
      <c r="K760" s="69">
        <v>3.6</v>
      </c>
      <c r="L760" s="69">
        <v>4.4000000000000004</v>
      </c>
      <c r="M760" s="69">
        <v>9</v>
      </c>
      <c r="N760" s="69">
        <v>7.9</v>
      </c>
      <c r="O760" s="69">
        <v>8.8000000000000007</v>
      </c>
      <c r="P760" s="69">
        <v>3.3</v>
      </c>
      <c r="Q760" s="69">
        <v>3.7</v>
      </c>
      <c r="R760" s="69">
        <v>4.4000000000000004</v>
      </c>
    </row>
    <row r="761" spans="1:18" ht="18" customHeight="1" thickBot="1">
      <c r="A761" s="69" t="s">
        <v>514</v>
      </c>
      <c r="B761" s="69" t="s">
        <v>1330</v>
      </c>
      <c r="C761" s="69">
        <v>0.40294799999999997</v>
      </c>
      <c r="D761" s="69">
        <v>-0.82387500000000002</v>
      </c>
      <c r="E761" s="69">
        <v>1.2278800000000001</v>
      </c>
      <c r="F761" s="69">
        <v>-0.80695300000000003</v>
      </c>
      <c r="G761" s="69">
        <v>19.8</v>
      </c>
      <c r="H761" s="69">
        <v>26.9</v>
      </c>
      <c r="I761" s="69">
        <v>41</v>
      </c>
      <c r="J761" s="69">
        <v>6.4</v>
      </c>
      <c r="K761" s="69">
        <v>11.8</v>
      </c>
      <c r="L761" s="69">
        <v>11.5</v>
      </c>
      <c r="M761" s="69">
        <v>32</v>
      </c>
      <c r="N761" s="69">
        <v>39.1</v>
      </c>
      <c r="O761" s="69">
        <v>55.6</v>
      </c>
      <c r="P761" s="69">
        <v>6.6</v>
      </c>
      <c r="Q761" s="69">
        <v>12.2</v>
      </c>
      <c r="R761" s="69">
        <v>11.7</v>
      </c>
    </row>
    <row r="762" spans="1:18" ht="18" customHeight="1" thickBot="1">
      <c r="A762" s="69" t="s">
        <v>506</v>
      </c>
      <c r="B762" s="69" t="s">
        <v>1331</v>
      </c>
      <c r="C762" s="69">
        <v>0.42746699999999999</v>
      </c>
      <c r="D762" s="69">
        <v>-0.82027499999999998</v>
      </c>
      <c r="E762" s="69">
        <v>1.2130829999999999</v>
      </c>
      <c r="F762" s="69">
        <v>-0.82027499999999998</v>
      </c>
      <c r="G762" s="69">
        <v>1.2</v>
      </c>
      <c r="H762" s="69">
        <v>3</v>
      </c>
      <c r="I762" s="69">
        <v>4.3</v>
      </c>
      <c r="J762" s="69">
        <v>0.8</v>
      </c>
      <c r="K762" s="69">
        <v>1</v>
      </c>
      <c r="L762" s="69">
        <v>1.3</v>
      </c>
      <c r="M762" s="69">
        <v>3.6</v>
      </c>
      <c r="N762" s="69">
        <v>4.0999999999999996</v>
      </c>
      <c r="O762" s="69">
        <v>4.2</v>
      </c>
      <c r="P762" s="69">
        <v>0.8</v>
      </c>
      <c r="Q762" s="69">
        <v>1</v>
      </c>
      <c r="R762" s="69">
        <v>1.3</v>
      </c>
    </row>
    <row r="763" spans="1:18" ht="18" customHeight="1" thickBot="1">
      <c r="A763" s="69" t="s">
        <v>527</v>
      </c>
      <c r="B763" s="69" t="s">
        <v>1332</v>
      </c>
      <c r="C763" s="69">
        <v>0.52091500000000002</v>
      </c>
      <c r="D763" s="69">
        <v>-0.98125799999999996</v>
      </c>
      <c r="E763" s="69">
        <v>1.1411659999999999</v>
      </c>
      <c r="F763" s="69">
        <v>-0.68082299999999996</v>
      </c>
      <c r="G763" s="69">
        <v>6.1</v>
      </c>
      <c r="H763" s="69">
        <v>8</v>
      </c>
      <c r="I763" s="69">
        <v>8.4</v>
      </c>
      <c r="J763" s="69">
        <v>1.9</v>
      </c>
      <c r="K763" s="69">
        <v>3.5</v>
      </c>
      <c r="L763" s="69">
        <v>1.6</v>
      </c>
      <c r="M763" s="69">
        <v>9.3000000000000007</v>
      </c>
      <c r="N763" s="69">
        <v>8</v>
      </c>
      <c r="O763" s="69">
        <v>11.6</v>
      </c>
      <c r="P763" s="69">
        <v>2.7</v>
      </c>
      <c r="Q763" s="69">
        <v>3.7</v>
      </c>
      <c r="R763" s="69">
        <v>3.7</v>
      </c>
    </row>
    <row r="764" spans="1:18" ht="18" customHeight="1" thickBot="1">
      <c r="A764" s="69" t="s">
        <v>538</v>
      </c>
      <c r="B764" s="69" t="s">
        <v>1333</v>
      </c>
      <c r="C764" s="69">
        <v>0.55890899999999999</v>
      </c>
      <c r="D764" s="69">
        <v>-0.86376799999999998</v>
      </c>
      <c r="E764" s="69">
        <v>1.12584</v>
      </c>
      <c r="F764" s="69">
        <v>-0.82098099999999996</v>
      </c>
      <c r="G764" s="69">
        <v>8.9</v>
      </c>
      <c r="H764" s="69">
        <v>9.5</v>
      </c>
      <c r="I764" s="69">
        <v>12.3</v>
      </c>
      <c r="J764" s="69">
        <v>5.3</v>
      </c>
      <c r="K764" s="69">
        <v>5.6</v>
      </c>
      <c r="L764" s="69">
        <v>6.5</v>
      </c>
      <c r="M764" s="69">
        <v>11.6</v>
      </c>
      <c r="N764" s="69">
        <v>11.2</v>
      </c>
      <c r="O764" s="69">
        <v>13.2</v>
      </c>
      <c r="P764" s="69">
        <v>5.4</v>
      </c>
      <c r="Q764" s="69">
        <v>5.8</v>
      </c>
      <c r="R764" s="69">
        <v>6.6</v>
      </c>
    </row>
    <row r="765" spans="1:18" ht="18" customHeight="1" thickBot="1">
      <c r="A765" s="69" t="s">
        <v>506</v>
      </c>
      <c r="B765" s="69" t="s">
        <v>1334</v>
      </c>
      <c r="C765" s="69">
        <v>0.51327599999999995</v>
      </c>
      <c r="D765" s="69">
        <v>-0.86216999999999999</v>
      </c>
      <c r="E765" s="69">
        <v>1.1573880000000001</v>
      </c>
      <c r="F765" s="69">
        <v>-0.80849400000000005</v>
      </c>
      <c r="G765" s="69">
        <v>11.2</v>
      </c>
      <c r="H765" s="69">
        <v>12</v>
      </c>
      <c r="I765" s="69">
        <v>14.7</v>
      </c>
      <c r="J765" s="69">
        <v>6.4</v>
      </c>
      <c r="K765" s="69">
        <v>5.9</v>
      </c>
      <c r="L765" s="69">
        <v>5.0999999999999996</v>
      </c>
      <c r="M765" s="69">
        <v>13.2</v>
      </c>
      <c r="N765" s="69">
        <v>15.7</v>
      </c>
      <c r="O765" s="69">
        <v>18.600000000000001</v>
      </c>
      <c r="P765" s="69">
        <v>6.3</v>
      </c>
      <c r="Q765" s="69">
        <v>4.7</v>
      </c>
      <c r="R765" s="69">
        <v>7.2</v>
      </c>
    </row>
    <row r="766" spans="1:18" ht="18" customHeight="1" thickBot="1">
      <c r="A766" s="69" t="s">
        <v>514</v>
      </c>
      <c r="B766" s="69" t="s">
        <v>1335</v>
      </c>
      <c r="C766" s="69">
        <v>0.49310599999999999</v>
      </c>
      <c r="D766" s="69">
        <v>-0.81670699999999996</v>
      </c>
      <c r="E766" s="69">
        <v>1.1711259999999999</v>
      </c>
      <c r="F766" s="69">
        <v>-0.847526</v>
      </c>
      <c r="G766" s="69">
        <v>2.7</v>
      </c>
      <c r="H766" s="69">
        <v>3.3</v>
      </c>
      <c r="I766" s="69">
        <v>3.5</v>
      </c>
      <c r="J766" s="69">
        <v>0.6</v>
      </c>
      <c r="K766" s="69">
        <v>0.2</v>
      </c>
      <c r="L766" s="69">
        <v>0.2</v>
      </c>
      <c r="M766" s="69">
        <v>5</v>
      </c>
      <c r="N766" s="69">
        <v>4.3</v>
      </c>
      <c r="O766" s="69">
        <v>4.5999999999999996</v>
      </c>
      <c r="P766" s="69">
        <v>0</v>
      </c>
      <c r="Q766" s="69">
        <v>0.3</v>
      </c>
      <c r="R766" s="69">
        <v>0.5</v>
      </c>
    </row>
    <row r="767" spans="1:18" ht="18" customHeight="1" thickBot="1">
      <c r="A767" s="69" t="s">
        <v>531</v>
      </c>
      <c r="B767" s="69" t="s">
        <v>1336</v>
      </c>
      <c r="C767" s="69">
        <v>-0.194775</v>
      </c>
      <c r="D767" s="69">
        <v>-0.103542</v>
      </c>
      <c r="E767" s="69">
        <v>1.3547389999999999</v>
      </c>
      <c r="F767" s="69">
        <v>-1.0564210000000001</v>
      </c>
      <c r="G767" s="69">
        <v>67.099999999999994</v>
      </c>
      <c r="H767" s="69">
        <v>73.900000000000006</v>
      </c>
      <c r="I767" s="69">
        <v>101.4</v>
      </c>
      <c r="J767" s="69">
        <v>68.900000000000006</v>
      </c>
      <c r="K767" s="69">
        <v>75.599999999999994</v>
      </c>
      <c r="L767" s="69">
        <v>104.2</v>
      </c>
      <c r="M767" s="69">
        <v>107</v>
      </c>
      <c r="N767" s="69">
        <v>100.5</v>
      </c>
      <c r="O767" s="69">
        <v>141.9</v>
      </c>
      <c r="P767" s="69">
        <v>53.1</v>
      </c>
      <c r="Q767" s="69">
        <v>54.5</v>
      </c>
      <c r="R767" s="69">
        <v>75.3</v>
      </c>
    </row>
    <row r="768" spans="1:18" ht="18" customHeight="1" thickBot="1">
      <c r="A768" s="69" t="s">
        <v>511</v>
      </c>
      <c r="B768" s="69" t="s">
        <v>1337</v>
      </c>
      <c r="C768" s="69">
        <v>-0.13172600000000001</v>
      </c>
      <c r="D768" s="69">
        <v>-0.134079</v>
      </c>
      <c r="E768" s="69">
        <v>1.3431390000000001</v>
      </c>
      <c r="F768" s="69">
        <v>-1.077334</v>
      </c>
      <c r="G768" s="69">
        <v>33.9</v>
      </c>
      <c r="H768" s="69">
        <v>38.6</v>
      </c>
      <c r="I768" s="69">
        <v>45.8</v>
      </c>
      <c r="J768" s="69">
        <v>34.1</v>
      </c>
      <c r="K768" s="69">
        <v>34</v>
      </c>
      <c r="L768" s="69">
        <v>50.1</v>
      </c>
      <c r="M768" s="69">
        <v>53.3</v>
      </c>
      <c r="N768" s="69">
        <v>54.9</v>
      </c>
      <c r="O768" s="69">
        <v>72.8</v>
      </c>
      <c r="P768" s="69">
        <v>24.3</v>
      </c>
      <c r="Q768" s="69">
        <v>23.2</v>
      </c>
      <c r="R768" s="69">
        <v>30.6</v>
      </c>
    </row>
    <row r="769" spans="1:18" ht="18" customHeight="1" thickBot="1">
      <c r="A769" s="69" t="s">
        <v>535</v>
      </c>
      <c r="B769" s="69" t="s">
        <v>1338</v>
      </c>
      <c r="C769" s="69">
        <v>-0.17882500000000001</v>
      </c>
      <c r="D769" s="69">
        <v>-5.0824000000000001E-2</v>
      </c>
      <c r="E769" s="69">
        <v>1.3270679999999999</v>
      </c>
      <c r="F769" s="69">
        <v>-1.0974189999999999</v>
      </c>
      <c r="G769" s="69">
        <v>11.4</v>
      </c>
      <c r="H769" s="69">
        <v>9.1999999999999993</v>
      </c>
      <c r="I769" s="69">
        <v>13.4</v>
      </c>
      <c r="J769" s="69">
        <v>8.9</v>
      </c>
      <c r="K769" s="69">
        <v>11.2</v>
      </c>
      <c r="L769" s="69">
        <v>15.6</v>
      </c>
      <c r="M769" s="69">
        <v>15.8</v>
      </c>
      <c r="N769" s="69">
        <v>17.5</v>
      </c>
      <c r="O769" s="69">
        <v>20.7</v>
      </c>
      <c r="P769" s="69">
        <v>6.5</v>
      </c>
      <c r="Q769" s="69">
        <v>6.4</v>
      </c>
      <c r="R769" s="69">
        <v>8.9</v>
      </c>
    </row>
    <row r="770" spans="1:18" ht="18" customHeight="1" thickBot="1">
      <c r="A770" s="69" t="s">
        <v>527</v>
      </c>
      <c r="B770" s="69" t="s">
        <v>1339</v>
      </c>
      <c r="C770" s="69">
        <v>-0.222719</v>
      </c>
      <c r="D770" s="69">
        <v>-0.174564</v>
      </c>
      <c r="E770" s="69">
        <v>1.39049</v>
      </c>
      <c r="F770" s="69">
        <v>-0.99320699999999995</v>
      </c>
      <c r="G770" s="69">
        <v>2.7</v>
      </c>
      <c r="H770" s="69">
        <v>1.7</v>
      </c>
      <c r="I770" s="69">
        <v>2.5</v>
      </c>
      <c r="J770" s="69">
        <v>2.8</v>
      </c>
      <c r="K770" s="69">
        <v>1.7</v>
      </c>
      <c r="L770" s="69">
        <v>2.6</v>
      </c>
      <c r="M770" s="69">
        <v>4.9000000000000004</v>
      </c>
      <c r="N770" s="69">
        <v>4.2</v>
      </c>
      <c r="O770" s="69">
        <v>4.5</v>
      </c>
      <c r="P770" s="69">
        <v>1.3</v>
      </c>
      <c r="Q770" s="69">
        <v>1</v>
      </c>
      <c r="R770" s="69">
        <v>1.4</v>
      </c>
    </row>
    <row r="771" spans="1:18" ht="18" customHeight="1" thickBot="1">
      <c r="A771" s="69" t="s">
        <v>518</v>
      </c>
      <c r="B771" s="69" t="s">
        <v>1340</v>
      </c>
      <c r="C771" s="69">
        <v>-0.19125400000000001</v>
      </c>
      <c r="D771" s="69">
        <v>-0.15648000000000001</v>
      </c>
      <c r="E771" s="69">
        <v>1.37355</v>
      </c>
      <c r="F771" s="69">
        <v>-1.0258160000000001</v>
      </c>
      <c r="G771" s="69">
        <v>0.5</v>
      </c>
      <c r="H771" s="69">
        <v>0.8</v>
      </c>
      <c r="I771" s="69">
        <v>1.1000000000000001</v>
      </c>
      <c r="J771" s="69">
        <v>0.5</v>
      </c>
      <c r="K771" s="69">
        <v>0.8</v>
      </c>
      <c r="L771" s="69">
        <v>1.2</v>
      </c>
      <c r="M771" s="69">
        <v>2.1</v>
      </c>
      <c r="N771" s="69">
        <v>2.1</v>
      </c>
      <c r="O771" s="69">
        <v>2.7</v>
      </c>
      <c r="P771" s="69">
        <v>0</v>
      </c>
      <c r="Q771" s="69">
        <v>0</v>
      </c>
      <c r="R771" s="69">
        <v>0</v>
      </c>
    </row>
    <row r="772" spans="1:18" ht="18" customHeight="1" thickBot="1">
      <c r="A772" s="69" t="s">
        <v>511</v>
      </c>
      <c r="B772" s="69" t="s">
        <v>1341</v>
      </c>
      <c r="C772" s="69">
        <v>1.9587E-2</v>
      </c>
      <c r="D772" s="69">
        <v>-0.189336</v>
      </c>
      <c r="E772" s="69">
        <v>1.299239</v>
      </c>
      <c r="F772" s="69">
        <v>-1.129489</v>
      </c>
      <c r="G772" s="69">
        <v>5</v>
      </c>
      <c r="H772" s="69">
        <v>5.9</v>
      </c>
      <c r="I772" s="69">
        <v>5.5</v>
      </c>
      <c r="J772" s="69">
        <v>4.0999999999999996</v>
      </c>
      <c r="K772" s="69">
        <v>5.5</v>
      </c>
      <c r="L772" s="69">
        <v>5.2</v>
      </c>
      <c r="M772" s="69">
        <v>6.8</v>
      </c>
      <c r="N772" s="69">
        <v>8.5</v>
      </c>
      <c r="O772" s="69">
        <v>10.9</v>
      </c>
      <c r="P772" s="69">
        <v>1.8</v>
      </c>
      <c r="Q772" s="69">
        <v>2.5</v>
      </c>
      <c r="R772" s="69">
        <v>3.3</v>
      </c>
    </row>
    <row r="773" spans="1:18" ht="18" customHeight="1" thickBot="1">
      <c r="A773" s="69" t="s">
        <v>506</v>
      </c>
      <c r="B773" s="69" t="s">
        <v>1342</v>
      </c>
      <c r="C773" s="69">
        <v>-3.6534999999999998E-2</v>
      </c>
      <c r="D773" s="69">
        <v>-0.164408</v>
      </c>
      <c r="E773" s="69">
        <v>1.3152649999999999</v>
      </c>
      <c r="F773" s="69">
        <v>-1.114322</v>
      </c>
      <c r="G773" s="69">
        <v>2.4</v>
      </c>
      <c r="H773" s="69">
        <v>2.8</v>
      </c>
      <c r="I773" s="69">
        <v>3.1</v>
      </c>
      <c r="J773" s="69">
        <v>2.2999999999999998</v>
      </c>
      <c r="K773" s="69">
        <v>2.2000000000000002</v>
      </c>
      <c r="L773" s="69">
        <v>3.1</v>
      </c>
      <c r="M773" s="69">
        <v>4.3</v>
      </c>
      <c r="N773" s="69">
        <v>4.9000000000000004</v>
      </c>
      <c r="O773" s="69">
        <v>6.5</v>
      </c>
      <c r="P773" s="69">
        <v>1.2</v>
      </c>
      <c r="Q773" s="69">
        <v>0.5</v>
      </c>
      <c r="R773" s="69">
        <v>0.7</v>
      </c>
    </row>
    <row r="774" spans="1:18" ht="18" customHeight="1" thickBot="1">
      <c r="A774" s="69" t="s">
        <v>538</v>
      </c>
      <c r="B774" s="69" t="s">
        <v>1343</v>
      </c>
      <c r="C774" s="69">
        <v>-5.2897E-2</v>
      </c>
      <c r="D774" s="69">
        <v>-0.28564400000000001</v>
      </c>
      <c r="E774" s="69">
        <v>1.3647419999999999</v>
      </c>
      <c r="F774" s="69">
        <v>-1.0262009999999999</v>
      </c>
      <c r="G774" s="69">
        <v>2.2000000000000002</v>
      </c>
      <c r="H774" s="69">
        <v>1.6</v>
      </c>
      <c r="I774" s="69">
        <v>1.9</v>
      </c>
      <c r="J774" s="69">
        <v>1.2</v>
      </c>
      <c r="K774" s="69">
        <v>1.3</v>
      </c>
      <c r="L774" s="69">
        <v>2.1</v>
      </c>
      <c r="M774" s="69">
        <v>4.5999999999999996</v>
      </c>
      <c r="N774" s="69">
        <v>4.0999999999999996</v>
      </c>
      <c r="O774" s="69">
        <v>3.7</v>
      </c>
      <c r="P774" s="69">
        <v>0.7</v>
      </c>
      <c r="Q774" s="69">
        <v>0.2</v>
      </c>
      <c r="R774" s="69">
        <v>0.2</v>
      </c>
    </row>
    <row r="775" spans="1:18" ht="18" customHeight="1" thickBot="1">
      <c r="A775" s="69" t="s">
        <v>538</v>
      </c>
      <c r="B775" s="69" t="s">
        <v>1344</v>
      </c>
      <c r="C775" s="69">
        <v>2.2169000000000001E-2</v>
      </c>
      <c r="D775" s="69">
        <v>-0.59855199999999997</v>
      </c>
      <c r="E775" s="69">
        <v>1.400652</v>
      </c>
      <c r="F775" s="69">
        <v>-0.824268</v>
      </c>
      <c r="G775" s="69">
        <v>8.9</v>
      </c>
      <c r="H775" s="69">
        <v>8.4</v>
      </c>
      <c r="I775" s="69">
        <v>11.3</v>
      </c>
      <c r="J775" s="69">
        <v>6.3</v>
      </c>
      <c r="K775" s="69">
        <v>6.1</v>
      </c>
      <c r="L775" s="69">
        <v>8.5</v>
      </c>
      <c r="M775" s="69">
        <v>12.2</v>
      </c>
      <c r="N775" s="69">
        <v>14.3</v>
      </c>
      <c r="O775" s="69">
        <v>19.2</v>
      </c>
      <c r="P775" s="69">
        <v>5.8</v>
      </c>
      <c r="Q775" s="69">
        <v>5.8</v>
      </c>
      <c r="R775" s="69">
        <v>6.5</v>
      </c>
    </row>
    <row r="776" spans="1:18" ht="18" customHeight="1" thickBot="1">
      <c r="A776" s="69" t="s">
        <v>523</v>
      </c>
      <c r="B776" s="69" t="s">
        <v>1345</v>
      </c>
      <c r="C776" s="69">
        <v>1.2156E-2</v>
      </c>
      <c r="D776" s="69">
        <v>-0.71720499999999998</v>
      </c>
      <c r="E776" s="69">
        <v>1.4100980000000001</v>
      </c>
      <c r="F776" s="69">
        <v>-0.70504900000000004</v>
      </c>
      <c r="G776" s="69">
        <v>5.5</v>
      </c>
      <c r="H776" s="69">
        <v>3</v>
      </c>
      <c r="I776" s="69">
        <v>3.5</v>
      </c>
      <c r="J776" s="69">
        <v>2.1</v>
      </c>
      <c r="K776" s="69">
        <v>2.2000000000000002</v>
      </c>
      <c r="L776" s="69">
        <v>1.7</v>
      </c>
      <c r="M776" s="69">
        <v>8.4</v>
      </c>
      <c r="N776" s="69">
        <v>7.5</v>
      </c>
      <c r="O776" s="69">
        <v>7.6</v>
      </c>
      <c r="P776" s="69">
        <v>2.2000000000000002</v>
      </c>
      <c r="Q776" s="69">
        <v>2.2000000000000002</v>
      </c>
      <c r="R776" s="69">
        <v>1.7</v>
      </c>
    </row>
    <row r="777" spans="1:18" ht="18" customHeight="1" thickBot="1">
      <c r="A777" s="69" t="s">
        <v>518</v>
      </c>
      <c r="B777" s="69" t="s">
        <v>1346</v>
      </c>
      <c r="C777" s="69">
        <v>0</v>
      </c>
      <c r="D777" s="69">
        <v>-0.72428099999999995</v>
      </c>
      <c r="E777" s="69">
        <v>1.4140729999999999</v>
      </c>
      <c r="F777" s="69">
        <v>-0.68979199999999996</v>
      </c>
      <c r="G777" s="69">
        <v>1.1000000000000001</v>
      </c>
      <c r="H777" s="69">
        <v>0.7</v>
      </c>
      <c r="I777" s="69">
        <v>1.9</v>
      </c>
      <c r="J777" s="69">
        <v>0.3</v>
      </c>
      <c r="K777" s="69">
        <v>0.8</v>
      </c>
      <c r="L777" s="69">
        <v>0.5</v>
      </c>
      <c r="M777" s="69">
        <v>2.2999999999999998</v>
      </c>
      <c r="N777" s="69">
        <v>2.5</v>
      </c>
      <c r="O777" s="69">
        <v>3</v>
      </c>
      <c r="P777" s="69">
        <v>0.4</v>
      </c>
      <c r="Q777" s="69">
        <v>0.2</v>
      </c>
      <c r="R777" s="69">
        <v>1.1000000000000001</v>
      </c>
    </row>
    <row r="778" spans="1:18" ht="18" customHeight="1" thickBot="1">
      <c r="A778" s="69" t="s">
        <v>518</v>
      </c>
      <c r="B778" s="69" t="s">
        <v>1347</v>
      </c>
      <c r="C778" s="69">
        <v>-4.7722000000000001E-2</v>
      </c>
      <c r="D778" s="69">
        <v>-0.64583299999999999</v>
      </c>
      <c r="E778" s="69">
        <v>1.428469</v>
      </c>
      <c r="F778" s="69">
        <v>-0.73491399999999996</v>
      </c>
      <c r="G778" s="69">
        <v>2.1</v>
      </c>
      <c r="H778" s="69">
        <v>2.1</v>
      </c>
      <c r="I778" s="69">
        <v>4.3</v>
      </c>
      <c r="J778" s="69">
        <v>1.3</v>
      </c>
      <c r="K778" s="69">
        <v>0.8</v>
      </c>
      <c r="L778" s="69">
        <v>1.7</v>
      </c>
      <c r="M778" s="69">
        <v>5.2</v>
      </c>
      <c r="N778" s="69">
        <v>7.1</v>
      </c>
      <c r="O778" s="69">
        <v>7.8</v>
      </c>
      <c r="P778" s="69">
        <v>1.7</v>
      </c>
      <c r="Q778" s="69">
        <v>0.6</v>
      </c>
      <c r="R778" s="69">
        <v>0.8</v>
      </c>
    </row>
    <row r="779" spans="1:18" ht="18" customHeight="1" thickBot="1">
      <c r="A779" s="69" t="s">
        <v>527</v>
      </c>
      <c r="B779" s="69" t="s">
        <v>1348</v>
      </c>
      <c r="C779" s="69">
        <v>-0.139211</v>
      </c>
      <c r="D779" s="69">
        <v>-0.65765099999999999</v>
      </c>
      <c r="E779" s="69">
        <v>1.4545140000000001</v>
      </c>
      <c r="F779" s="69">
        <v>-0.65765099999999999</v>
      </c>
      <c r="G779" s="69">
        <v>1.8</v>
      </c>
      <c r="H779" s="69">
        <v>1.2</v>
      </c>
      <c r="I779" s="69">
        <v>0.9</v>
      </c>
      <c r="J779" s="69">
        <v>0.2</v>
      </c>
      <c r="K779" s="69">
        <v>0.4</v>
      </c>
      <c r="L779" s="69">
        <v>0.6</v>
      </c>
      <c r="M779" s="69">
        <v>3</v>
      </c>
      <c r="N779" s="69">
        <v>4.2</v>
      </c>
      <c r="O779" s="69">
        <v>5</v>
      </c>
      <c r="P779" s="69">
        <v>0.2</v>
      </c>
      <c r="Q779" s="69">
        <v>0.4</v>
      </c>
      <c r="R779" s="69">
        <v>0.6</v>
      </c>
    </row>
    <row r="780" spans="1:18" ht="18" customHeight="1" thickBot="1">
      <c r="A780" s="69" t="s">
        <v>498</v>
      </c>
      <c r="B780" s="69" t="s">
        <v>1349</v>
      </c>
      <c r="C780" s="69">
        <v>-0.113317</v>
      </c>
      <c r="D780" s="69">
        <v>-0.66731399999999996</v>
      </c>
      <c r="E780" s="69">
        <v>1.447945</v>
      </c>
      <c r="F780" s="69">
        <v>-0.66731399999999996</v>
      </c>
      <c r="G780" s="69">
        <v>0.5</v>
      </c>
      <c r="H780" s="69">
        <v>0.3</v>
      </c>
      <c r="I780" s="69">
        <v>0.8</v>
      </c>
      <c r="J780" s="69">
        <v>0.3</v>
      </c>
      <c r="K780" s="69">
        <v>0.1</v>
      </c>
      <c r="L780" s="69">
        <v>0.1</v>
      </c>
      <c r="M780" s="69">
        <v>1.4</v>
      </c>
      <c r="N780" s="69">
        <v>1.6</v>
      </c>
      <c r="O780" s="69">
        <v>1.7</v>
      </c>
      <c r="P780" s="69">
        <v>0.3</v>
      </c>
      <c r="Q780" s="69">
        <v>0.1</v>
      </c>
      <c r="R780" s="69">
        <v>0.1</v>
      </c>
    </row>
    <row r="781" spans="1:18" ht="18" customHeight="1" thickBot="1">
      <c r="A781" s="69" t="s">
        <v>511</v>
      </c>
      <c r="B781" s="69" t="s">
        <v>1350</v>
      </c>
      <c r="C781" s="69">
        <v>-0.22855200000000001</v>
      </c>
      <c r="D781" s="69">
        <v>-0.63836899999999996</v>
      </c>
      <c r="E781" s="69">
        <v>1.4737659999999999</v>
      </c>
      <c r="F781" s="69">
        <v>-0.60684499999999997</v>
      </c>
      <c r="G781" s="69">
        <v>0.8</v>
      </c>
      <c r="H781" s="69">
        <v>1</v>
      </c>
      <c r="I781" s="69">
        <v>1</v>
      </c>
      <c r="J781" s="69">
        <v>0.4</v>
      </c>
      <c r="K781" s="69">
        <v>0.7</v>
      </c>
      <c r="L781" s="69">
        <v>0.4</v>
      </c>
      <c r="M781" s="69">
        <v>3.4</v>
      </c>
      <c r="N781" s="69">
        <v>2.2999999999999998</v>
      </c>
      <c r="O781" s="69">
        <v>2.5</v>
      </c>
      <c r="P781" s="69">
        <v>0.8</v>
      </c>
      <c r="Q781" s="69">
        <v>0.6</v>
      </c>
      <c r="R781" s="69">
        <v>0.2</v>
      </c>
    </row>
    <row r="782" spans="1:18" ht="18" customHeight="1" thickBot="1">
      <c r="A782" s="69" t="s">
        <v>514</v>
      </c>
      <c r="B782" s="69" t="s">
        <v>1351</v>
      </c>
      <c r="C782" s="69">
        <v>-0.18110499999999999</v>
      </c>
      <c r="D782" s="69">
        <v>-0.65177300000000005</v>
      </c>
      <c r="E782" s="69">
        <v>1.4641869999999999</v>
      </c>
      <c r="F782" s="69">
        <v>-0.63130900000000001</v>
      </c>
      <c r="G782" s="69">
        <v>8.6</v>
      </c>
      <c r="H782" s="69">
        <v>12.6</v>
      </c>
      <c r="I782" s="69">
        <v>13.4</v>
      </c>
      <c r="J782" s="69">
        <v>6.3</v>
      </c>
      <c r="K782" s="69">
        <v>7.4</v>
      </c>
      <c r="L782" s="69">
        <v>9.4</v>
      </c>
      <c r="M782" s="69">
        <v>20.100000000000001</v>
      </c>
      <c r="N782" s="69">
        <v>28.6</v>
      </c>
      <c r="O782" s="69">
        <v>26.1</v>
      </c>
      <c r="P782" s="69">
        <v>6.5</v>
      </c>
      <c r="Q782" s="69">
        <v>7.6</v>
      </c>
      <c r="R782" s="69">
        <v>9.5</v>
      </c>
    </row>
    <row r="783" spans="1:18" ht="18" customHeight="1" thickBot="1">
      <c r="A783" s="69" t="s">
        <v>538</v>
      </c>
      <c r="B783" s="69" t="s">
        <v>1352</v>
      </c>
      <c r="C783" s="69">
        <v>-0.162829</v>
      </c>
      <c r="D783" s="69">
        <v>-0.65398400000000001</v>
      </c>
      <c r="E783" s="69">
        <v>1.4601189999999999</v>
      </c>
      <c r="F783" s="69">
        <v>-0.64330699999999996</v>
      </c>
      <c r="G783" s="69">
        <v>2.4</v>
      </c>
      <c r="H783" s="69">
        <v>2.5</v>
      </c>
      <c r="I783" s="69">
        <v>4.5</v>
      </c>
      <c r="J783" s="69">
        <v>1.4</v>
      </c>
      <c r="K783" s="69">
        <v>1.6</v>
      </c>
      <c r="L783" s="69">
        <v>1.8</v>
      </c>
      <c r="M783" s="69">
        <v>7.7</v>
      </c>
      <c r="N783" s="69">
        <v>7</v>
      </c>
      <c r="O783" s="69">
        <v>9.9</v>
      </c>
      <c r="P783" s="69">
        <v>1.4</v>
      </c>
      <c r="Q783" s="69">
        <v>1.7</v>
      </c>
      <c r="R783" s="69">
        <v>1.8</v>
      </c>
    </row>
    <row r="784" spans="1:18" ht="18" customHeight="1" thickBot="1">
      <c r="A784" s="69" t="s">
        <v>514</v>
      </c>
      <c r="B784" s="69" t="s">
        <v>1353</v>
      </c>
      <c r="C784" s="69">
        <v>0.12492</v>
      </c>
      <c r="D784" s="69">
        <v>-0.51970700000000003</v>
      </c>
      <c r="E784" s="69">
        <v>1.3455159999999999</v>
      </c>
      <c r="F784" s="69">
        <v>-0.95072999999999996</v>
      </c>
      <c r="G784" s="69">
        <v>16.5</v>
      </c>
      <c r="H784" s="69">
        <v>17.3</v>
      </c>
      <c r="I784" s="69">
        <v>28.2</v>
      </c>
      <c r="J784" s="69">
        <v>14</v>
      </c>
      <c r="K784" s="69">
        <v>14.3</v>
      </c>
      <c r="L784" s="69">
        <v>16.8</v>
      </c>
      <c r="M784" s="69">
        <v>28.5</v>
      </c>
      <c r="N784" s="69">
        <v>31.9</v>
      </c>
      <c r="O784" s="69">
        <v>33.6</v>
      </c>
      <c r="P784" s="69">
        <v>10.199999999999999</v>
      </c>
      <c r="Q784" s="69">
        <v>9.8000000000000007</v>
      </c>
      <c r="R784" s="69">
        <v>13.8</v>
      </c>
    </row>
    <row r="785" spans="1:18" ht="18" customHeight="1" thickBot="1">
      <c r="A785" s="69" t="s">
        <v>511</v>
      </c>
      <c r="B785" s="69" t="s">
        <v>1354</v>
      </c>
      <c r="C785" s="69">
        <v>-0.24158099999999999</v>
      </c>
      <c r="D785" s="69">
        <v>-0.33441599999999999</v>
      </c>
      <c r="E785" s="69">
        <v>1.4421040000000001</v>
      </c>
      <c r="F785" s="69">
        <v>-0.86610600000000004</v>
      </c>
      <c r="G785" s="69">
        <v>12.8</v>
      </c>
      <c r="H785" s="69">
        <v>6.6</v>
      </c>
      <c r="I785" s="69">
        <v>13.3</v>
      </c>
      <c r="J785" s="69">
        <v>14.7</v>
      </c>
      <c r="K785" s="69">
        <v>8.1</v>
      </c>
      <c r="L785" s="69">
        <v>7.7</v>
      </c>
      <c r="M785" s="69">
        <v>24</v>
      </c>
      <c r="N785" s="69">
        <v>23.6</v>
      </c>
      <c r="O785" s="69">
        <v>25</v>
      </c>
      <c r="P785" s="69">
        <v>4.8</v>
      </c>
      <c r="Q785" s="69">
        <v>5.2</v>
      </c>
      <c r="R785" s="69">
        <v>7.9</v>
      </c>
    </row>
    <row r="786" spans="1:18" ht="18" customHeight="1" thickBot="1">
      <c r="A786" s="69" t="s">
        <v>518</v>
      </c>
      <c r="B786" s="69" t="s">
        <v>1355</v>
      </c>
      <c r="C786" s="69">
        <v>-0.30204399999999998</v>
      </c>
      <c r="D786" s="69">
        <v>-0.228524</v>
      </c>
      <c r="E786" s="69">
        <v>1.4305730000000001</v>
      </c>
      <c r="F786" s="69">
        <v>-0.90000500000000005</v>
      </c>
      <c r="G786" s="69">
        <v>38.6</v>
      </c>
      <c r="H786" s="69">
        <v>38.1</v>
      </c>
      <c r="I786" s="69">
        <v>42.3</v>
      </c>
      <c r="J786" s="69">
        <v>39.700000000000003</v>
      </c>
      <c r="K786" s="69">
        <v>38.9</v>
      </c>
      <c r="L786" s="69">
        <v>43.4</v>
      </c>
      <c r="M786" s="69">
        <v>61.8</v>
      </c>
      <c r="N786" s="69">
        <v>62.8</v>
      </c>
      <c r="O786" s="69">
        <v>65.099999999999994</v>
      </c>
      <c r="P786" s="69">
        <v>29.8</v>
      </c>
      <c r="Q786" s="69">
        <v>28.2</v>
      </c>
      <c r="R786" s="69">
        <v>36.6</v>
      </c>
    </row>
    <row r="787" spans="1:18" ht="18" customHeight="1" thickBot="1">
      <c r="A787" s="69" t="s">
        <v>498</v>
      </c>
      <c r="B787" s="69" t="s">
        <v>1356</v>
      </c>
      <c r="C787" s="69">
        <v>-0.39313300000000001</v>
      </c>
      <c r="D787" s="69">
        <v>-0.21060699999999999</v>
      </c>
      <c r="E787" s="69">
        <v>1.446169</v>
      </c>
      <c r="F787" s="69">
        <v>-0.84242899999999998</v>
      </c>
      <c r="G787" s="69">
        <v>3.9</v>
      </c>
      <c r="H787" s="69">
        <v>2.2000000000000002</v>
      </c>
      <c r="I787" s="69">
        <v>4.7</v>
      </c>
      <c r="J787" s="69">
        <v>3.8</v>
      </c>
      <c r="K787" s="69">
        <v>2.9</v>
      </c>
      <c r="L787" s="69">
        <v>5.4</v>
      </c>
      <c r="M787" s="69">
        <v>6.8</v>
      </c>
      <c r="N787" s="69">
        <v>8.4</v>
      </c>
      <c r="O787" s="69">
        <v>8.6999999999999993</v>
      </c>
      <c r="P787" s="69">
        <v>2.4</v>
      </c>
      <c r="Q787" s="69">
        <v>2.6</v>
      </c>
      <c r="R787" s="69">
        <v>2.6</v>
      </c>
    </row>
    <row r="788" spans="1:18" ht="18" customHeight="1" thickBot="1">
      <c r="A788" s="69" t="s">
        <v>518</v>
      </c>
      <c r="B788" s="69" t="s">
        <v>1357</v>
      </c>
      <c r="C788" s="69">
        <v>-0.43511</v>
      </c>
      <c r="D788" s="69">
        <v>-0.20444899999999999</v>
      </c>
      <c r="E788" s="69">
        <v>1.4521139999999999</v>
      </c>
      <c r="F788" s="69">
        <v>-0.81255500000000003</v>
      </c>
      <c r="G788" s="69">
        <v>2.2999999999999998</v>
      </c>
      <c r="H788" s="69">
        <v>2.8</v>
      </c>
      <c r="I788" s="69">
        <v>2</v>
      </c>
      <c r="J788" s="69">
        <v>1.8</v>
      </c>
      <c r="K788" s="69">
        <v>3.7</v>
      </c>
      <c r="L788" s="69">
        <v>2.7</v>
      </c>
      <c r="M788" s="69">
        <v>5</v>
      </c>
      <c r="N788" s="69">
        <v>4.9000000000000004</v>
      </c>
      <c r="O788" s="69">
        <v>6.2</v>
      </c>
      <c r="P788" s="69">
        <v>1.7</v>
      </c>
      <c r="Q788" s="69">
        <v>1.7</v>
      </c>
      <c r="R788" s="69">
        <v>1.9</v>
      </c>
    </row>
    <row r="789" spans="1:18" ht="18" customHeight="1" thickBot="1">
      <c r="A789" s="69" t="s">
        <v>518</v>
      </c>
      <c r="B789" s="69" t="s">
        <v>1358</v>
      </c>
      <c r="C789" s="69">
        <v>-0.33616299999999999</v>
      </c>
      <c r="D789" s="69">
        <v>-0.491315</v>
      </c>
      <c r="E789" s="69">
        <v>1.4868760000000001</v>
      </c>
      <c r="F789" s="69">
        <v>-0.65939700000000001</v>
      </c>
      <c r="G789" s="69">
        <v>16.100000000000001</v>
      </c>
      <c r="H789" s="69">
        <v>13.9</v>
      </c>
      <c r="I789" s="69">
        <v>14.9</v>
      </c>
      <c r="J789" s="69">
        <v>14.7</v>
      </c>
      <c r="K789" s="69">
        <v>10.4</v>
      </c>
      <c r="L789" s="69">
        <v>12.6</v>
      </c>
      <c r="M789" s="69">
        <v>35.700000000000003</v>
      </c>
      <c r="N789" s="69">
        <v>41.8</v>
      </c>
      <c r="O789" s="69">
        <v>52</v>
      </c>
      <c r="P789" s="69">
        <v>8.5</v>
      </c>
      <c r="Q789" s="69">
        <v>9.5</v>
      </c>
      <c r="R789" s="69">
        <v>11.9</v>
      </c>
    </row>
    <row r="790" spans="1:18" ht="18" customHeight="1" thickBot="1">
      <c r="A790" s="69" t="s">
        <v>498</v>
      </c>
      <c r="B790" s="69" t="s">
        <v>1359</v>
      </c>
      <c r="C790" s="69">
        <v>-0.314973</v>
      </c>
      <c r="D790" s="69">
        <v>-0.48558299999999999</v>
      </c>
      <c r="E790" s="69">
        <v>1.482996</v>
      </c>
      <c r="F790" s="69">
        <v>-0.68244099999999996</v>
      </c>
      <c r="G790" s="69">
        <v>2.7</v>
      </c>
      <c r="H790" s="69">
        <v>3.5</v>
      </c>
      <c r="I790" s="69">
        <v>6.1</v>
      </c>
      <c r="J790" s="69">
        <v>3.7</v>
      </c>
      <c r="K790" s="69">
        <v>2.6</v>
      </c>
      <c r="L790" s="69">
        <v>3.4</v>
      </c>
      <c r="M790" s="69">
        <v>13.9</v>
      </c>
      <c r="N790" s="69">
        <v>13.9</v>
      </c>
      <c r="O790" s="69">
        <v>11.9</v>
      </c>
      <c r="P790" s="69">
        <v>1.8</v>
      </c>
      <c r="Q790" s="69">
        <v>2.8</v>
      </c>
      <c r="R790" s="69">
        <v>2.1</v>
      </c>
    </row>
    <row r="791" spans="1:18" ht="18" customHeight="1" thickBot="1">
      <c r="A791" s="69" t="s">
        <v>535</v>
      </c>
      <c r="B791" s="69" t="s">
        <v>1360</v>
      </c>
      <c r="C791" s="69">
        <v>-0.35388500000000001</v>
      </c>
      <c r="D791" s="69">
        <v>-0.32499699999999998</v>
      </c>
      <c r="E791" s="69">
        <v>1.4660960000000001</v>
      </c>
      <c r="F791" s="69">
        <v>-0.78721399999999997</v>
      </c>
      <c r="G791" s="69">
        <v>1.4</v>
      </c>
      <c r="H791" s="69">
        <v>1.8</v>
      </c>
      <c r="I791" s="69">
        <v>1.7</v>
      </c>
      <c r="J791" s="69">
        <v>1.5</v>
      </c>
      <c r="K791" s="69">
        <v>1.8</v>
      </c>
      <c r="L791" s="69">
        <v>1.7</v>
      </c>
      <c r="M791" s="69">
        <v>3.2</v>
      </c>
      <c r="N791" s="69">
        <v>3.2</v>
      </c>
      <c r="O791" s="69">
        <v>4.8</v>
      </c>
      <c r="P791" s="69">
        <v>1.3</v>
      </c>
      <c r="Q791" s="69">
        <v>0.7</v>
      </c>
      <c r="R791" s="69">
        <v>1.4</v>
      </c>
    </row>
    <row r="792" spans="1:18" ht="18" customHeight="1" thickBot="1">
      <c r="A792" s="69" t="s">
        <v>498</v>
      </c>
      <c r="B792" s="69" t="s">
        <v>1361</v>
      </c>
      <c r="C792" s="69">
        <v>-0.40953699999999998</v>
      </c>
      <c r="D792" s="69">
        <v>-0.34541100000000002</v>
      </c>
      <c r="E792" s="69">
        <v>1.47929</v>
      </c>
      <c r="F792" s="69">
        <v>-0.72434200000000004</v>
      </c>
      <c r="G792" s="69">
        <v>5.8</v>
      </c>
      <c r="H792" s="69">
        <v>7.8</v>
      </c>
      <c r="I792" s="69">
        <v>6.1</v>
      </c>
      <c r="J792" s="69">
        <v>6</v>
      </c>
      <c r="K792" s="69">
        <v>7.8</v>
      </c>
      <c r="L792" s="69">
        <v>7</v>
      </c>
      <c r="M792" s="69">
        <v>13.8</v>
      </c>
      <c r="N792" s="69">
        <v>19.899999999999999</v>
      </c>
      <c r="O792" s="69">
        <v>18.399999999999999</v>
      </c>
      <c r="P792" s="69">
        <v>4.9000000000000004</v>
      </c>
      <c r="Q792" s="69">
        <v>4.4000000000000004</v>
      </c>
      <c r="R792" s="69">
        <v>5</v>
      </c>
    </row>
    <row r="793" spans="1:18" ht="18" customHeight="1" thickBot="1">
      <c r="A793" s="69" t="s">
        <v>518</v>
      </c>
      <c r="B793" s="69" t="s">
        <v>1362</v>
      </c>
      <c r="C793" s="69">
        <v>-0.41320699999999999</v>
      </c>
      <c r="D793" s="69">
        <v>-0.395511</v>
      </c>
      <c r="E793" s="69">
        <v>1.487368</v>
      </c>
      <c r="F793" s="69">
        <v>-0.678651</v>
      </c>
      <c r="G793" s="69">
        <v>7.1</v>
      </c>
      <c r="H793" s="69">
        <v>5.4</v>
      </c>
      <c r="I793" s="69">
        <v>7.1</v>
      </c>
      <c r="J793" s="69">
        <v>7.3</v>
      </c>
      <c r="K793" s="69">
        <v>5.5</v>
      </c>
      <c r="L793" s="69">
        <v>7.3</v>
      </c>
      <c r="M793" s="69">
        <v>20.7</v>
      </c>
      <c r="N793" s="69">
        <v>21.6</v>
      </c>
      <c r="O793" s="69">
        <v>31</v>
      </c>
      <c r="P793" s="69">
        <v>5.4</v>
      </c>
      <c r="Q793" s="69">
        <v>3.6</v>
      </c>
      <c r="R793" s="69">
        <v>3.1</v>
      </c>
    </row>
    <row r="794" spans="1:18" ht="18" customHeight="1" thickBot="1">
      <c r="A794" s="69" t="s">
        <v>498</v>
      </c>
      <c r="B794" s="69" t="s">
        <v>1363</v>
      </c>
      <c r="C794" s="69">
        <v>-0.60172199999999998</v>
      </c>
      <c r="D794" s="69">
        <v>-0.17191999999999999</v>
      </c>
      <c r="E794" s="69">
        <v>1.4613240000000001</v>
      </c>
      <c r="F794" s="69">
        <v>-0.68768200000000002</v>
      </c>
      <c r="G794" s="69">
        <v>1.4</v>
      </c>
      <c r="H794" s="69">
        <v>2.1</v>
      </c>
      <c r="I794" s="69">
        <v>3.4</v>
      </c>
      <c r="J794" s="69">
        <v>1.8</v>
      </c>
      <c r="K794" s="69">
        <v>3.4</v>
      </c>
      <c r="L794" s="69">
        <v>4.7</v>
      </c>
      <c r="M794" s="69">
        <v>6.7</v>
      </c>
      <c r="N794" s="69">
        <v>7.2</v>
      </c>
      <c r="O794" s="69">
        <v>7.4</v>
      </c>
      <c r="P794" s="69">
        <v>1.2</v>
      </c>
      <c r="Q794" s="69">
        <v>2.4</v>
      </c>
      <c r="R794" s="69">
        <v>2.7</v>
      </c>
    </row>
    <row r="795" spans="1:18" ht="18" customHeight="1" thickBot="1">
      <c r="A795" s="69" t="s">
        <v>514</v>
      </c>
      <c r="B795" s="69" t="s">
        <v>1364</v>
      </c>
      <c r="C795" s="69">
        <v>-0.63465499999999997</v>
      </c>
      <c r="D795" s="69">
        <v>-0.114077</v>
      </c>
      <c r="E795" s="69">
        <v>1.4476549999999999</v>
      </c>
      <c r="F795" s="69">
        <v>-0.69892299999999996</v>
      </c>
      <c r="G795" s="69">
        <v>4.3</v>
      </c>
      <c r="H795" s="69">
        <v>5</v>
      </c>
      <c r="I795" s="69">
        <v>5.6</v>
      </c>
      <c r="J795" s="69">
        <v>7.5</v>
      </c>
      <c r="K795" s="69">
        <v>7</v>
      </c>
      <c r="L795" s="69">
        <v>8.5</v>
      </c>
      <c r="M795" s="69">
        <v>13.5</v>
      </c>
      <c r="N795" s="69">
        <v>15.6</v>
      </c>
      <c r="O795" s="69">
        <v>18.2</v>
      </c>
      <c r="P795" s="69">
        <v>4.4000000000000004</v>
      </c>
      <c r="Q795" s="69">
        <v>3.7</v>
      </c>
      <c r="R795" s="69">
        <v>5.8</v>
      </c>
    </row>
    <row r="796" spans="1:18" ht="18" customHeight="1" thickBot="1">
      <c r="A796" s="69" t="s">
        <v>514</v>
      </c>
      <c r="B796" s="69" t="s">
        <v>1365</v>
      </c>
      <c r="C796" s="69">
        <v>-0.65103500000000003</v>
      </c>
      <c r="D796" s="69">
        <v>-0.210011</v>
      </c>
      <c r="E796" s="69">
        <v>1.470078</v>
      </c>
      <c r="F796" s="69">
        <v>-0.60903200000000002</v>
      </c>
      <c r="G796" s="69">
        <v>1.3</v>
      </c>
      <c r="H796" s="69">
        <v>1.6</v>
      </c>
      <c r="I796" s="69">
        <v>1.7</v>
      </c>
      <c r="J796" s="69">
        <v>2.2000000000000002</v>
      </c>
      <c r="K796" s="69">
        <v>1.4</v>
      </c>
      <c r="L796" s="69">
        <v>3.1</v>
      </c>
      <c r="M796" s="69">
        <v>4.5999999999999996</v>
      </c>
      <c r="N796" s="69">
        <v>3.9</v>
      </c>
      <c r="O796" s="69">
        <v>6.2</v>
      </c>
      <c r="P796" s="69">
        <v>1.3</v>
      </c>
      <c r="Q796" s="69">
        <v>1.7</v>
      </c>
      <c r="R796" s="69">
        <v>1.8</v>
      </c>
    </row>
    <row r="797" spans="1:18" ht="18" customHeight="1" thickBot="1">
      <c r="A797" s="69" t="s">
        <v>511</v>
      </c>
      <c r="B797" s="69" t="s">
        <v>1366</v>
      </c>
      <c r="C797" s="69">
        <v>-0.73854399999999998</v>
      </c>
      <c r="D797" s="69">
        <v>-0.15182599999999999</v>
      </c>
      <c r="E797" s="69">
        <v>1.453927</v>
      </c>
      <c r="F797" s="69">
        <v>-0.563558</v>
      </c>
      <c r="G797" s="69">
        <v>5.2</v>
      </c>
      <c r="H797" s="69">
        <v>5.2</v>
      </c>
      <c r="I797" s="69">
        <v>5.8</v>
      </c>
      <c r="J797" s="69">
        <v>7.4</v>
      </c>
      <c r="K797" s="69">
        <v>6.1</v>
      </c>
      <c r="L797" s="69">
        <v>8.4</v>
      </c>
      <c r="M797" s="69">
        <v>12.2</v>
      </c>
      <c r="N797" s="69">
        <v>12.1</v>
      </c>
      <c r="O797" s="69">
        <v>13.2</v>
      </c>
      <c r="P797" s="69">
        <v>5.7</v>
      </c>
      <c r="Q797" s="69">
        <v>6.5</v>
      </c>
      <c r="R797" s="69">
        <v>5.7</v>
      </c>
    </row>
    <row r="798" spans="1:18" ht="18" customHeight="1" thickBot="1">
      <c r="A798" s="69" t="s">
        <v>506</v>
      </c>
      <c r="B798" s="69" t="s">
        <v>1367</v>
      </c>
      <c r="C798" s="69">
        <v>-0.69125000000000003</v>
      </c>
      <c r="D798" s="69">
        <v>-0.124652</v>
      </c>
      <c r="E798" s="69">
        <v>1.450493</v>
      </c>
      <c r="F798" s="69">
        <v>-0.63459100000000002</v>
      </c>
      <c r="G798" s="69">
        <v>2.8</v>
      </c>
      <c r="H798" s="69">
        <v>2.7</v>
      </c>
      <c r="I798" s="69">
        <v>3.9</v>
      </c>
      <c r="J798" s="69">
        <v>4</v>
      </c>
      <c r="K798" s="69">
        <v>4.3</v>
      </c>
      <c r="L798" s="69">
        <v>6.1</v>
      </c>
      <c r="M798" s="69">
        <v>9.6</v>
      </c>
      <c r="N798" s="69">
        <v>7.9</v>
      </c>
      <c r="O798" s="69">
        <v>10.8</v>
      </c>
      <c r="P798" s="69">
        <v>2.9</v>
      </c>
      <c r="Q798" s="69">
        <v>2.9</v>
      </c>
      <c r="R798" s="69">
        <v>4.0999999999999996</v>
      </c>
    </row>
    <row r="799" spans="1:18" ht="18" customHeight="1" thickBot="1">
      <c r="A799" s="69" t="s">
        <v>506</v>
      </c>
      <c r="B799" s="69" t="s">
        <v>1368</v>
      </c>
      <c r="C799" s="69">
        <v>-0.70322200000000001</v>
      </c>
      <c r="D799" s="69">
        <v>-8.7113999999999997E-2</v>
      </c>
      <c r="E799" s="69">
        <v>1.4405330000000001</v>
      </c>
      <c r="F799" s="69">
        <v>-0.65019700000000002</v>
      </c>
      <c r="G799" s="69">
        <v>13.8</v>
      </c>
      <c r="H799" s="69">
        <v>11.4</v>
      </c>
      <c r="I799" s="69">
        <v>16.5</v>
      </c>
      <c r="J799" s="69">
        <v>21.7</v>
      </c>
      <c r="K799" s="69">
        <v>19.5</v>
      </c>
      <c r="L799" s="69">
        <v>24.9</v>
      </c>
      <c r="M799" s="69">
        <v>42.7</v>
      </c>
      <c r="N799" s="69">
        <v>42.4</v>
      </c>
      <c r="O799" s="69">
        <v>41.5</v>
      </c>
      <c r="P799" s="69">
        <v>14.6</v>
      </c>
      <c r="Q799" s="69">
        <v>12</v>
      </c>
      <c r="R799" s="69">
        <v>17.2</v>
      </c>
    </row>
    <row r="800" spans="1:18" ht="18" customHeight="1" thickBot="1">
      <c r="A800" s="69" t="s">
        <v>514</v>
      </c>
      <c r="B800" s="69" t="s">
        <v>1369</v>
      </c>
      <c r="C800" s="69">
        <v>-0.71363600000000005</v>
      </c>
      <c r="D800" s="69">
        <v>-8.6793999999999996E-2</v>
      </c>
      <c r="E800" s="69">
        <v>1.4401299999999999</v>
      </c>
      <c r="F800" s="69">
        <v>-0.63970099999999996</v>
      </c>
      <c r="G800" s="69">
        <v>12.3</v>
      </c>
      <c r="H800" s="69">
        <v>14.3</v>
      </c>
      <c r="I800" s="69">
        <v>19.2</v>
      </c>
      <c r="J800" s="69">
        <v>19</v>
      </c>
      <c r="K800" s="69">
        <v>20.399999999999999</v>
      </c>
      <c r="L800" s="69">
        <v>25.9</v>
      </c>
      <c r="M800" s="69">
        <v>34.5</v>
      </c>
      <c r="N800" s="69">
        <v>33.9</v>
      </c>
      <c r="O800" s="69">
        <v>44.4</v>
      </c>
      <c r="P800" s="69">
        <v>13</v>
      </c>
      <c r="Q800" s="69">
        <v>15.1</v>
      </c>
      <c r="R800" s="69">
        <v>20</v>
      </c>
    </row>
    <row r="801" spans="1:18" ht="18" customHeight="1" thickBot="1">
      <c r="A801" s="69" t="s">
        <v>514</v>
      </c>
      <c r="B801" s="69" t="s">
        <v>1370</v>
      </c>
      <c r="C801" s="69">
        <v>-0.52546999999999999</v>
      </c>
      <c r="D801" s="69">
        <v>-0.30421999999999999</v>
      </c>
      <c r="E801" s="69">
        <v>1.4842230000000001</v>
      </c>
      <c r="F801" s="69">
        <v>-0.65453300000000003</v>
      </c>
      <c r="G801" s="69">
        <v>0.4</v>
      </c>
      <c r="H801" s="69">
        <v>0.2</v>
      </c>
      <c r="I801" s="69">
        <v>0.7</v>
      </c>
      <c r="J801" s="69">
        <v>0.7</v>
      </c>
      <c r="K801" s="69">
        <v>0.9</v>
      </c>
      <c r="L801" s="69">
        <v>0.9</v>
      </c>
      <c r="M801" s="69">
        <v>3.8</v>
      </c>
      <c r="N801" s="69">
        <v>4.3</v>
      </c>
      <c r="O801" s="69">
        <v>4.0999999999999996</v>
      </c>
      <c r="P801" s="69">
        <v>0.3</v>
      </c>
      <c r="Q801" s="69">
        <v>0.2</v>
      </c>
      <c r="R801" s="69">
        <v>0.1</v>
      </c>
    </row>
    <row r="802" spans="1:18" ht="18" customHeight="1" thickBot="1">
      <c r="A802" s="69" t="s">
        <v>518</v>
      </c>
      <c r="B802" s="69" t="s">
        <v>1371</v>
      </c>
      <c r="C802" s="69">
        <v>-0.54002799999999995</v>
      </c>
      <c r="D802" s="69">
        <v>-0.24427599999999999</v>
      </c>
      <c r="E802" s="69">
        <v>1.4740789999999999</v>
      </c>
      <c r="F802" s="69">
        <v>-0.68977500000000003</v>
      </c>
      <c r="G802" s="69">
        <v>5.2</v>
      </c>
      <c r="H802" s="69">
        <v>6</v>
      </c>
      <c r="I802" s="69">
        <v>5.2</v>
      </c>
      <c r="J802" s="69">
        <v>6.6</v>
      </c>
      <c r="K802" s="69">
        <v>7.7</v>
      </c>
      <c r="L802" s="69">
        <v>10</v>
      </c>
      <c r="M802" s="69">
        <v>21</v>
      </c>
      <c r="N802" s="69">
        <v>23.5</v>
      </c>
      <c r="O802" s="69">
        <v>25.7</v>
      </c>
      <c r="P802" s="69">
        <v>3.3</v>
      </c>
      <c r="Q802" s="69">
        <v>4.7</v>
      </c>
      <c r="R802" s="69">
        <v>4.4000000000000004</v>
      </c>
    </row>
    <row r="803" spans="1:18" ht="18" customHeight="1" thickBot="1">
      <c r="A803" s="69" t="s">
        <v>511</v>
      </c>
      <c r="B803" s="69" t="s">
        <v>1372</v>
      </c>
      <c r="C803" s="69">
        <v>-0.60540799999999995</v>
      </c>
      <c r="D803" s="69">
        <v>-0.31152000000000002</v>
      </c>
      <c r="E803" s="69">
        <v>1.487069</v>
      </c>
      <c r="F803" s="69">
        <v>-0.57014100000000001</v>
      </c>
      <c r="G803" s="69">
        <v>2.4</v>
      </c>
      <c r="H803" s="69">
        <v>1.5</v>
      </c>
      <c r="I803" s="69">
        <v>2</v>
      </c>
      <c r="J803" s="69">
        <v>2.2999999999999998</v>
      </c>
      <c r="K803" s="69">
        <v>2.1</v>
      </c>
      <c r="L803" s="69">
        <v>4</v>
      </c>
      <c r="M803" s="69">
        <v>8</v>
      </c>
      <c r="N803" s="69">
        <v>7.3</v>
      </c>
      <c r="O803" s="69">
        <v>8.4</v>
      </c>
      <c r="P803" s="69">
        <v>2.5</v>
      </c>
      <c r="Q803" s="69">
        <v>1.6</v>
      </c>
      <c r="R803" s="69">
        <v>2.1</v>
      </c>
    </row>
    <row r="804" spans="1:18" ht="18" customHeight="1" thickBot="1">
      <c r="A804" s="69" t="s">
        <v>538</v>
      </c>
      <c r="B804" s="69" t="s">
        <v>1373</v>
      </c>
      <c r="C804" s="69">
        <v>-0.61089099999999996</v>
      </c>
      <c r="D804" s="69">
        <v>-0.32620399999999999</v>
      </c>
      <c r="E804" s="69">
        <v>1.488677</v>
      </c>
      <c r="F804" s="69">
        <v>-0.55158200000000002</v>
      </c>
      <c r="G804" s="69">
        <v>3.3</v>
      </c>
      <c r="H804" s="69">
        <v>2.1</v>
      </c>
      <c r="I804" s="69">
        <v>2.9</v>
      </c>
      <c r="J804" s="69">
        <v>3.3</v>
      </c>
      <c r="K804" s="69">
        <v>3.3</v>
      </c>
      <c r="L804" s="69">
        <v>4.0999999999999996</v>
      </c>
      <c r="M804" s="69">
        <v>7.7</v>
      </c>
      <c r="N804" s="69">
        <v>7.8</v>
      </c>
      <c r="O804" s="69">
        <v>10.5</v>
      </c>
      <c r="P804" s="69">
        <v>3.4</v>
      </c>
      <c r="Q804" s="69">
        <v>2.8</v>
      </c>
      <c r="R804" s="69">
        <v>2.6</v>
      </c>
    </row>
    <row r="805" spans="1:18" ht="18" customHeight="1" thickBot="1">
      <c r="A805" s="69" t="s">
        <v>506</v>
      </c>
      <c r="B805" s="69" t="s">
        <v>1374</v>
      </c>
      <c r="C805" s="69">
        <v>-0.61250300000000002</v>
      </c>
      <c r="D805" s="69">
        <v>-0.33044699999999999</v>
      </c>
      <c r="E805" s="69">
        <v>1.489087</v>
      </c>
      <c r="F805" s="69">
        <v>-0.54613699999999998</v>
      </c>
      <c r="G805" s="69">
        <v>8.5</v>
      </c>
      <c r="H805" s="69">
        <v>7.6</v>
      </c>
      <c r="I805" s="69">
        <v>7.7</v>
      </c>
      <c r="J805" s="69">
        <v>10.8</v>
      </c>
      <c r="K805" s="69">
        <v>7.8</v>
      </c>
      <c r="L805" s="69">
        <v>10.3</v>
      </c>
      <c r="M805" s="69">
        <v>21</v>
      </c>
      <c r="N805" s="69">
        <v>21.6</v>
      </c>
      <c r="O805" s="69">
        <v>19.2</v>
      </c>
      <c r="P805" s="69">
        <v>9</v>
      </c>
      <c r="Q805" s="69">
        <v>8</v>
      </c>
      <c r="R805" s="69">
        <v>8</v>
      </c>
    </row>
    <row r="806" spans="1:18" ht="18" customHeight="1" thickBot="1">
      <c r="A806" s="69" t="s">
        <v>514</v>
      </c>
      <c r="B806" s="69" t="s">
        <v>1375</v>
      </c>
      <c r="C806" s="69">
        <v>-0.61681799999999998</v>
      </c>
      <c r="D806" s="69">
        <v>-0.32647300000000001</v>
      </c>
      <c r="E806" s="69">
        <v>1.488516</v>
      </c>
      <c r="F806" s="69">
        <v>-0.54522599999999999</v>
      </c>
      <c r="G806" s="69">
        <v>32.299999999999997</v>
      </c>
      <c r="H806" s="69">
        <v>32.799999999999997</v>
      </c>
      <c r="I806" s="69">
        <v>40.799999999999997</v>
      </c>
      <c r="J806" s="69">
        <v>43.2</v>
      </c>
      <c r="K806" s="69">
        <v>39.1</v>
      </c>
      <c r="L806" s="69">
        <v>45.5</v>
      </c>
      <c r="M806" s="69">
        <v>86.7</v>
      </c>
      <c r="N806" s="69">
        <v>85.3</v>
      </c>
      <c r="O806" s="69">
        <v>92.7</v>
      </c>
      <c r="P806" s="69">
        <v>34.200000000000003</v>
      </c>
      <c r="Q806" s="69">
        <v>34.6</v>
      </c>
      <c r="R806" s="69">
        <v>42.5</v>
      </c>
    </row>
    <row r="807" spans="1:18" ht="18" customHeight="1" thickBot="1">
      <c r="A807" s="69" t="s">
        <v>531</v>
      </c>
      <c r="B807" s="69" t="s">
        <v>1376</v>
      </c>
      <c r="C807" s="69">
        <v>-0.65589699999999995</v>
      </c>
      <c r="D807" s="69">
        <v>-0.31988800000000001</v>
      </c>
      <c r="E807" s="69">
        <v>1.485738</v>
      </c>
      <c r="F807" s="69">
        <v>-0.50995400000000002</v>
      </c>
      <c r="G807" s="69">
        <v>4.7</v>
      </c>
      <c r="H807" s="69">
        <v>4.9000000000000004</v>
      </c>
      <c r="I807" s="69">
        <v>6.7</v>
      </c>
      <c r="J807" s="69">
        <v>5.8</v>
      </c>
      <c r="K807" s="69">
        <v>8.9</v>
      </c>
      <c r="L807" s="69">
        <v>11.5</v>
      </c>
      <c r="M807" s="69">
        <v>21.4</v>
      </c>
      <c r="N807" s="69">
        <v>24.5</v>
      </c>
      <c r="O807" s="69">
        <v>33.5</v>
      </c>
      <c r="P807" s="69">
        <v>5.9</v>
      </c>
      <c r="Q807" s="69">
        <v>7.5</v>
      </c>
      <c r="R807" s="69">
        <v>7.2</v>
      </c>
    </row>
    <row r="808" spans="1:18" ht="18" customHeight="1" thickBot="1">
      <c r="A808" s="69" t="s">
        <v>531</v>
      </c>
      <c r="B808" s="69" t="s">
        <v>1377</v>
      </c>
      <c r="C808" s="69">
        <v>-0.585206</v>
      </c>
      <c r="D808" s="69">
        <v>-0.38312000000000002</v>
      </c>
      <c r="E808" s="69">
        <v>1.4945900000000001</v>
      </c>
      <c r="F808" s="69">
        <v>-0.52626399999999995</v>
      </c>
      <c r="G808" s="69">
        <v>4.9000000000000004</v>
      </c>
      <c r="H808" s="69">
        <v>3.8</v>
      </c>
      <c r="I808" s="69">
        <v>6.1</v>
      </c>
      <c r="J808" s="69">
        <v>7</v>
      </c>
      <c r="K808" s="69">
        <v>4.7</v>
      </c>
      <c r="L808" s="69">
        <v>5.5</v>
      </c>
      <c r="M808" s="69">
        <v>13</v>
      </c>
      <c r="N808" s="69">
        <v>10.9</v>
      </c>
      <c r="O808" s="69">
        <v>15.6</v>
      </c>
      <c r="P808" s="69">
        <v>5.2</v>
      </c>
      <c r="Q808" s="69">
        <v>4</v>
      </c>
      <c r="R808" s="69">
        <v>6.3</v>
      </c>
    </row>
    <row r="809" spans="1:18" ht="18" customHeight="1" thickBot="1">
      <c r="A809" s="69" t="s">
        <v>506</v>
      </c>
      <c r="B809" s="69" t="s">
        <v>1378</v>
      </c>
      <c r="C809" s="69">
        <v>-0.57007399999999997</v>
      </c>
      <c r="D809" s="69">
        <v>-0.39843899999999999</v>
      </c>
      <c r="E809" s="69">
        <v>1.4960009999999999</v>
      </c>
      <c r="F809" s="69">
        <v>-0.52748799999999996</v>
      </c>
      <c r="G809" s="69">
        <v>20.100000000000001</v>
      </c>
      <c r="H809" s="69">
        <v>18.899999999999999</v>
      </c>
      <c r="I809" s="69">
        <v>25.4</v>
      </c>
      <c r="J809" s="69">
        <v>23.4</v>
      </c>
      <c r="K809" s="69">
        <v>24.9</v>
      </c>
      <c r="L809" s="69">
        <v>29.4</v>
      </c>
      <c r="M809" s="69">
        <v>70.7</v>
      </c>
      <c r="N809" s="69">
        <v>67.599999999999994</v>
      </c>
      <c r="O809" s="69">
        <v>86.2</v>
      </c>
      <c r="P809" s="69">
        <v>21.2</v>
      </c>
      <c r="Q809" s="69">
        <v>20</v>
      </c>
      <c r="R809" s="69">
        <v>26.5</v>
      </c>
    </row>
    <row r="810" spans="1:18" ht="18" customHeight="1" thickBot="1">
      <c r="A810" s="69" t="s">
        <v>527</v>
      </c>
      <c r="B810" s="69" t="s">
        <v>1379</v>
      </c>
      <c r="C810" s="69">
        <v>-0.56432599999999999</v>
      </c>
      <c r="D810" s="69">
        <v>-0.38186500000000001</v>
      </c>
      <c r="E810" s="69">
        <v>1.494877</v>
      </c>
      <c r="F810" s="69">
        <v>-0.54868600000000001</v>
      </c>
      <c r="G810" s="69">
        <v>1.6</v>
      </c>
      <c r="H810" s="69">
        <v>2.2999999999999998</v>
      </c>
      <c r="I810" s="69">
        <v>2.8</v>
      </c>
      <c r="J810" s="69">
        <v>2.5</v>
      </c>
      <c r="K810" s="69">
        <v>2.8</v>
      </c>
      <c r="L810" s="69">
        <v>4.9000000000000004</v>
      </c>
      <c r="M810" s="69">
        <v>13.6</v>
      </c>
      <c r="N810" s="69">
        <v>15.7</v>
      </c>
      <c r="O810" s="69">
        <v>16.899999999999999</v>
      </c>
      <c r="P810" s="69">
        <v>1.7</v>
      </c>
      <c r="Q810" s="69">
        <v>2.4</v>
      </c>
      <c r="R810" s="69">
        <v>2.9</v>
      </c>
    </row>
    <row r="811" spans="1:18" ht="18" customHeight="1" thickBot="1">
      <c r="A811" s="69" t="s">
        <v>527</v>
      </c>
      <c r="B811" s="69" t="s">
        <v>1380</v>
      </c>
      <c r="C811" s="69">
        <v>-0.57453600000000005</v>
      </c>
      <c r="D811" s="69">
        <v>-0.37025599999999997</v>
      </c>
      <c r="E811" s="69">
        <v>1.4937929999999999</v>
      </c>
      <c r="F811" s="69">
        <v>-0.54900099999999996</v>
      </c>
      <c r="G811" s="69">
        <v>1</v>
      </c>
      <c r="H811" s="69">
        <v>1.2</v>
      </c>
      <c r="I811" s="69">
        <v>1.7</v>
      </c>
      <c r="J811" s="69">
        <v>1.6</v>
      </c>
      <c r="K811" s="69">
        <v>1.3</v>
      </c>
      <c r="L811" s="69">
        <v>1.8</v>
      </c>
      <c r="M811" s="69">
        <v>2.7</v>
      </c>
      <c r="N811" s="69">
        <v>4.8</v>
      </c>
      <c r="O811" s="69">
        <v>4.5</v>
      </c>
      <c r="P811" s="69">
        <v>1.1000000000000001</v>
      </c>
      <c r="Q811" s="69">
        <v>1.2</v>
      </c>
      <c r="R811" s="69">
        <v>1.7</v>
      </c>
    </row>
    <row r="812" spans="1:18" ht="18" customHeight="1" thickBot="1">
      <c r="A812" s="69" t="s">
        <v>514</v>
      </c>
      <c r="B812" s="69" t="s">
        <v>1381</v>
      </c>
      <c r="C812" s="69">
        <v>-0.539103</v>
      </c>
      <c r="D812" s="69">
        <v>-0.35021999999999998</v>
      </c>
      <c r="E812" s="69">
        <v>1.4913860000000001</v>
      </c>
      <c r="F812" s="69">
        <v>-0.60206400000000004</v>
      </c>
      <c r="G812" s="69">
        <v>4.0999999999999996</v>
      </c>
      <c r="H812" s="69">
        <v>3.6</v>
      </c>
      <c r="I812" s="69">
        <v>2.9</v>
      </c>
      <c r="J812" s="69">
        <v>3.4</v>
      </c>
      <c r="K812" s="69">
        <v>5.6</v>
      </c>
      <c r="L812" s="69">
        <v>4</v>
      </c>
      <c r="M812" s="69">
        <v>11.1</v>
      </c>
      <c r="N812" s="69">
        <v>11.9</v>
      </c>
      <c r="O812" s="69">
        <v>13.4</v>
      </c>
      <c r="P812" s="69">
        <v>2.7</v>
      </c>
      <c r="Q812" s="69">
        <v>2.4</v>
      </c>
      <c r="R812" s="69">
        <v>4.7</v>
      </c>
    </row>
    <row r="813" spans="1:18" ht="18" customHeight="1" thickBot="1">
      <c r="A813" s="69" t="s">
        <v>538</v>
      </c>
      <c r="B813" s="69" t="s">
        <v>1382</v>
      </c>
      <c r="C813" s="69">
        <v>-0.57617200000000002</v>
      </c>
      <c r="D813" s="69">
        <v>-0.33818799999999999</v>
      </c>
      <c r="E813" s="69">
        <v>1.4905310000000001</v>
      </c>
      <c r="F813" s="69">
        <v>-0.57617200000000002</v>
      </c>
      <c r="G813" s="69">
        <v>3.2</v>
      </c>
      <c r="H813" s="69">
        <v>2.8</v>
      </c>
      <c r="I813" s="69">
        <v>6</v>
      </c>
      <c r="J813" s="69">
        <v>6.1</v>
      </c>
      <c r="K813" s="69">
        <v>5.5</v>
      </c>
      <c r="L813" s="69">
        <v>6.1</v>
      </c>
      <c r="M813" s="69">
        <v>18.3</v>
      </c>
      <c r="N813" s="69">
        <v>20.8</v>
      </c>
      <c r="O813" s="69">
        <v>22.4</v>
      </c>
      <c r="P813" s="69">
        <v>2.4</v>
      </c>
      <c r="Q813" s="69">
        <v>3.9</v>
      </c>
      <c r="R813" s="69">
        <v>5.7</v>
      </c>
    </row>
    <row r="814" spans="1:18" ht="18" customHeight="1" thickBot="1">
      <c r="A814" s="69" t="s">
        <v>506</v>
      </c>
      <c r="B814" s="69" t="s">
        <v>1383</v>
      </c>
      <c r="C814" s="69">
        <v>-0.57196400000000003</v>
      </c>
      <c r="D814" s="69">
        <v>-0.34766399999999997</v>
      </c>
      <c r="E814" s="69">
        <v>1.4915909999999999</v>
      </c>
      <c r="F814" s="69">
        <v>-0.57196400000000003</v>
      </c>
      <c r="G814" s="69">
        <v>0</v>
      </c>
      <c r="H814" s="69">
        <v>0</v>
      </c>
      <c r="I814" s="69">
        <v>0.5</v>
      </c>
      <c r="J814" s="69">
        <v>0.2</v>
      </c>
      <c r="K814" s="69">
        <v>0.1</v>
      </c>
      <c r="L814" s="69">
        <v>0.7</v>
      </c>
      <c r="M814" s="69">
        <v>1.2</v>
      </c>
      <c r="N814" s="69">
        <v>1.6</v>
      </c>
      <c r="O814" s="69">
        <v>2.2999999999999998</v>
      </c>
      <c r="P814" s="69">
        <v>0</v>
      </c>
      <c r="Q814" s="69">
        <v>0</v>
      </c>
      <c r="R814" s="69">
        <v>0.5</v>
      </c>
    </row>
    <row r="815" spans="1:18" ht="18" customHeight="1" thickBot="1">
      <c r="A815" s="69" t="s">
        <v>511</v>
      </c>
      <c r="B815" s="69" t="s">
        <v>1384</v>
      </c>
      <c r="C815" s="69">
        <v>-0.727661</v>
      </c>
      <c r="D815" s="69">
        <v>3.7422999999999998E-2</v>
      </c>
      <c r="E815" s="69">
        <v>1.401267</v>
      </c>
      <c r="F815" s="69">
        <v>-0.71102799999999999</v>
      </c>
      <c r="G815" s="69">
        <v>0.1</v>
      </c>
      <c r="H815" s="69">
        <v>0</v>
      </c>
      <c r="I815" s="69">
        <v>0.2</v>
      </c>
      <c r="J815" s="69">
        <v>2.5</v>
      </c>
      <c r="K815" s="69">
        <v>1.6</v>
      </c>
      <c r="L815" s="69">
        <v>0.8</v>
      </c>
      <c r="M815" s="69">
        <v>3.7</v>
      </c>
      <c r="N815" s="69">
        <v>3.9</v>
      </c>
      <c r="O815" s="69">
        <v>5.5</v>
      </c>
      <c r="P815" s="69">
        <v>0.1</v>
      </c>
      <c r="Q815" s="69">
        <v>0.1</v>
      </c>
      <c r="R815" s="69">
        <v>0.2</v>
      </c>
    </row>
    <row r="816" spans="1:18" ht="18" customHeight="1" thickBot="1">
      <c r="A816" s="69" t="s">
        <v>498</v>
      </c>
      <c r="B816" s="69" t="s">
        <v>1385</v>
      </c>
      <c r="C816" s="69">
        <v>-0.72420099999999998</v>
      </c>
      <c r="D816" s="69">
        <v>3.6077999999999999E-2</v>
      </c>
      <c r="E816" s="69">
        <v>1.4017649999999999</v>
      </c>
      <c r="F816" s="69">
        <v>-0.713642</v>
      </c>
      <c r="G816" s="69">
        <v>2.2000000000000002</v>
      </c>
      <c r="H816" s="69">
        <v>2.7</v>
      </c>
      <c r="I816" s="69">
        <v>3.4</v>
      </c>
      <c r="J816" s="69">
        <v>10.1</v>
      </c>
      <c r="K816" s="69">
        <v>8.6999999999999993</v>
      </c>
      <c r="L816" s="69">
        <v>11.1</v>
      </c>
      <c r="M816" s="69">
        <v>21.8</v>
      </c>
      <c r="N816" s="69">
        <v>22.3</v>
      </c>
      <c r="O816" s="69">
        <v>24.6</v>
      </c>
      <c r="P816" s="69">
        <v>2.2999999999999998</v>
      </c>
      <c r="Q816" s="69">
        <v>2.8</v>
      </c>
      <c r="R816" s="69">
        <v>3.5</v>
      </c>
    </row>
    <row r="817" spans="1:18" ht="18" customHeight="1" thickBot="1">
      <c r="A817" s="69" t="s">
        <v>518</v>
      </c>
      <c r="B817" s="69" t="s">
        <v>1386</v>
      </c>
      <c r="C817" s="69">
        <v>-0.72678399999999999</v>
      </c>
      <c r="D817" s="69">
        <v>1.7089E-2</v>
      </c>
      <c r="E817" s="69">
        <v>1.4083319999999999</v>
      </c>
      <c r="F817" s="69">
        <v>-0.69863699999999995</v>
      </c>
      <c r="G817" s="69">
        <v>2.7</v>
      </c>
      <c r="H817" s="69">
        <v>4.0999999999999996</v>
      </c>
      <c r="I817" s="69">
        <v>4.3</v>
      </c>
      <c r="J817" s="69">
        <v>8.5</v>
      </c>
      <c r="K817" s="69">
        <v>9.6999999999999993</v>
      </c>
      <c r="L817" s="69">
        <v>11.4</v>
      </c>
      <c r="M817" s="69">
        <v>20.6</v>
      </c>
      <c r="N817" s="69">
        <v>19.899999999999999</v>
      </c>
      <c r="O817" s="69">
        <v>23.7</v>
      </c>
      <c r="P817" s="69">
        <v>2.9</v>
      </c>
      <c r="Q817" s="69">
        <v>4.4000000000000004</v>
      </c>
      <c r="R817" s="69">
        <v>4.5</v>
      </c>
    </row>
    <row r="818" spans="1:18" ht="18" customHeight="1" thickBot="1">
      <c r="A818" s="69" t="s">
        <v>506</v>
      </c>
      <c r="B818" s="69" t="s">
        <v>1387</v>
      </c>
      <c r="C818" s="69">
        <v>-0.76906200000000002</v>
      </c>
      <c r="D818" s="69">
        <v>1.2097999999999999E-2</v>
      </c>
      <c r="E818" s="69">
        <v>1.408506</v>
      </c>
      <c r="F818" s="69">
        <v>-0.65154199999999995</v>
      </c>
      <c r="G818" s="69">
        <v>9.6999999999999993</v>
      </c>
      <c r="H818" s="69">
        <v>9.5</v>
      </c>
      <c r="I818" s="69">
        <v>13</v>
      </c>
      <c r="J818" s="69">
        <v>11.9</v>
      </c>
      <c r="K818" s="69">
        <v>14</v>
      </c>
      <c r="L818" s="69">
        <v>17.600000000000001</v>
      </c>
      <c r="M818" s="69">
        <v>19.7</v>
      </c>
      <c r="N818" s="69">
        <v>20.399999999999999</v>
      </c>
      <c r="O818" s="69">
        <v>23.6</v>
      </c>
      <c r="P818" s="69">
        <v>10.3</v>
      </c>
      <c r="Q818" s="69">
        <v>10.1</v>
      </c>
      <c r="R818" s="69">
        <v>13.5</v>
      </c>
    </row>
    <row r="819" spans="1:18" ht="18" customHeight="1" thickBot="1">
      <c r="A819" s="69" t="s">
        <v>531</v>
      </c>
      <c r="B819" s="69" t="s">
        <v>1388</v>
      </c>
      <c r="C819" s="69">
        <v>-0.72222900000000001</v>
      </c>
      <c r="D819" s="69">
        <v>-3.313E-2</v>
      </c>
      <c r="E819" s="69">
        <v>1.4245810000000001</v>
      </c>
      <c r="F819" s="69">
        <v>-0.66922199999999998</v>
      </c>
      <c r="G819" s="69">
        <v>1.2</v>
      </c>
      <c r="H819" s="69">
        <v>0.9</v>
      </c>
      <c r="I819" s="69">
        <v>1.4</v>
      </c>
      <c r="J819" s="69">
        <v>2.2999999999999998</v>
      </c>
      <c r="K819" s="69">
        <v>1.6</v>
      </c>
      <c r="L819" s="69">
        <v>2.2000000000000002</v>
      </c>
      <c r="M819" s="69">
        <v>3</v>
      </c>
      <c r="N819" s="69">
        <v>3.9</v>
      </c>
      <c r="O819" s="69">
        <v>4.7</v>
      </c>
      <c r="P819" s="69">
        <v>1.3</v>
      </c>
      <c r="Q819" s="69">
        <v>0.9</v>
      </c>
      <c r="R819" s="69">
        <v>1.5</v>
      </c>
    </row>
    <row r="820" spans="1:18" ht="18" customHeight="1" thickBot="1">
      <c r="A820" s="69" t="s">
        <v>498</v>
      </c>
      <c r="B820" s="69" t="s">
        <v>1389</v>
      </c>
      <c r="C820" s="69">
        <v>-0.70045800000000003</v>
      </c>
      <c r="D820" s="69">
        <v>-3.8440000000000002E-2</v>
      </c>
      <c r="E820" s="69">
        <v>1.4265429999999999</v>
      </c>
      <c r="F820" s="69">
        <v>-0.68764499999999995</v>
      </c>
      <c r="G820" s="69">
        <v>1.2</v>
      </c>
      <c r="H820" s="69">
        <v>2.1</v>
      </c>
      <c r="I820" s="69">
        <v>3.4</v>
      </c>
      <c r="J820" s="69">
        <v>5.8</v>
      </c>
      <c r="K820" s="69">
        <v>7.2</v>
      </c>
      <c r="L820" s="69">
        <v>9.1999999999999993</v>
      </c>
      <c r="M820" s="69">
        <v>15.2</v>
      </c>
      <c r="N820" s="69">
        <v>16.899999999999999</v>
      </c>
      <c r="O820" s="69">
        <v>24.4</v>
      </c>
      <c r="P820" s="69">
        <v>1.2</v>
      </c>
      <c r="Q820" s="69">
        <v>2.2000000000000002</v>
      </c>
      <c r="R820" s="69">
        <v>3.6</v>
      </c>
    </row>
    <row r="821" spans="1:18" ht="18" customHeight="1" thickBot="1">
      <c r="A821" s="69" t="s">
        <v>538</v>
      </c>
      <c r="B821" s="69" t="s">
        <v>1390</v>
      </c>
      <c r="C821" s="69">
        <v>-0.68511599999999995</v>
      </c>
      <c r="D821" s="69">
        <v>0.124958</v>
      </c>
      <c r="E821" s="69">
        <v>1.365923</v>
      </c>
      <c r="F821" s="69">
        <v>-0.80576499999999995</v>
      </c>
      <c r="G821" s="69">
        <v>1.6</v>
      </c>
      <c r="H821" s="69">
        <v>1.3</v>
      </c>
      <c r="I821" s="69">
        <v>3.7</v>
      </c>
      <c r="J821" s="69">
        <v>3.3</v>
      </c>
      <c r="K821" s="69">
        <v>3.3</v>
      </c>
      <c r="L821" s="69">
        <v>4.7</v>
      </c>
      <c r="M821" s="69">
        <v>4.5</v>
      </c>
      <c r="N821" s="69">
        <v>5.7</v>
      </c>
      <c r="O821" s="69">
        <v>8.3000000000000007</v>
      </c>
      <c r="P821" s="69">
        <v>1.4</v>
      </c>
      <c r="Q821" s="69">
        <v>1.6</v>
      </c>
      <c r="R821" s="69">
        <v>2.9</v>
      </c>
    </row>
    <row r="822" spans="1:18" ht="18" customHeight="1" thickBot="1">
      <c r="A822" s="69" t="s">
        <v>543</v>
      </c>
      <c r="B822" s="69" t="s">
        <v>1391</v>
      </c>
      <c r="C822" s="69">
        <v>-0.56981899999999996</v>
      </c>
      <c r="D822" s="69">
        <v>-3.3730000000000003E-2</v>
      </c>
      <c r="E822" s="69">
        <v>1.418026</v>
      </c>
      <c r="F822" s="69">
        <v>-0.81447700000000001</v>
      </c>
      <c r="G822" s="69">
        <v>7.3</v>
      </c>
      <c r="H822" s="69">
        <v>8.6999999999999993</v>
      </c>
      <c r="I822" s="69">
        <v>6.6</v>
      </c>
      <c r="J822" s="69">
        <v>16.5</v>
      </c>
      <c r="K822" s="69">
        <v>17.5</v>
      </c>
      <c r="L822" s="69">
        <v>18.399999999999999</v>
      </c>
      <c r="M822" s="69">
        <v>37.9</v>
      </c>
      <c r="N822" s="69">
        <v>50.2</v>
      </c>
      <c r="O822" s="69">
        <v>45</v>
      </c>
      <c r="P822" s="69">
        <v>3.2</v>
      </c>
      <c r="Q822" s="69">
        <v>2.7</v>
      </c>
      <c r="R822" s="69">
        <v>3.1</v>
      </c>
    </row>
    <row r="823" spans="1:18" ht="18" customHeight="1" thickBot="1">
      <c r="A823" s="69" t="s">
        <v>514</v>
      </c>
      <c r="B823" s="69" t="s">
        <v>1392</v>
      </c>
      <c r="C823" s="69">
        <v>-0.76275599999999999</v>
      </c>
      <c r="D823" s="69">
        <v>0.13487099999999999</v>
      </c>
      <c r="E823" s="69">
        <v>1.3634409999999999</v>
      </c>
      <c r="F823" s="69">
        <v>-0.73555499999999996</v>
      </c>
      <c r="G823" s="69">
        <v>5.6</v>
      </c>
      <c r="H823" s="69">
        <v>4</v>
      </c>
      <c r="I823" s="69">
        <v>2.8</v>
      </c>
      <c r="J823" s="69">
        <v>12.8</v>
      </c>
      <c r="K823" s="69">
        <v>9.6999999999999993</v>
      </c>
      <c r="L823" s="69">
        <v>9.6999999999999993</v>
      </c>
      <c r="M823" s="69">
        <v>21.3</v>
      </c>
      <c r="N823" s="69">
        <v>20.100000000000001</v>
      </c>
      <c r="O823" s="69">
        <v>17.899999999999999</v>
      </c>
      <c r="P823" s="69">
        <v>5.9</v>
      </c>
      <c r="Q823" s="69">
        <v>4.2</v>
      </c>
      <c r="R823" s="69">
        <v>2.9</v>
      </c>
    </row>
    <row r="824" spans="1:18" ht="18" customHeight="1" thickBot="1">
      <c r="A824" s="69" t="s">
        <v>503</v>
      </c>
      <c r="B824" s="69" t="s">
        <v>1393</v>
      </c>
      <c r="C824" s="69">
        <v>-0.79781500000000005</v>
      </c>
      <c r="D824" s="69">
        <v>0.17232800000000001</v>
      </c>
      <c r="E824" s="69">
        <v>1.346711</v>
      </c>
      <c r="F824" s="69">
        <v>-0.72122399999999998</v>
      </c>
      <c r="G824" s="69">
        <v>3.8</v>
      </c>
      <c r="H824" s="69">
        <v>3.7</v>
      </c>
      <c r="I824" s="69">
        <v>5.9</v>
      </c>
      <c r="J824" s="69">
        <v>6.4</v>
      </c>
      <c r="K824" s="69">
        <v>6.3</v>
      </c>
      <c r="L824" s="69">
        <v>8.3000000000000007</v>
      </c>
      <c r="M824" s="69">
        <v>9.1</v>
      </c>
      <c r="N824" s="69">
        <v>8.8000000000000007</v>
      </c>
      <c r="O824" s="69">
        <v>12.3</v>
      </c>
      <c r="P824" s="69">
        <v>4</v>
      </c>
      <c r="Q824" s="69">
        <v>3.9</v>
      </c>
      <c r="R824" s="69">
        <v>6.1</v>
      </c>
    </row>
    <row r="825" spans="1:18" ht="18" customHeight="1" thickBot="1">
      <c r="A825" s="69" t="s">
        <v>511</v>
      </c>
      <c r="B825" s="69" t="s">
        <v>1394</v>
      </c>
      <c r="C825" s="69">
        <v>-0.84775500000000004</v>
      </c>
      <c r="D825" s="69">
        <v>0.16848099999999999</v>
      </c>
      <c r="E825" s="69">
        <v>1.3451759999999999</v>
      </c>
      <c r="F825" s="69">
        <v>-0.66590199999999999</v>
      </c>
      <c r="G825" s="69">
        <v>0.9</v>
      </c>
      <c r="H825" s="69">
        <v>0.5</v>
      </c>
      <c r="I825" s="69">
        <v>1.6</v>
      </c>
      <c r="J825" s="69">
        <v>2.2999999999999998</v>
      </c>
      <c r="K825" s="69">
        <v>3.7</v>
      </c>
      <c r="L825" s="69">
        <v>6.5</v>
      </c>
      <c r="M825" s="69">
        <v>6.1</v>
      </c>
      <c r="N825" s="69">
        <v>7.7</v>
      </c>
      <c r="O825" s="69">
        <v>9.6999999999999993</v>
      </c>
      <c r="P825" s="69">
        <v>1.1000000000000001</v>
      </c>
      <c r="Q825" s="69">
        <v>1.5</v>
      </c>
      <c r="R825" s="69">
        <v>2.1</v>
      </c>
    </row>
    <row r="826" spans="1:18" ht="18" customHeight="1" thickBot="1">
      <c r="A826" s="69" t="s">
        <v>535</v>
      </c>
      <c r="B826" s="69" t="s">
        <v>1395</v>
      </c>
      <c r="C826" s="69">
        <v>-0.84581399999999995</v>
      </c>
      <c r="D826" s="69">
        <v>0.37178600000000001</v>
      </c>
      <c r="E826" s="69">
        <v>1.245484</v>
      </c>
      <c r="F826" s="69">
        <v>-0.77145600000000003</v>
      </c>
      <c r="G826" s="69">
        <v>4.5999999999999996</v>
      </c>
      <c r="H826" s="69">
        <v>4.2</v>
      </c>
      <c r="I826" s="69">
        <v>5.6</v>
      </c>
      <c r="J826" s="69">
        <v>9.8000000000000007</v>
      </c>
      <c r="K826" s="69">
        <v>8.1999999999999993</v>
      </c>
      <c r="L826" s="69">
        <v>9.5</v>
      </c>
      <c r="M826" s="69">
        <v>13.1</v>
      </c>
      <c r="N826" s="69">
        <v>12.6</v>
      </c>
      <c r="O826" s="69">
        <v>11.2</v>
      </c>
      <c r="P826" s="69">
        <v>4.8</v>
      </c>
      <c r="Q826" s="69">
        <v>4.5</v>
      </c>
      <c r="R826" s="69">
        <v>5.9</v>
      </c>
    </row>
    <row r="827" spans="1:18" ht="18" customHeight="1" thickBot="1">
      <c r="A827" s="69" t="s">
        <v>514</v>
      </c>
      <c r="B827" s="69" t="s">
        <v>1396</v>
      </c>
      <c r="C827" s="69">
        <v>-0.82658799999999999</v>
      </c>
      <c r="D827" s="69">
        <v>0.31961400000000001</v>
      </c>
      <c r="E827" s="69">
        <v>1.2747820000000001</v>
      </c>
      <c r="F827" s="69">
        <v>-0.76780800000000005</v>
      </c>
      <c r="G827" s="69">
        <v>2.7</v>
      </c>
      <c r="H827" s="69">
        <v>2.8</v>
      </c>
      <c r="I827" s="69">
        <v>3</v>
      </c>
      <c r="J827" s="69">
        <v>5.2</v>
      </c>
      <c r="K827" s="69">
        <v>4.7</v>
      </c>
      <c r="L827" s="69">
        <v>6.4</v>
      </c>
      <c r="M827" s="69">
        <v>6.3</v>
      </c>
      <c r="N827" s="69">
        <v>7.3</v>
      </c>
      <c r="O827" s="69">
        <v>9.1999999999999993</v>
      </c>
      <c r="P827" s="69">
        <v>2.8</v>
      </c>
      <c r="Q827" s="69">
        <v>3</v>
      </c>
      <c r="R827" s="69">
        <v>3.1</v>
      </c>
    </row>
    <row r="828" spans="1:18" ht="18" customHeight="1" thickBot="1">
      <c r="A828" s="69" t="s">
        <v>514</v>
      </c>
      <c r="B828" s="69" t="s">
        <v>1397</v>
      </c>
      <c r="C828" s="69">
        <v>-0.72555899999999995</v>
      </c>
      <c r="D828" s="69">
        <v>0.68260799999999999</v>
      </c>
      <c r="E828" s="69">
        <v>1.0231460000000001</v>
      </c>
      <c r="F828" s="69">
        <v>-0.98019500000000004</v>
      </c>
      <c r="G828" s="69">
        <v>19.7</v>
      </c>
      <c r="H828" s="69">
        <v>16.5</v>
      </c>
      <c r="I828" s="69">
        <v>18.5</v>
      </c>
      <c r="J828" s="69">
        <v>29.2</v>
      </c>
      <c r="K828" s="69">
        <v>31.8</v>
      </c>
      <c r="L828" s="69">
        <v>39.6</v>
      </c>
      <c r="M828" s="69">
        <v>35.700000000000003</v>
      </c>
      <c r="N828" s="69">
        <v>32.4</v>
      </c>
      <c r="O828" s="69">
        <v>43.6</v>
      </c>
      <c r="P828" s="69">
        <v>12.5</v>
      </c>
      <c r="Q828" s="69">
        <v>14.7</v>
      </c>
      <c r="R828" s="69">
        <v>19.2</v>
      </c>
    </row>
    <row r="829" spans="1:18" ht="18" customHeight="1" thickBot="1">
      <c r="A829" s="69" t="s">
        <v>538</v>
      </c>
      <c r="B829" s="69" t="s">
        <v>1398</v>
      </c>
      <c r="C829" s="69">
        <v>-0.62886299999999995</v>
      </c>
      <c r="D829" s="69">
        <v>0.51095100000000004</v>
      </c>
      <c r="E829" s="69">
        <v>1.1398140000000001</v>
      </c>
      <c r="F829" s="69">
        <v>-1.0219020000000001</v>
      </c>
      <c r="G829" s="69">
        <v>0.1</v>
      </c>
      <c r="H829" s="69">
        <v>0.4</v>
      </c>
      <c r="I829" s="69">
        <v>1</v>
      </c>
      <c r="J829" s="69">
        <v>0.9</v>
      </c>
      <c r="K829" s="69">
        <v>1.5</v>
      </c>
      <c r="L829" s="69">
        <v>2</v>
      </c>
      <c r="M829" s="69">
        <v>1.3</v>
      </c>
      <c r="N829" s="69">
        <v>1.7</v>
      </c>
      <c r="O829" s="69">
        <v>3</v>
      </c>
      <c r="P829" s="69">
        <v>0.2</v>
      </c>
      <c r="Q829" s="69">
        <v>0.1</v>
      </c>
      <c r="R829" s="69">
        <v>0.2</v>
      </c>
    </row>
    <row r="830" spans="1:18" ht="18" customHeight="1" thickBot="1">
      <c r="A830" s="69" t="s">
        <v>531</v>
      </c>
      <c r="B830" s="69" t="s">
        <v>1399</v>
      </c>
      <c r="C830" s="69">
        <v>-0.74133300000000002</v>
      </c>
      <c r="D830" s="69">
        <v>0.560118</v>
      </c>
      <c r="E830" s="69">
        <v>1.1202369999999999</v>
      </c>
      <c r="F830" s="69">
        <v>-0.93902200000000002</v>
      </c>
      <c r="G830" s="69">
        <v>1.6</v>
      </c>
      <c r="H830" s="69">
        <v>1.8</v>
      </c>
      <c r="I830" s="69">
        <v>2.8</v>
      </c>
      <c r="J830" s="69">
        <v>4</v>
      </c>
      <c r="K830" s="69">
        <v>4.7</v>
      </c>
      <c r="L830" s="69">
        <v>5.4</v>
      </c>
      <c r="M830" s="69">
        <v>4.2</v>
      </c>
      <c r="N830" s="69">
        <v>6.9</v>
      </c>
      <c r="O830" s="69">
        <v>6.4</v>
      </c>
      <c r="P830" s="69">
        <v>1.1000000000000001</v>
      </c>
      <c r="Q830" s="69">
        <v>1.8</v>
      </c>
      <c r="R830" s="69">
        <v>2.1</v>
      </c>
    </row>
    <row r="831" spans="1:18" ht="18" customHeight="1" thickBot="1">
      <c r="A831" s="69" t="s">
        <v>518</v>
      </c>
      <c r="B831" s="69" t="s">
        <v>1400</v>
      </c>
      <c r="C831" s="69">
        <v>-0.94165699999999997</v>
      </c>
      <c r="D831" s="69">
        <v>0.564994</v>
      </c>
      <c r="E831" s="69">
        <v>1.116536</v>
      </c>
      <c r="F831" s="69">
        <v>-0.739873</v>
      </c>
      <c r="G831" s="69">
        <v>1.3</v>
      </c>
      <c r="H831" s="69">
        <v>1.1000000000000001</v>
      </c>
      <c r="I831" s="69">
        <v>0.7</v>
      </c>
      <c r="J831" s="69">
        <v>5</v>
      </c>
      <c r="K831" s="69">
        <v>4.5999999999999996</v>
      </c>
      <c r="L831" s="69">
        <v>4.7</v>
      </c>
      <c r="M831" s="69">
        <v>6.8</v>
      </c>
      <c r="N831" s="69">
        <v>6.4</v>
      </c>
      <c r="O831" s="69">
        <v>5.2</v>
      </c>
      <c r="P831" s="69">
        <v>1.6</v>
      </c>
      <c r="Q831" s="69">
        <v>1.7</v>
      </c>
      <c r="R831" s="69">
        <v>1.3</v>
      </c>
    </row>
    <row r="832" spans="1:18" ht="18" customHeight="1" thickBot="1">
      <c r="A832" s="69" t="s">
        <v>498</v>
      </c>
      <c r="B832" s="69" t="s">
        <v>1401</v>
      </c>
      <c r="C832" s="69">
        <v>-0.86795900000000004</v>
      </c>
      <c r="D832" s="69">
        <v>0.52233799999999997</v>
      </c>
      <c r="E832" s="69">
        <v>1.1510959999999999</v>
      </c>
      <c r="F832" s="69">
        <v>-0.80547400000000002</v>
      </c>
      <c r="G832" s="69">
        <v>11</v>
      </c>
      <c r="H832" s="69">
        <v>10.4</v>
      </c>
      <c r="I832" s="69">
        <v>10.4</v>
      </c>
      <c r="J832" s="69">
        <v>20.5</v>
      </c>
      <c r="K832" s="69">
        <v>24</v>
      </c>
      <c r="L832" s="69">
        <v>22.9</v>
      </c>
      <c r="M832" s="69">
        <v>24.4</v>
      </c>
      <c r="N832" s="69">
        <v>26.3</v>
      </c>
      <c r="O832" s="69">
        <v>32.799999999999997</v>
      </c>
      <c r="P832" s="69">
        <v>11.6</v>
      </c>
      <c r="Q832" s="69">
        <v>11</v>
      </c>
      <c r="R832" s="69">
        <v>10.8</v>
      </c>
    </row>
    <row r="833" spans="1:18" ht="18" customHeight="1" thickBot="1">
      <c r="A833" s="69" t="s">
        <v>518</v>
      </c>
      <c r="B833" s="69" t="s">
        <v>1402</v>
      </c>
      <c r="C833" s="69">
        <v>-0.85333199999999998</v>
      </c>
      <c r="D833" s="69">
        <v>0.53601299999999996</v>
      </c>
      <c r="E833" s="69">
        <v>1.142064</v>
      </c>
      <c r="F833" s="69">
        <v>-0.82474499999999995</v>
      </c>
      <c r="G833" s="69">
        <v>5.2</v>
      </c>
      <c r="H833" s="69">
        <v>2.1</v>
      </c>
      <c r="I833" s="69">
        <v>2.8</v>
      </c>
      <c r="J833" s="69">
        <v>6.6</v>
      </c>
      <c r="K833" s="69">
        <v>12.9</v>
      </c>
      <c r="L833" s="69">
        <v>14.9</v>
      </c>
      <c r="M833" s="69">
        <v>12.6</v>
      </c>
      <c r="N833" s="69">
        <v>14.7</v>
      </c>
      <c r="O833" s="69">
        <v>17.7</v>
      </c>
      <c r="P833" s="69">
        <v>5.5</v>
      </c>
      <c r="Q833" s="69">
        <v>2.2000000000000002</v>
      </c>
      <c r="R833" s="69">
        <v>2.9</v>
      </c>
    </row>
    <row r="834" spans="1:18" ht="18" customHeight="1" thickBot="1">
      <c r="A834" s="69" t="s">
        <v>538</v>
      </c>
      <c r="B834" s="69" t="s">
        <v>1403</v>
      </c>
      <c r="C834" s="69">
        <v>-0.85281399999999996</v>
      </c>
      <c r="D834" s="69">
        <v>0.462279</v>
      </c>
      <c r="E834" s="69">
        <v>1.1909449999999999</v>
      </c>
      <c r="F834" s="69">
        <v>-0.80040999999999995</v>
      </c>
      <c r="G834" s="69">
        <v>12.5</v>
      </c>
      <c r="H834" s="69">
        <v>13.2</v>
      </c>
      <c r="I834" s="69">
        <v>18</v>
      </c>
      <c r="J834" s="69">
        <v>28.4</v>
      </c>
      <c r="K834" s="69">
        <v>32.200000000000003</v>
      </c>
      <c r="L834" s="69">
        <v>35.799999999999997</v>
      </c>
      <c r="M834" s="69">
        <v>42.3</v>
      </c>
      <c r="N834" s="69">
        <v>38.5</v>
      </c>
      <c r="O834" s="69">
        <v>44.8</v>
      </c>
      <c r="P834" s="69">
        <v>13.2</v>
      </c>
      <c r="Q834" s="69">
        <v>13.9</v>
      </c>
      <c r="R834" s="69">
        <v>18.7</v>
      </c>
    </row>
    <row r="835" spans="1:18" ht="18" customHeight="1" thickBot="1">
      <c r="A835" s="69" t="s">
        <v>523</v>
      </c>
      <c r="B835" s="69" t="s">
        <v>1404</v>
      </c>
      <c r="C835" s="69">
        <v>-0.84609900000000005</v>
      </c>
      <c r="D835" s="69">
        <v>0.43448300000000001</v>
      </c>
      <c r="E835" s="69">
        <v>1.208461</v>
      </c>
      <c r="F835" s="69">
        <v>-0.79684600000000005</v>
      </c>
      <c r="G835" s="69">
        <v>3.1</v>
      </c>
      <c r="H835" s="69">
        <v>4.3</v>
      </c>
      <c r="I835" s="69">
        <v>5.6</v>
      </c>
      <c r="J835" s="69">
        <v>11.2</v>
      </c>
      <c r="K835" s="69">
        <v>11.3</v>
      </c>
      <c r="L835" s="69">
        <v>8.6999999999999993</v>
      </c>
      <c r="M835" s="69">
        <v>13.8</v>
      </c>
      <c r="N835" s="69">
        <v>16.600000000000001</v>
      </c>
      <c r="O835" s="69">
        <v>11.8</v>
      </c>
      <c r="P835" s="69">
        <v>3.3</v>
      </c>
      <c r="Q835" s="69">
        <v>4.5999999999999996</v>
      </c>
      <c r="R835" s="69">
        <v>5.8</v>
      </c>
    </row>
    <row r="836" spans="1:18" ht="18" customHeight="1" thickBot="1">
      <c r="A836" s="69" t="s">
        <v>514</v>
      </c>
      <c r="B836" s="69" t="s">
        <v>1405</v>
      </c>
      <c r="C836" s="69">
        <v>-0.82323100000000005</v>
      </c>
      <c r="D836" s="69">
        <v>0.44298999999999999</v>
      </c>
      <c r="E836" s="69">
        <v>1.203471</v>
      </c>
      <c r="F836" s="69">
        <v>-0.82323100000000005</v>
      </c>
      <c r="G836" s="69">
        <v>0</v>
      </c>
      <c r="H836" s="69">
        <v>0</v>
      </c>
      <c r="I836" s="69">
        <v>0</v>
      </c>
      <c r="J836" s="69">
        <v>10.1</v>
      </c>
      <c r="K836" s="69">
        <v>11.4</v>
      </c>
      <c r="L836" s="69">
        <v>12.3</v>
      </c>
      <c r="M836" s="69">
        <v>16.399999999999999</v>
      </c>
      <c r="N836" s="69">
        <v>17.3</v>
      </c>
      <c r="O836" s="69">
        <v>20.399999999999999</v>
      </c>
      <c r="P836" s="69">
        <v>0</v>
      </c>
      <c r="Q836" s="69">
        <v>0</v>
      </c>
      <c r="R836" s="69">
        <v>0</v>
      </c>
    </row>
    <row r="837" spans="1:18" ht="18" customHeight="1" thickBot="1">
      <c r="A837" s="69" t="s">
        <v>498</v>
      </c>
      <c r="B837" s="69" t="s">
        <v>1406</v>
      </c>
      <c r="C837" s="69">
        <v>-0.885656</v>
      </c>
      <c r="D837" s="69">
        <v>1.0262370000000001</v>
      </c>
      <c r="E837" s="69">
        <v>0.68884400000000001</v>
      </c>
      <c r="F837" s="69">
        <v>-0.82942400000000005</v>
      </c>
      <c r="G837" s="69">
        <v>1.9</v>
      </c>
      <c r="H837" s="69">
        <v>1.7</v>
      </c>
      <c r="I837" s="69">
        <v>2</v>
      </c>
      <c r="J837" s="69">
        <v>5.9</v>
      </c>
      <c r="K837" s="69">
        <v>6.2</v>
      </c>
      <c r="L837" s="69">
        <v>7.1</v>
      </c>
      <c r="M837" s="69">
        <v>4.5</v>
      </c>
      <c r="N837" s="69">
        <v>5.9</v>
      </c>
      <c r="O837" s="69">
        <v>6.4</v>
      </c>
      <c r="P837" s="69">
        <v>2.1</v>
      </c>
      <c r="Q837" s="69">
        <v>1.8</v>
      </c>
      <c r="R837" s="69">
        <v>2.1</v>
      </c>
    </row>
    <row r="838" spans="1:18" ht="18" customHeight="1" thickBot="1">
      <c r="A838" s="69" t="s">
        <v>506</v>
      </c>
      <c r="B838" s="69" t="s">
        <v>1407</v>
      </c>
      <c r="C838" s="69">
        <v>-0.84648900000000005</v>
      </c>
      <c r="D838" s="69">
        <v>1.073437</v>
      </c>
      <c r="E838" s="69">
        <v>0.62997599999999998</v>
      </c>
      <c r="F838" s="69">
        <v>-0.85692400000000002</v>
      </c>
      <c r="G838" s="69">
        <v>0</v>
      </c>
      <c r="H838" s="69">
        <v>0.2</v>
      </c>
      <c r="I838" s="69">
        <v>0</v>
      </c>
      <c r="J838" s="69">
        <v>15.3</v>
      </c>
      <c r="K838" s="69">
        <v>10.4</v>
      </c>
      <c r="L838" s="69">
        <v>11.3</v>
      </c>
      <c r="M838" s="69">
        <v>12</v>
      </c>
      <c r="N838" s="69">
        <v>5.7</v>
      </c>
      <c r="O838" s="69">
        <v>10.8</v>
      </c>
      <c r="P838" s="69">
        <v>0</v>
      </c>
      <c r="Q838" s="69">
        <v>0</v>
      </c>
      <c r="R838" s="69">
        <v>0</v>
      </c>
    </row>
    <row r="839" spans="1:18" ht="18" customHeight="1" thickBot="1">
      <c r="A839" s="69" t="s">
        <v>531</v>
      </c>
      <c r="B839" s="69" t="s">
        <v>1408</v>
      </c>
      <c r="C839" s="69">
        <v>-0.86767899999999998</v>
      </c>
      <c r="D839" s="69">
        <v>1.164517</v>
      </c>
      <c r="E839" s="69">
        <v>0.50234100000000004</v>
      </c>
      <c r="F839" s="69">
        <v>-0.79917800000000006</v>
      </c>
      <c r="G839" s="69">
        <v>0</v>
      </c>
      <c r="H839" s="69">
        <v>0</v>
      </c>
      <c r="I839" s="69">
        <v>0</v>
      </c>
      <c r="J839" s="69">
        <v>4</v>
      </c>
      <c r="K839" s="69">
        <v>2.4</v>
      </c>
      <c r="L839" s="69">
        <v>2.5</v>
      </c>
      <c r="M839" s="69">
        <v>1.7</v>
      </c>
      <c r="N839" s="69">
        <v>2.1</v>
      </c>
      <c r="O839" s="69">
        <v>2.2000000000000002</v>
      </c>
      <c r="P839" s="69">
        <v>0.2</v>
      </c>
      <c r="Q839" s="69">
        <v>0</v>
      </c>
      <c r="R839" s="69">
        <v>0.1</v>
      </c>
    </row>
    <row r="840" spans="1:18" ht="18" customHeight="1" thickBot="1">
      <c r="A840" s="69" t="s">
        <v>498</v>
      </c>
      <c r="B840" s="69" t="s">
        <v>1409</v>
      </c>
      <c r="C840" s="69">
        <v>-0.855182</v>
      </c>
      <c r="D840" s="69">
        <v>1.1526369999999999</v>
      </c>
      <c r="E840" s="69">
        <v>0.52054599999999995</v>
      </c>
      <c r="F840" s="69">
        <v>-0.81799999999999995</v>
      </c>
      <c r="G840" s="69">
        <v>2.9</v>
      </c>
      <c r="H840" s="69">
        <v>3.5</v>
      </c>
      <c r="I840" s="69">
        <v>5</v>
      </c>
      <c r="J840" s="69">
        <v>10.1</v>
      </c>
      <c r="K840" s="69">
        <v>12</v>
      </c>
      <c r="L840" s="69">
        <v>16.3</v>
      </c>
      <c r="M840" s="69">
        <v>7.5</v>
      </c>
      <c r="N840" s="69">
        <v>9.9</v>
      </c>
      <c r="O840" s="69">
        <v>12.5</v>
      </c>
      <c r="P840" s="69">
        <v>3</v>
      </c>
      <c r="Q840" s="69">
        <v>3.7</v>
      </c>
      <c r="R840" s="69">
        <v>5.2</v>
      </c>
    </row>
    <row r="841" spans="1:18" ht="18" customHeight="1" thickBot="1">
      <c r="A841" s="69" t="s">
        <v>535</v>
      </c>
      <c r="B841" s="69" t="s">
        <v>1410</v>
      </c>
      <c r="C841" s="69">
        <v>-0.87203600000000003</v>
      </c>
      <c r="D841" s="69">
        <v>1.144736</v>
      </c>
      <c r="E841" s="69">
        <v>0.53146300000000002</v>
      </c>
      <c r="F841" s="69">
        <v>-0.80416399999999999</v>
      </c>
      <c r="G841" s="69">
        <v>15.1</v>
      </c>
      <c r="H841" s="69">
        <v>18.2</v>
      </c>
      <c r="I841" s="69">
        <v>20.100000000000001</v>
      </c>
      <c r="J841" s="69">
        <v>41.2</v>
      </c>
      <c r="K841" s="69">
        <v>44.3</v>
      </c>
      <c r="L841" s="69">
        <v>51.1</v>
      </c>
      <c r="M841" s="69">
        <v>33.200000000000003</v>
      </c>
      <c r="N841" s="69">
        <v>36.200000000000003</v>
      </c>
      <c r="O841" s="69">
        <v>41.9</v>
      </c>
      <c r="P841" s="69">
        <v>16</v>
      </c>
      <c r="Q841" s="69">
        <v>19.2</v>
      </c>
      <c r="R841" s="69">
        <v>21</v>
      </c>
    </row>
    <row r="842" spans="1:18" ht="18" customHeight="1" thickBot="1">
      <c r="A842" s="69" t="s">
        <v>498</v>
      </c>
      <c r="B842" s="69" t="s">
        <v>1411</v>
      </c>
      <c r="C842" s="69">
        <v>-0.88640699999999994</v>
      </c>
      <c r="D842" s="69">
        <v>1.1303719999999999</v>
      </c>
      <c r="E842" s="69">
        <v>0.55136099999999999</v>
      </c>
      <c r="F842" s="69">
        <v>-0.79532599999999998</v>
      </c>
      <c r="G842" s="69">
        <v>8.1</v>
      </c>
      <c r="H842" s="69">
        <v>11</v>
      </c>
      <c r="I842" s="69">
        <v>11.5</v>
      </c>
      <c r="J842" s="69">
        <v>17</v>
      </c>
      <c r="K842" s="69">
        <v>20.100000000000001</v>
      </c>
      <c r="L842" s="69">
        <v>24.5</v>
      </c>
      <c r="M842" s="69">
        <v>15.7</v>
      </c>
      <c r="N842" s="69">
        <v>16.2</v>
      </c>
      <c r="O842" s="69">
        <v>20.8</v>
      </c>
      <c r="P842" s="69">
        <v>8.5</v>
      </c>
      <c r="Q842" s="69">
        <v>11.6</v>
      </c>
      <c r="R842" s="69">
        <v>11.9</v>
      </c>
    </row>
    <row r="843" spans="1:18" ht="18" customHeight="1" thickBot="1">
      <c r="A843" s="69" t="s">
        <v>531</v>
      </c>
      <c r="B843" s="69" t="s">
        <v>1412</v>
      </c>
      <c r="C843" s="69">
        <v>-1.03281</v>
      </c>
      <c r="D843" s="69">
        <v>1.1294979999999999</v>
      </c>
      <c r="E843" s="69">
        <v>0.52299700000000005</v>
      </c>
      <c r="F843" s="69">
        <v>-0.61968599999999996</v>
      </c>
      <c r="G843" s="69">
        <v>3.2</v>
      </c>
      <c r="H843" s="69">
        <v>3.3</v>
      </c>
      <c r="I843" s="69">
        <v>6.5</v>
      </c>
      <c r="J843" s="69">
        <v>11.4</v>
      </c>
      <c r="K843" s="69">
        <v>10.7</v>
      </c>
      <c r="L843" s="69">
        <v>15.5</v>
      </c>
      <c r="M843" s="69">
        <v>8.6999999999999993</v>
      </c>
      <c r="N843" s="69">
        <v>9.8000000000000007</v>
      </c>
      <c r="O843" s="69">
        <v>12.2</v>
      </c>
      <c r="P843" s="69">
        <v>4.8</v>
      </c>
      <c r="Q843" s="69">
        <v>6.3</v>
      </c>
      <c r="R843" s="69">
        <v>6.6</v>
      </c>
    </row>
    <row r="844" spans="1:18" ht="18" customHeight="1" thickBot="1">
      <c r="A844" s="69" t="s">
        <v>506</v>
      </c>
      <c r="B844" s="69" t="s">
        <v>1413</v>
      </c>
      <c r="C844" s="69">
        <v>-0.96872100000000005</v>
      </c>
      <c r="D844" s="69">
        <v>1.1752009999999999</v>
      </c>
      <c r="E844" s="69">
        <v>0.47085199999999999</v>
      </c>
      <c r="F844" s="69">
        <v>-0.67733299999999996</v>
      </c>
      <c r="G844" s="69">
        <v>9.8000000000000007</v>
      </c>
      <c r="H844" s="69">
        <v>10.3</v>
      </c>
      <c r="I844" s="69">
        <v>11.4</v>
      </c>
      <c r="J844" s="69">
        <v>46.4</v>
      </c>
      <c r="K844" s="69">
        <v>43.4</v>
      </c>
      <c r="L844" s="69">
        <v>52.8</v>
      </c>
      <c r="M844" s="69">
        <v>38.200000000000003</v>
      </c>
      <c r="N844" s="69">
        <v>32.4</v>
      </c>
      <c r="O844" s="69">
        <v>35.5</v>
      </c>
      <c r="P844" s="69">
        <v>15.3</v>
      </c>
      <c r="Q844" s="69">
        <v>15.6</v>
      </c>
      <c r="R844" s="69">
        <v>15.7</v>
      </c>
    </row>
    <row r="845" spans="1:18" ht="18" customHeight="1" thickBot="1">
      <c r="A845" s="69" t="s">
        <v>535</v>
      </c>
      <c r="B845" s="69" t="s">
        <v>1414</v>
      </c>
      <c r="C845" s="69">
        <v>-1.214124</v>
      </c>
      <c r="D845" s="69">
        <v>0.86836100000000005</v>
      </c>
      <c r="E845" s="69">
        <v>0.76957100000000001</v>
      </c>
      <c r="F845" s="69">
        <v>-0.42380699999999999</v>
      </c>
      <c r="G845" s="69">
        <v>2.7</v>
      </c>
      <c r="H845" s="69">
        <v>3.7</v>
      </c>
      <c r="I845" s="69">
        <v>5.3</v>
      </c>
      <c r="J845" s="69">
        <v>16.2</v>
      </c>
      <c r="K845" s="69">
        <v>22.4</v>
      </c>
      <c r="L845" s="69">
        <v>25.8</v>
      </c>
      <c r="M845" s="69">
        <v>15.7</v>
      </c>
      <c r="N845" s="69">
        <v>21.8</v>
      </c>
      <c r="O845" s="69">
        <v>24.4</v>
      </c>
      <c r="P845" s="69">
        <v>7.9</v>
      </c>
      <c r="Q845" s="69">
        <v>9</v>
      </c>
      <c r="R845" s="69">
        <v>14.8</v>
      </c>
    </row>
    <row r="846" spans="1:18" ht="18" customHeight="1" thickBot="1">
      <c r="A846" s="69" t="s">
        <v>506</v>
      </c>
      <c r="B846" s="69" t="s">
        <v>1415</v>
      </c>
      <c r="C846" s="69">
        <v>-1.1869050000000001</v>
      </c>
      <c r="D846" s="69">
        <v>0.86946100000000004</v>
      </c>
      <c r="E846" s="69">
        <v>0.78518399999999999</v>
      </c>
      <c r="F846" s="69">
        <v>-0.46773900000000002</v>
      </c>
      <c r="G846" s="69">
        <v>0.2</v>
      </c>
      <c r="H846" s="69">
        <v>0.3</v>
      </c>
      <c r="I846" s="69">
        <v>0.7</v>
      </c>
      <c r="J846" s="69">
        <v>27.6</v>
      </c>
      <c r="K846" s="69">
        <v>22.3</v>
      </c>
      <c r="L846" s="69">
        <v>24.5</v>
      </c>
      <c r="M846" s="69">
        <v>26.7</v>
      </c>
      <c r="N846" s="69">
        <v>21.6</v>
      </c>
      <c r="O846" s="69">
        <v>23.1</v>
      </c>
      <c r="P846" s="69">
        <v>8.4</v>
      </c>
      <c r="Q846" s="69">
        <v>7.8</v>
      </c>
      <c r="R846" s="69">
        <v>10.6</v>
      </c>
    </row>
    <row r="847" spans="1:18" ht="18" customHeight="1" thickBot="1">
      <c r="A847" s="69" t="s">
        <v>538</v>
      </c>
      <c r="B847" s="69" t="s">
        <v>1416</v>
      </c>
      <c r="C847" s="69">
        <v>-1.1579410000000001</v>
      </c>
      <c r="D847" s="69">
        <v>0.86845499999999998</v>
      </c>
      <c r="E847" s="69">
        <v>0.801651</v>
      </c>
      <c r="F847" s="69">
        <v>-0.51216600000000001</v>
      </c>
      <c r="G847" s="69">
        <v>0.5</v>
      </c>
      <c r="H847" s="69">
        <v>0</v>
      </c>
      <c r="I847" s="69">
        <v>0</v>
      </c>
      <c r="J847" s="69">
        <v>8.9</v>
      </c>
      <c r="K847" s="69">
        <v>9.3000000000000007</v>
      </c>
      <c r="L847" s="69">
        <v>9.6</v>
      </c>
      <c r="M847" s="69">
        <v>8.6999999999999993</v>
      </c>
      <c r="N847" s="69">
        <v>9.1</v>
      </c>
      <c r="O847" s="69">
        <v>9.1</v>
      </c>
      <c r="P847" s="69">
        <v>3.8</v>
      </c>
      <c r="Q847" s="69">
        <v>2.5</v>
      </c>
      <c r="R847" s="69">
        <v>2.9</v>
      </c>
    </row>
    <row r="848" spans="1:18" ht="18" customHeight="1" thickBot="1">
      <c r="A848" s="69" t="s">
        <v>538</v>
      </c>
      <c r="B848" s="69" t="s">
        <v>1417</v>
      </c>
      <c r="C848" s="69">
        <v>-1.0755600000000001</v>
      </c>
      <c r="D848" s="69">
        <v>0.89995899999999995</v>
      </c>
      <c r="E848" s="69">
        <v>0.80118299999999998</v>
      </c>
      <c r="F848" s="69">
        <v>-0.62558100000000005</v>
      </c>
      <c r="G848" s="69">
        <v>2.2000000000000002</v>
      </c>
      <c r="H848" s="69">
        <v>2.9</v>
      </c>
      <c r="I848" s="69">
        <v>2.9</v>
      </c>
      <c r="J848" s="69">
        <v>6.7</v>
      </c>
      <c r="K848" s="69">
        <v>9.1</v>
      </c>
      <c r="L848" s="69">
        <v>10.199999999999999</v>
      </c>
      <c r="M848" s="69">
        <v>6.5</v>
      </c>
      <c r="N848" s="69">
        <v>8.9</v>
      </c>
      <c r="O848" s="69">
        <v>9.6999999999999993</v>
      </c>
      <c r="P848" s="69">
        <v>4.0999999999999996</v>
      </c>
      <c r="Q848" s="69">
        <v>3.1</v>
      </c>
      <c r="R848" s="69">
        <v>4.9000000000000004</v>
      </c>
    </row>
    <row r="849" spans="1:18" ht="18" customHeight="1" thickBot="1">
      <c r="A849" s="69" t="s">
        <v>543</v>
      </c>
      <c r="B849" s="69" t="s">
        <v>1418</v>
      </c>
      <c r="C849" s="69">
        <v>-1.0990260000000001</v>
      </c>
      <c r="D849" s="69">
        <v>0.89920299999999997</v>
      </c>
      <c r="E849" s="69">
        <v>0.79403299999999999</v>
      </c>
      <c r="F849" s="69">
        <v>-0.59421000000000002</v>
      </c>
      <c r="G849" s="69">
        <v>1.9</v>
      </c>
      <c r="H849" s="69">
        <v>1.6</v>
      </c>
      <c r="I849" s="69">
        <v>2.8</v>
      </c>
      <c r="J849" s="69">
        <v>7.1</v>
      </c>
      <c r="K849" s="69">
        <v>8.3000000000000007</v>
      </c>
      <c r="L849" s="69">
        <v>9.9</v>
      </c>
      <c r="M849" s="69">
        <v>6.9</v>
      </c>
      <c r="N849" s="69">
        <v>8</v>
      </c>
      <c r="O849" s="69">
        <v>9.4</v>
      </c>
      <c r="P849" s="69">
        <v>4</v>
      </c>
      <c r="Q849" s="69">
        <v>4</v>
      </c>
      <c r="R849" s="69">
        <v>3.1</v>
      </c>
    </row>
    <row r="850" spans="1:18" ht="18" customHeight="1" thickBot="1">
      <c r="A850" s="69" t="s">
        <v>506</v>
      </c>
      <c r="B850" s="69" t="s">
        <v>1419</v>
      </c>
      <c r="C850" s="69">
        <v>-1.1096790000000001</v>
      </c>
      <c r="D850" s="69">
        <v>0.88557699999999995</v>
      </c>
      <c r="E850" s="69">
        <v>0.80460200000000004</v>
      </c>
      <c r="F850" s="69">
        <v>-0.58050000000000002</v>
      </c>
      <c r="G850" s="69">
        <v>107.7</v>
      </c>
      <c r="H850" s="69">
        <v>97.1</v>
      </c>
      <c r="I850" s="69">
        <v>92.5</v>
      </c>
      <c r="J850" s="69">
        <v>1925.4</v>
      </c>
      <c r="K850" s="69">
        <v>1668.4</v>
      </c>
      <c r="L850" s="69">
        <v>1685.8</v>
      </c>
      <c r="M850" s="69">
        <v>1865.3</v>
      </c>
      <c r="N850" s="69">
        <v>1619.7</v>
      </c>
      <c r="O850" s="69">
        <v>1592.4</v>
      </c>
      <c r="P850" s="69">
        <v>598.9</v>
      </c>
      <c r="Q850" s="69">
        <v>525.79999999999995</v>
      </c>
      <c r="R850" s="69">
        <v>494</v>
      </c>
    </row>
    <row r="851" spans="1:18" ht="18" customHeight="1" thickBot="1">
      <c r="A851" s="69" t="s">
        <v>518</v>
      </c>
      <c r="B851" s="69" t="s">
        <v>1420</v>
      </c>
      <c r="C851" s="69">
        <v>-1.1049720000000001</v>
      </c>
      <c r="D851" s="69">
        <v>0.68459300000000001</v>
      </c>
      <c r="E851" s="69">
        <v>0.99185800000000002</v>
      </c>
      <c r="F851" s="69">
        <v>-0.57147899999999996</v>
      </c>
      <c r="G851" s="69">
        <v>15.1</v>
      </c>
      <c r="H851" s="69">
        <v>15</v>
      </c>
      <c r="I851" s="69">
        <v>23</v>
      </c>
      <c r="J851" s="69">
        <v>33.299999999999997</v>
      </c>
      <c r="K851" s="69">
        <v>33.9</v>
      </c>
      <c r="L851" s="69">
        <v>38.9</v>
      </c>
      <c r="M851" s="69">
        <v>33</v>
      </c>
      <c r="N851" s="69">
        <v>38.700000000000003</v>
      </c>
      <c r="O851" s="69">
        <v>43.5</v>
      </c>
      <c r="P851" s="69">
        <v>18.7</v>
      </c>
      <c r="Q851" s="69">
        <v>22.2</v>
      </c>
      <c r="R851" s="69">
        <v>28</v>
      </c>
    </row>
    <row r="852" spans="1:18" ht="18" customHeight="1" thickBot="1">
      <c r="A852" s="69" t="s">
        <v>498</v>
      </c>
      <c r="B852" s="69" t="s">
        <v>1421</v>
      </c>
      <c r="C852" s="69">
        <v>-0.87585199999999996</v>
      </c>
      <c r="D852" s="69">
        <v>0.79775099999999999</v>
      </c>
      <c r="E852" s="69">
        <v>0.93163899999999999</v>
      </c>
      <c r="F852" s="69">
        <v>-0.85353699999999999</v>
      </c>
      <c r="G852" s="69">
        <v>0.2</v>
      </c>
      <c r="H852" s="69">
        <v>0.1</v>
      </c>
      <c r="I852" s="69">
        <v>0.4</v>
      </c>
      <c r="J852" s="69">
        <v>1.6</v>
      </c>
      <c r="K852" s="69">
        <v>2.8</v>
      </c>
      <c r="L852" s="69">
        <v>3.8</v>
      </c>
      <c r="M852" s="69">
        <v>1.8</v>
      </c>
      <c r="N852" s="69">
        <v>2.5</v>
      </c>
      <c r="O852" s="69">
        <v>4.5</v>
      </c>
      <c r="P852" s="69">
        <v>0.2</v>
      </c>
      <c r="Q852" s="69">
        <v>0.2</v>
      </c>
      <c r="R852" s="69">
        <v>0.4</v>
      </c>
    </row>
    <row r="853" spans="1:18" ht="18" customHeight="1" thickBot="1">
      <c r="A853" s="69" t="s">
        <v>511</v>
      </c>
      <c r="B853" s="69" t="s">
        <v>1422</v>
      </c>
      <c r="C853" s="69">
        <v>-0.96892500000000004</v>
      </c>
      <c r="D853" s="69">
        <v>0.72075100000000003</v>
      </c>
      <c r="E853" s="69">
        <v>0.993255</v>
      </c>
      <c r="F853" s="69">
        <v>-0.74508200000000002</v>
      </c>
      <c r="G853" s="69">
        <v>28.7</v>
      </c>
      <c r="H853" s="69">
        <v>27</v>
      </c>
      <c r="I853" s="69">
        <v>19.7</v>
      </c>
      <c r="J853" s="69">
        <v>86.5</v>
      </c>
      <c r="K853" s="69">
        <v>126.4</v>
      </c>
      <c r="L853" s="69">
        <v>88.2</v>
      </c>
      <c r="M853" s="69">
        <v>92</v>
      </c>
      <c r="N853" s="69">
        <v>138.1</v>
      </c>
      <c r="O853" s="69">
        <v>107.4</v>
      </c>
      <c r="P853" s="69">
        <v>28.6</v>
      </c>
      <c r="Q853" s="69">
        <v>36.9</v>
      </c>
      <c r="R853" s="69">
        <v>39.799999999999997</v>
      </c>
    </row>
    <row r="854" spans="1:18" ht="18" customHeight="1" thickBot="1">
      <c r="A854" s="69" t="s">
        <v>518</v>
      </c>
      <c r="B854" s="69" t="s">
        <v>1423</v>
      </c>
      <c r="C854" s="69">
        <v>-0.95272999999999997</v>
      </c>
      <c r="D854" s="69">
        <v>0.92534799999999995</v>
      </c>
      <c r="E854" s="69">
        <v>0.79971300000000001</v>
      </c>
      <c r="F854" s="69">
        <v>-0.77233099999999999</v>
      </c>
      <c r="G854" s="69">
        <v>12.4</v>
      </c>
      <c r="H854" s="69">
        <v>12.4</v>
      </c>
      <c r="I854" s="69">
        <v>15.6</v>
      </c>
      <c r="J854" s="69">
        <v>30.7</v>
      </c>
      <c r="K854" s="69">
        <v>30.1</v>
      </c>
      <c r="L854" s="69">
        <v>37.9</v>
      </c>
      <c r="M854" s="69">
        <v>29.8</v>
      </c>
      <c r="N854" s="69">
        <v>29.2</v>
      </c>
      <c r="O854" s="69">
        <v>35.799999999999997</v>
      </c>
      <c r="P854" s="69">
        <v>16.399999999999999</v>
      </c>
      <c r="Q854" s="69">
        <v>15.8</v>
      </c>
      <c r="R854" s="69">
        <v>13.8</v>
      </c>
    </row>
    <row r="855" spans="1:18" ht="18" customHeight="1" thickBot="1">
      <c r="A855" s="69" t="s">
        <v>506</v>
      </c>
      <c r="B855" s="69" t="s">
        <v>1424</v>
      </c>
      <c r="C855" s="69">
        <v>-0.95865299999999998</v>
      </c>
      <c r="D855" s="69">
        <v>0.91302399999999995</v>
      </c>
      <c r="E855" s="69">
        <v>0.81222300000000003</v>
      </c>
      <c r="F855" s="69">
        <v>-0.766594</v>
      </c>
      <c r="G855" s="69">
        <v>43.8</v>
      </c>
      <c r="H855" s="69">
        <v>42.8</v>
      </c>
      <c r="I855" s="69">
        <v>42.9</v>
      </c>
      <c r="J855" s="69">
        <v>151.80000000000001</v>
      </c>
      <c r="K855" s="69">
        <v>149.5</v>
      </c>
      <c r="L855" s="69">
        <v>142</v>
      </c>
      <c r="M855" s="69">
        <v>147</v>
      </c>
      <c r="N855" s="69">
        <v>145.19999999999999</v>
      </c>
      <c r="O855" s="69">
        <v>134.19999999999999</v>
      </c>
      <c r="P855" s="69">
        <v>56.1</v>
      </c>
      <c r="Q855" s="69">
        <v>54.6</v>
      </c>
      <c r="R855" s="69">
        <v>51</v>
      </c>
    </row>
    <row r="856" spans="1:18" ht="18" customHeight="1" thickBot="1">
      <c r="A856" s="69" t="s">
        <v>538</v>
      </c>
      <c r="B856" s="69" t="s">
        <v>1425</v>
      </c>
      <c r="C856" s="69">
        <v>-1.022235</v>
      </c>
      <c r="D856" s="69">
        <v>0.90627999999999997</v>
      </c>
      <c r="E856" s="69">
        <v>0.80863399999999996</v>
      </c>
      <c r="F856" s="69">
        <v>-0.69267900000000004</v>
      </c>
      <c r="G856" s="69">
        <v>2.9</v>
      </c>
      <c r="H856" s="69">
        <v>2.7</v>
      </c>
      <c r="I856" s="69">
        <v>2.8</v>
      </c>
      <c r="J856" s="69">
        <v>8.1</v>
      </c>
      <c r="K856" s="69">
        <v>7.7</v>
      </c>
      <c r="L856" s="69">
        <v>8.4</v>
      </c>
      <c r="M856" s="69">
        <v>7.9</v>
      </c>
      <c r="N856" s="69">
        <v>7.5</v>
      </c>
      <c r="O856" s="69">
        <v>8</v>
      </c>
      <c r="P856" s="69">
        <v>4.5</v>
      </c>
      <c r="Q856" s="69">
        <v>2.7</v>
      </c>
      <c r="R856" s="69">
        <v>3.9</v>
      </c>
    </row>
    <row r="857" spans="1:18" ht="18" customHeight="1" thickBot="1">
      <c r="A857" s="69" t="s">
        <v>543</v>
      </c>
      <c r="B857" s="69" t="s">
        <v>1426</v>
      </c>
      <c r="C857" s="69">
        <v>-1.0073179999999999</v>
      </c>
      <c r="D857" s="69">
        <v>0.90355399999999997</v>
      </c>
      <c r="E857" s="69">
        <v>0.81461300000000003</v>
      </c>
      <c r="F857" s="69">
        <v>-0.71084999999999998</v>
      </c>
      <c r="G857" s="69">
        <v>6</v>
      </c>
      <c r="H857" s="69">
        <v>4.4000000000000004</v>
      </c>
      <c r="I857" s="69">
        <v>5.8</v>
      </c>
      <c r="J857" s="69">
        <v>35.799999999999997</v>
      </c>
      <c r="K857" s="69">
        <v>24.1</v>
      </c>
      <c r="L857" s="69">
        <v>27.2</v>
      </c>
      <c r="M857" s="69">
        <v>34.700000000000003</v>
      </c>
      <c r="N857" s="69">
        <v>23.4</v>
      </c>
      <c r="O857" s="69">
        <v>25.7</v>
      </c>
      <c r="P857" s="69">
        <v>8</v>
      </c>
      <c r="Q857" s="69">
        <v>9</v>
      </c>
      <c r="R857" s="69">
        <v>10.199999999999999</v>
      </c>
    </row>
    <row r="858" spans="1:18" ht="18" customHeight="1" thickBot="1">
      <c r="A858" s="69" t="s">
        <v>538</v>
      </c>
      <c r="B858" s="69" t="s">
        <v>1427</v>
      </c>
      <c r="C858" s="69">
        <v>-0.80956799999999995</v>
      </c>
      <c r="D858" s="69">
        <v>0.91442199999999996</v>
      </c>
      <c r="E858" s="69">
        <v>0.81444499999999997</v>
      </c>
      <c r="F858" s="69">
        <v>-0.91929899999999998</v>
      </c>
      <c r="G858" s="69">
        <v>13.6</v>
      </c>
      <c r="H858" s="69">
        <v>10.8</v>
      </c>
      <c r="I858" s="69">
        <v>12</v>
      </c>
      <c r="J858" s="69">
        <v>37.6</v>
      </c>
      <c r="K858" s="69">
        <v>35.1</v>
      </c>
      <c r="L858" s="69">
        <v>34.4</v>
      </c>
      <c r="M858" s="69">
        <v>36.4</v>
      </c>
      <c r="N858" s="69">
        <v>34.1</v>
      </c>
      <c r="O858" s="69">
        <v>32.5</v>
      </c>
      <c r="P858" s="69">
        <v>11.3</v>
      </c>
      <c r="Q858" s="69">
        <v>9.6999999999999993</v>
      </c>
      <c r="R858" s="69">
        <v>10.9</v>
      </c>
    </row>
    <row r="859" spans="1:18" ht="18" customHeight="1" thickBot="1">
      <c r="A859" s="69" t="s">
        <v>506</v>
      </c>
      <c r="B859" s="69" t="s">
        <v>1428</v>
      </c>
      <c r="C859" s="69">
        <v>-0.87370499999999995</v>
      </c>
      <c r="D859" s="69">
        <v>0.881471</v>
      </c>
      <c r="E859" s="69">
        <v>0.850406</v>
      </c>
      <c r="F859" s="69">
        <v>-0.85817200000000005</v>
      </c>
      <c r="G859" s="69">
        <v>0.3</v>
      </c>
      <c r="H859" s="69">
        <v>0.4</v>
      </c>
      <c r="I859" s="69">
        <v>0.5</v>
      </c>
      <c r="J859" s="69">
        <v>3.9</v>
      </c>
      <c r="K859" s="69">
        <v>3</v>
      </c>
      <c r="L859" s="69">
        <v>5.6</v>
      </c>
      <c r="M859" s="69">
        <v>3.2</v>
      </c>
      <c r="N859" s="69">
        <v>3.8</v>
      </c>
      <c r="O859" s="69">
        <v>5.3</v>
      </c>
      <c r="P859" s="69">
        <v>0.3</v>
      </c>
      <c r="Q859" s="69">
        <v>0.5</v>
      </c>
      <c r="R859" s="69">
        <v>0.5</v>
      </c>
    </row>
    <row r="860" spans="1:18" ht="18" customHeight="1" thickBot="1">
      <c r="A860" s="69" t="s">
        <v>503</v>
      </c>
      <c r="B860" s="69" t="s">
        <v>1429</v>
      </c>
      <c r="C860" s="69">
        <v>-0.87492099999999995</v>
      </c>
      <c r="D860" s="69">
        <v>0.93963200000000002</v>
      </c>
      <c r="E860" s="69">
        <v>0.78908</v>
      </c>
      <c r="F860" s="69">
        <v>-0.85379099999999997</v>
      </c>
      <c r="G860" s="69">
        <v>5</v>
      </c>
      <c r="H860" s="69">
        <v>5.5</v>
      </c>
      <c r="I860" s="69">
        <v>5.5</v>
      </c>
      <c r="J860" s="69">
        <v>30.9</v>
      </c>
      <c r="K860" s="69">
        <v>29.4</v>
      </c>
      <c r="L860" s="69">
        <v>24.4</v>
      </c>
      <c r="M860" s="69">
        <v>27.8</v>
      </c>
      <c r="N860" s="69">
        <v>25.5</v>
      </c>
      <c r="O860" s="69">
        <v>25.7</v>
      </c>
      <c r="P860" s="69">
        <v>5.3</v>
      </c>
      <c r="Q860" s="69">
        <v>5.8</v>
      </c>
      <c r="R860" s="69">
        <v>5.7</v>
      </c>
    </row>
    <row r="861" spans="1:18" ht="18" customHeight="1" thickBot="1">
      <c r="A861" s="69" t="s">
        <v>506</v>
      </c>
      <c r="B861" s="69" t="s">
        <v>1430</v>
      </c>
      <c r="C861" s="69">
        <v>-0.875305</v>
      </c>
      <c r="D861" s="69">
        <v>0.91170700000000005</v>
      </c>
      <c r="E861" s="69">
        <v>0.81904699999999997</v>
      </c>
      <c r="F861" s="69">
        <v>-0.85544900000000001</v>
      </c>
      <c r="G861" s="69">
        <v>2.8</v>
      </c>
      <c r="H861" s="69">
        <v>2</v>
      </c>
      <c r="I861" s="69">
        <v>4.3</v>
      </c>
      <c r="J861" s="69">
        <v>10</v>
      </c>
      <c r="K861" s="69">
        <v>9.9</v>
      </c>
      <c r="L861" s="69">
        <v>16.2</v>
      </c>
      <c r="M861" s="69">
        <v>9.6999999999999993</v>
      </c>
      <c r="N861" s="69">
        <v>9.6999999999999993</v>
      </c>
      <c r="O861" s="69">
        <v>15.3</v>
      </c>
      <c r="P861" s="69">
        <v>2.9</v>
      </c>
      <c r="Q861" s="69">
        <v>2.1</v>
      </c>
      <c r="R861" s="69">
        <v>4.4000000000000004</v>
      </c>
    </row>
    <row r="862" spans="1:18" ht="18" customHeight="1" thickBot="1">
      <c r="A862" s="69" t="s">
        <v>506</v>
      </c>
      <c r="B862" s="69" t="s">
        <v>1431</v>
      </c>
      <c r="C862" s="69">
        <v>-0.87411799999999995</v>
      </c>
      <c r="D862" s="69">
        <v>0.90873599999999999</v>
      </c>
      <c r="E862" s="69">
        <v>0.82218999999999998</v>
      </c>
      <c r="F862" s="69">
        <v>-0.85680800000000001</v>
      </c>
      <c r="G862" s="69">
        <v>1</v>
      </c>
      <c r="H862" s="69">
        <v>1.2</v>
      </c>
      <c r="I862" s="69">
        <v>1.9</v>
      </c>
      <c r="J862" s="69">
        <v>5.8</v>
      </c>
      <c r="K862" s="69">
        <v>8.1</v>
      </c>
      <c r="L862" s="69">
        <v>10.8</v>
      </c>
      <c r="M862" s="69">
        <v>5.6</v>
      </c>
      <c r="N862" s="69">
        <v>7.9</v>
      </c>
      <c r="O862" s="69">
        <v>10.199999999999999</v>
      </c>
      <c r="P862" s="69">
        <v>1.1000000000000001</v>
      </c>
      <c r="Q862" s="69">
        <v>1.3</v>
      </c>
      <c r="R862" s="69">
        <v>1.9</v>
      </c>
    </row>
    <row r="863" spans="1:18" ht="18" customHeight="1" thickBot="1">
      <c r="A863" s="69" t="s">
        <v>531</v>
      </c>
      <c r="B863" s="69" t="s">
        <v>1432</v>
      </c>
      <c r="C863" s="69">
        <v>-0.88143800000000005</v>
      </c>
      <c r="D863" s="69">
        <v>0.90914200000000001</v>
      </c>
      <c r="E863" s="69">
        <v>0.82165500000000002</v>
      </c>
      <c r="F863" s="69">
        <v>-0.84935899999999998</v>
      </c>
      <c r="G863" s="69">
        <v>7.3</v>
      </c>
      <c r="H863" s="69">
        <v>6</v>
      </c>
      <c r="I863" s="69">
        <v>6.3</v>
      </c>
      <c r="J863" s="69">
        <v>28.1</v>
      </c>
      <c r="K863" s="69">
        <v>27.2</v>
      </c>
      <c r="L863" s="69">
        <v>25.7</v>
      </c>
      <c r="M863" s="69">
        <v>27.3</v>
      </c>
      <c r="N863" s="69">
        <v>26.4</v>
      </c>
      <c r="O863" s="69">
        <v>24.3</v>
      </c>
      <c r="P863" s="69">
        <v>7.7</v>
      </c>
      <c r="Q863" s="69">
        <v>6.4</v>
      </c>
      <c r="R863" s="69">
        <v>6.6</v>
      </c>
    </row>
    <row r="864" spans="1:18" ht="18" customHeight="1" thickBot="1">
      <c r="A864" s="69" t="s">
        <v>506</v>
      </c>
      <c r="B864" s="69" t="s">
        <v>1433</v>
      </c>
      <c r="C864" s="69">
        <v>-0.88596399999999997</v>
      </c>
      <c r="D864" s="69">
        <v>0.919068</v>
      </c>
      <c r="E864" s="69">
        <v>0.81104500000000002</v>
      </c>
      <c r="F864" s="69">
        <v>-0.84414900000000004</v>
      </c>
      <c r="G864" s="69">
        <v>7.8</v>
      </c>
      <c r="H864" s="69">
        <v>7.8</v>
      </c>
      <c r="I864" s="69">
        <v>8.9</v>
      </c>
      <c r="J864" s="69">
        <v>23.9</v>
      </c>
      <c r="K864" s="69">
        <v>24</v>
      </c>
      <c r="L864" s="69">
        <v>28.4</v>
      </c>
      <c r="M864" s="69">
        <v>23.1</v>
      </c>
      <c r="N864" s="69">
        <v>23.3</v>
      </c>
      <c r="O864" s="69">
        <v>26.8</v>
      </c>
      <c r="P864" s="69">
        <v>8.1999999999999993</v>
      </c>
      <c r="Q864" s="69">
        <v>8.1999999999999993</v>
      </c>
      <c r="R864" s="69">
        <v>9.3000000000000007</v>
      </c>
    </row>
    <row r="865" spans="1:18" ht="18" customHeight="1" thickBot="1">
      <c r="A865" s="69" t="s">
        <v>506</v>
      </c>
      <c r="B865" s="69" t="s">
        <v>1434</v>
      </c>
      <c r="C865" s="69">
        <v>-0.88400199999999995</v>
      </c>
      <c r="D865" s="69">
        <v>0.91206500000000001</v>
      </c>
      <c r="E865" s="69">
        <v>0.81852000000000003</v>
      </c>
      <c r="F865" s="69">
        <v>-0.84658299999999997</v>
      </c>
      <c r="G865" s="69">
        <v>0.5</v>
      </c>
      <c r="H865" s="69">
        <v>0.5</v>
      </c>
      <c r="I865" s="69">
        <v>1.5</v>
      </c>
      <c r="J865" s="69">
        <v>3.1</v>
      </c>
      <c r="K865" s="69">
        <v>4.0999999999999996</v>
      </c>
      <c r="L865" s="69">
        <v>4.9000000000000004</v>
      </c>
      <c r="M865" s="69">
        <v>3</v>
      </c>
      <c r="N865" s="69">
        <v>4</v>
      </c>
      <c r="O865" s="69">
        <v>4.5999999999999996</v>
      </c>
      <c r="P865" s="69">
        <v>0.5</v>
      </c>
      <c r="Q865" s="69">
        <v>0.6</v>
      </c>
      <c r="R865" s="69">
        <v>1.6</v>
      </c>
    </row>
    <row r="866" spans="1:18" ht="18" customHeight="1" thickBot="1">
      <c r="A866" s="69" t="s">
        <v>506</v>
      </c>
      <c r="B866" s="69" t="s">
        <v>1435</v>
      </c>
      <c r="C866" s="69">
        <v>-0.88547399999999998</v>
      </c>
      <c r="D866" s="69">
        <v>0.91508100000000003</v>
      </c>
      <c r="E866" s="69">
        <v>0.81529399999999996</v>
      </c>
      <c r="F866" s="69">
        <v>-0.84490100000000001</v>
      </c>
      <c r="G866" s="69">
        <v>23.1</v>
      </c>
      <c r="H866" s="69">
        <v>24.9</v>
      </c>
      <c r="I866" s="69">
        <v>22.5</v>
      </c>
      <c r="J866" s="69">
        <v>76.400000000000006</v>
      </c>
      <c r="K866" s="69">
        <v>81.7</v>
      </c>
      <c r="L866" s="69">
        <v>76.599999999999994</v>
      </c>
      <c r="M866" s="69">
        <v>74</v>
      </c>
      <c r="N866" s="69">
        <v>79.3</v>
      </c>
      <c r="O866" s="69">
        <v>72.3</v>
      </c>
      <c r="P866" s="69">
        <v>24.4</v>
      </c>
      <c r="Q866" s="69">
        <v>26.3</v>
      </c>
      <c r="R866" s="69">
        <v>23.5</v>
      </c>
    </row>
    <row r="867" spans="1:18" ht="18" customHeight="1" thickBot="1">
      <c r="A867" s="69" t="s">
        <v>498</v>
      </c>
      <c r="B867" s="69" t="s">
        <v>1436</v>
      </c>
      <c r="C867" s="69">
        <v>-0.88073699999999999</v>
      </c>
      <c r="D867" s="69">
        <v>0.91426399999999997</v>
      </c>
      <c r="E867" s="69">
        <v>0.81626100000000001</v>
      </c>
      <c r="F867" s="69">
        <v>-0.84978900000000002</v>
      </c>
      <c r="G867" s="69">
        <v>5.8</v>
      </c>
      <c r="H867" s="69">
        <v>3.6</v>
      </c>
      <c r="I867" s="69">
        <v>4.3</v>
      </c>
      <c r="J867" s="69">
        <v>17.600000000000001</v>
      </c>
      <c r="K867" s="69">
        <v>15.6</v>
      </c>
      <c r="L867" s="69">
        <v>15.3</v>
      </c>
      <c r="M867" s="69">
        <v>17</v>
      </c>
      <c r="N867" s="69">
        <v>15.1</v>
      </c>
      <c r="O867" s="69">
        <v>14.5</v>
      </c>
      <c r="P867" s="69">
        <v>6.1</v>
      </c>
      <c r="Q867" s="69">
        <v>3.8</v>
      </c>
      <c r="R867" s="69">
        <v>4.4000000000000004</v>
      </c>
    </row>
    <row r="868" spans="1:18" ht="18" customHeight="1" thickBot="1">
      <c r="A868" s="69" t="s">
        <v>506</v>
      </c>
      <c r="B868" s="69" t="s">
        <v>1437</v>
      </c>
      <c r="C868" s="69">
        <v>-0.91523200000000005</v>
      </c>
      <c r="D868" s="69">
        <v>0.93233900000000003</v>
      </c>
      <c r="E868" s="69">
        <v>0.79548200000000002</v>
      </c>
      <c r="F868" s="69">
        <v>-0.81258900000000001</v>
      </c>
      <c r="G868" s="69">
        <v>0.6</v>
      </c>
      <c r="H868" s="69">
        <v>0.6</v>
      </c>
      <c r="I868" s="69">
        <v>0.8</v>
      </c>
      <c r="J868" s="69">
        <v>2.2000000000000002</v>
      </c>
      <c r="K868" s="69">
        <v>2.2999999999999998</v>
      </c>
      <c r="L868" s="69">
        <v>2.9</v>
      </c>
      <c r="M868" s="69">
        <v>2.1</v>
      </c>
      <c r="N868" s="69">
        <v>2.2000000000000002</v>
      </c>
      <c r="O868" s="69">
        <v>2.7</v>
      </c>
      <c r="P868" s="69">
        <v>0.7</v>
      </c>
      <c r="Q868" s="69">
        <v>0.7</v>
      </c>
      <c r="R868" s="69">
        <v>0.9</v>
      </c>
    </row>
    <row r="869" spans="1:18" ht="18" customHeight="1" thickBot="1">
      <c r="A869" s="69" t="s">
        <v>518</v>
      </c>
      <c r="B869" s="69" t="s">
        <v>1438</v>
      </c>
      <c r="C869" s="69">
        <v>-0.89883500000000005</v>
      </c>
      <c r="D869" s="69">
        <v>0.926875</v>
      </c>
      <c r="E869" s="69">
        <v>0.80225299999999999</v>
      </c>
      <c r="F869" s="69">
        <v>-0.83029299999999995</v>
      </c>
      <c r="G869" s="69">
        <v>6.3</v>
      </c>
      <c r="H869" s="69">
        <v>7.2</v>
      </c>
      <c r="I869" s="69">
        <v>6.8</v>
      </c>
      <c r="J869" s="69">
        <v>15.4</v>
      </c>
      <c r="K869" s="69">
        <v>16</v>
      </c>
      <c r="L869" s="69">
        <v>18.2</v>
      </c>
      <c r="M869" s="69">
        <v>14.9</v>
      </c>
      <c r="N869" s="69">
        <v>15.5</v>
      </c>
      <c r="O869" s="69">
        <v>17.2</v>
      </c>
      <c r="P869" s="69">
        <v>6.7</v>
      </c>
      <c r="Q869" s="69">
        <v>7.6</v>
      </c>
      <c r="R869" s="69">
        <v>7.1</v>
      </c>
    </row>
    <row r="870" spans="1:18" ht="18" customHeight="1" thickBot="1">
      <c r="A870" s="69" t="s">
        <v>498</v>
      </c>
      <c r="B870" s="69" t="s">
        <v>1439</v>
      </c>
      <c r="C870" s="69">
        <v>-0.90018399999999998</v>
      </c>
      <c r="D870" s="69">
        <v>0.92876099999999995</v>
      </c>
      <c r="E870" s="69">
        <v>0.80016299999999996</v>
      </c>
      <c r="F870" s="69">
        <v>-0.82874099999999995</v>
      </c>
      <c r="G870" s="69">
        <v>2.9</v>
      </c>
      <c r="H870" s="69">
        <v>3.4</v>
      </c>
      <c r="I870" s="69">
        <v>3.9</v>
      </c>
      <c r="J870" s="69">
        <v>6.6</v>
      </c>
      <c r="K870" s="69">
        <v>7.8</v>
      </c>
      <c r="L870" s="69">
        <v>8.6</v>
      </c>
      <c r="M870" s="69">
        <v>6.4</v>
      </c>
      <c r="N870" s="69">
        <v>7.6</v>
      </c>
      <c r="O870" s="69">
        <v>8.1</v>
      </c>
      <c r="P870" s="69">
        <v>3</v>
      </c>
      <c r="Q870" s="69">
        <v>3.6</v>
      </c>
      <c r="R870" s="69">
        <v>4.0999999999999996</v>
      </c>
    </row>
    <row r="871" spans="1:18" ht="18" customHeight="1" thickBot="1">
      <c r="A871" s="69" t="s">
        <v>531</v>
      </c>
      <c r="B871" s="69" t="s">
        <v>1440</v>
      </c>
      <c r="C871" s="69">
        <v>-0.46412100000000001</v>
      </c>
      <c r="D871" s="69">
        <v>0.35313600000000001</v>
      </c>
      <c r="E871" s="69">
        <v>1.2073879999999999</v>
      </c>
      <c r="F871" s="69">
        <v>-1.096403</v>
      </c>
      <c r="G871" s="69">
        <v>18.7</v>
      </c>
      <c r="H871" s="69">
        <v>18.8</v>
      </c>
      <c r="I871" s="69">
        <v>12.4</v>
      </c>
      <c r="J871" s="69">
        <v>18.8</v>
      </c>
      <c r="K871" s="69">
        <v>22.2</v>
      </c>
      <c r="L871" s="69">
        <v>33.200000000000003</v>
      </c>
      <c r="M871" s="69">
        <v>28.1</v>
      </c>
      <c r="N871" s="69">
        <v>32.700000000000003</v>
      </c>
      <c r="O871" s="69">
        <v>38.799999999999997</v>
      </c>
      <c r="P871" s="69">
        <v>7.5</v>
      </c>
      <c r="Q871" s="69">
        <v>8.5</v>
      </c>
      <c r="R871" s="69">
        <v>15.1</v>
      </c>
    </row>
    <row r="872" spans="1:18" ht="18" customHeight="1" thickBot="1">
      <c r="A872" s="69" t="s">
        <v>511</v>
      </c>
      <c r="B872" s="69" t="s">
        <v>1441</v>
      </c>
      <c r="C872" s="69">
        <v>-0.53700800000000004</v>
      </c>
      <c r="D872" s="69">
        <v>0.31059399999999998</v>
      </c>
      <c r="E872" s="69">
        <v>1.2510829999999999</v>
      </c>
      <c r="F872" s="69">
        <v>-1.0246690000000001</v>
      </c>
      <c r="G872" s="69">
        <v>3.5</v>
      </c>
      <c r="H872" s="69">
        <v>4</v>
      </c>
      <c r="I872" s="69">
        <v>5.6</v>
      </c>
      <c r="J872" s="69">
        <v>7</v>
      </c>
      <c r="K872" s="69">
        <v>5.5</v>
      </c>
      <c r="L872" s="69">
        <v>7.9</v>
      </c>
      <c r="M872" s="69">
        <v>7.5</v>
      </c>
      <c r="N872" s="69">
        <v>9</v>
      </c>
      <c r="O872" s="69">
        <v>12</v>
      </c>
      <c r="P872" s="69">
        <v>2.2999999999999998</v>
      </c>
      <c r="Q872" s="69">
        <v>2.4</v>
      </c>
      <c r="R872" s="69">
        <v>4.2</v>
      </c>
    </row>
    <row r="873" spans="1:18" ht="18" customHeight="1" thickBot="1">
      <c r="A873" s="69" t="s">
        <v>543</v>
      </c>
      <c r="B873" s="69" t="s">
        <v>1442</v>
      </c>
      <c r="C873" s="69">
        <v>-0.19395100000000001</v>
      </c>
      <c r="D873" s="69">
        <v>0.54534400000000005</v>
      </c>
      <c r="E873" s="69">
        <v>0.96518999999999999</v>
      </c>
      <c r="F873" s="69">
        <v>-1.3165830000000001</v>
      </c>
      <c r="G873" s="69">
        <v>8.4</v>
      </c>
      <c r="H873" s="69">
        <v>3.3</v>
      </c>
      <c r="I873" s="69">
        <v>5.7</v>
      </c>
      <c r="J873" s="69">
        <v>6.9</v>
      </c>
      <c r="K873" s="69">
        <v>8.3000000000000007</v>
      </c>
      <c r="L873" s="69">
        <v>10.3</v>
      </c>
      <c r="M873" s="69">
        <v>5.0999999999999996</v>
      </c>
      <c r="N873" s="69">
        <v>10.199999999999999</v>
      </c>
      <c r="O873" s="69">
        <v>14.8</v>
      </c>
      <c r="P873" s="69">
        <v>1.7</v>
      </c>
      <c r="Q873" s="69">
        <v>1.7</v>
      </c>
      <c r="R873" s="69">
        <v>1.7</v>
      </c>
    </row>
    <row r="874" spans="1:18" ht="18" customHeight="1" thickBot="1">
      <c r="A874" s="69" t="s">
        <v>538</v>
      </c>
      <c r="B874" s="69" t="s">
        <v>1443</v>
      </c>
      <c r="C874" s="69">
        <v>-0.38921600000000001</v>
      </c>
      <c r="D874" s="69">
        <v>0.44562400000000002</v>
      </c>
      <c r="E874" s="69">
        <v>1.122522</v>
      </c>
      <c r="F874" s="69">
        <v>-1.17893</v>
      </c>
      <c r="G874" s="69">
        <v>1.3</v>
      </c>
      <c r="H874" s="69">
        <v>1</v>
      </c>
      <c r="I874" s="69">
        <v>2.2999999999999998</v>
      </c>
      <c r="J874" s="69">
        <v>2.1</v>
      </c>
      <c r="K874" s="69">
        <v>2.4</v>
      </c>
      <c r="L874" s="69">
        <v>3.8</v>
      </c>
      <c r="M874" s="69">
        <v>2.6</v>
      </c>
      <c r="N874" s="69">
        <v>3</v>
      </c>
      <c r="O874" s="69">
        <v>5.7</v>
      </c>
      <c r="P874" s="69">
        <v>0.2</v>
      </c>
      <c r="Q874" s="69">
        <v>0.2</v>
      </c>
      <c r="R874" s="69">
        <v>0.7</v>
      </c>
    </row>
    <row r="875" spans="1:18" ht="18" customHeight="1" thickBot="1">
      <c r="A875" s="69" t="s">
        <v>538</v>
      </c>
      <c r="B875" s="69" t="s">
        <v>1444</v>
      </c>
      <c r="C875" s="69">
        <v>-0.22475400000000001</v>
      </c>
      <c r="D875" s="69">
        <v>0.34358899999999998</v>
      </c>
      <c r="E875" s="69">
        <v>1.1289359999999999</v>
      </c>
      <c r="F875" s="69">
        <v>-1.2477720000000001</v>
      </c>
      <c r="G875" s="69">
        <v>6.1</v>
      </c>
      <c r="H875" s="69">
        <v>4.5999999999999996</v>
      </c>
      <c r="I875" s="69">
        <v>6.2</v>
      </c>
      <c r="J875" s="69">
        <v>6</v>
      </c>
      <c r="K875" s="69">
        <v>7.1</v>
      </c>
      <c r="L875" s="69">
        <v>9.3000000000000007</v>
      </c>
      <c r="M875" s="69">
        <v>9.3000000000000007</v>
      </c>
      <c r="N875" s="69">
        <v>8.5</v>
      </c>
      <c r="O875" s="69">
        <v>12.2</v>
      </c>
      <c r="P875" s="69">
        <v>2.2000000000000002</v>
      </c>
      <c r="Q875" s="69">
        <v>1.4</v>
      </c>
      <c r="R875" s="69">
        <v>3.4</v>
      </c>
    </row>
    <row r="876" spans="1:18" ht="18" customHeight="1" thickBot="1">
      <c r="A876" s="69" t="s">
        <v>531</v>
      </c>
      <c r="B876" s="69" t="s">
        <v>1445</v>
      </c>
      <c r="C876" s="69">
        <v>-0.40129100000000001</v>
      </c>
      <c r="D876" s="69">
        <v>0.89236899999999997</v>
      </c>
      <c r="E876" s="69">
        <v>0.73478399999999999</v>
      </c>
      <c r="F876" s="69">
        <v>-1.225862</v>
      </c>
      <c r="G876" s="69">
        <v>20.5</v>
      </c>
      <c r="H876" s="69">
        <v>22</v>
      </c>
      <c r="I876" s="69">
        <v>28.5</v>
      </c>
      <c r="J876" s="69">
        <v>28.6</v>
      </c>
      <c r="K876" s="69">
        <v>34.299999999999997</v>
      </c>
      <c r="L876" s="69">
        <v>43.4</v>
      </c>
      <c r="M876" s="69">
        <v>27.7</v>
      </c>
      <c r="N876" s="69">
        <v>33.299999999999997</v>
      </c>
      <c r="O876" s="69">
        <v>41</v>
      </c>
      <c r="P876" s="69">
        <v>13.4</v>
      </c>
      <c r="Q876" s="69">
        <v>15.6</v>
      </c>
      <c r="R876" s="69">
        <v>19.5</v>
      </c>
    </row>
    <row r="877" spans="1:18" ht="18" customHeight="1" thickBot="1">
      <c r="A877" s="69" t="s">
        <v>518</v>
      </c>
      <c r="B877" s="69" t="s">
        <v>1446</v>
      </c>
      <c r="C877" s="69">
        <v>-0.36639500000000003</v>
      </c>
      <c r="D877" s="69">
        <v>0.86864399999999997</v>
      </c>
      <c r="E877" s="69">
        <v>0.74514000000000002</v>
      </c>
      <c r="F877" s="69">
        <v>-1.2473890000000001</v>
      </c>
      <c r="G877" s="69">
        <v>6.2</v>
      </c>
      <c r="H877" s="69">
        <v>6</v>
      </c>
      <c r="I877" s="69">
        <v>9.6</v>
      </c>
      <c r="J877" s="69">
        <v>11.2</v>
      </c>
      <c r="K877" s="69">
        <v>11.5</v>
      </c>
      <c r="L877" s="69">
        <v>14.1</v>
      </c>
      <c r="M877" s="69">
        <v>10.8</v>
      </c>
      <c r="N877" s="69">
        <v>11.2</v>
      </c>
      <c r="O877" s="69">
        <v>13.3</v>
      </c>
      <c r="P877" s="69">
        <v>3.8</v>
      </c>
      <c r="Q877" s="69">
        <v>4.0999999999999996</v>
      </c>
      <c r="R877" s="69">
        <v>3.2</v>
      </c>
    </row>
    <row r="878" spans="1:18" ht="18" customHeight="1" thickBot="1">
      <c r="A878" s="69" t="s">
        <v>506</v>
      </c>
      <c r="B878" s="69" t="s">
        <v>1447</v>
      </c>
      <c r="C878" s="69">
        <v>-0.53589600000000004</v>
      </c>
      <c r="D878" s="69">
        <v>1.097761</v>
      </c>
      <c r="E878" s="69">
        <v>0.54061800000000004</v>
      </c>
      <c r="F878" s="69">
        <v>-1.1024830000000001</v>
      </c>
      <c r="G878" s="69">
        <v>3.5</v>
      </c>
      <c r="H878" s="69">
        <v>4.7</v>
      </c>
      <c r="I878" s="69">
        <v>5.0999999999999996</v>
      </c>
      <c r="J878" s="69">
        <v>10.199999999999999</v>
      </c>
      <c r="K878" s="69">
        <v>9.9</v>
      </c>
      <c r="L878" s="69">
        <v>10.5</v>
      </c>
      <c r="M878" s="69">
        <v>7.2</v>
      </c>
      <c r="N878" s="69">
        <v>8.1</v>
      </c>
      <c r="O878" s="69">
        <v>9.4</v>
      </c>
      <c r="P878" s="69">
        <v>3</v>
      </c>
      <c r="Q878" s="69">
        <v>2.7</v>
      </c>
      <c r="R878" s="69">
        <v>1.6</v>
      </c>
    </row>
    <row r="879" spans="1:18" ht="18" customHeight="1" thickBot="1">
      <c r="A879" s="69" t="s">
        <v>506</v>
      </c>
      <c r="B879" s="69" t="s">
        <v>1448</v>
      </c>
      <c r="C879" s="69">
        <v>-0.59070400000000001</v>
      </c>
      <c r="D879" s="69">
        <v>0.89936000000000005</v>
      </c>
      <c r="E879" s="69">
        <v>0.79292700000000005</v>
      </c>
      <c r="F879" s="69">
        <v>-1.101583</v>
      </c>
      <c r="G879" s="69">
        <v>5</v>
      </c>
      <c r="H879" s="69">
        <v>4</v>
      </c>
      <c r="I879" s="69">
        <v>4.0999999999999996</v>
      </c>
      <c r="J879" s="69">
        <v>8.1</v>
      </c>
      <c r="K879" s="69">
        <v>9.5</v>
      </c>
      <c r="L879" s="69">
        <v>9.5</v>
      </c>
      <c r="M879" s="69">
        <v>7.8</v>
      </c>
      <c r="N879" s="69">
        <v>9.3000000000000007</v>
      </c>
      <c r="O879" s="69">
        <v>9</v>
      </c>
      <c r="P879" s="69">
        <v>2.5</v>
      </c>
      <c r="Q879" s="69">
        <v>3.5</v>
      </c>
      <c r="R879" s="69">
        <v>2.2999999999999998</v>
      </c>
    </row>
    <row r="880" spans="1:18" ht="18" customHeight="1" thickBot="1">
      <c r="A880" s="69" t="s">
        <v>511</v>
      </c>
      <c r="B880" s="69" t="s">
        <v>1449</v>
      </c>
      <c r="C880" s="69">
        <v>-0.57425300000000001</v>
      </c>
      <c r="D880" s="69">
        <v>0.88748199999999999</v>
      </c>
      <c r="E880" s="69">
        <v>0.80086999999999997</v>
      </c>
      <c r="F880" s="69">
        <v>-1.114099</v>
      </c>
      <c r="G880" s="69">
        <v>19.5</v>
      </c>
      <c r="H880" s="69">
        <v>19.5</v>
      </c>
      <c r="I880" s="69">
        <v>20.6</v>
      </c>
      <c r="J880" s="69">
        <v>47.9</v>
      </c>
      <c r="K880" s="69">
        <v>65.099999999999994</v>
      </c>
      <c r="L880" s="69">
        <v>69.8</v>
      </c>
      <c r="M880" s="69">
        <v>46.4</v>
      </c>
      <c r="N880" s="69">
        <v>63.2</v>
      </c>
      <c r="O880" s="69">
        <v>65.900000000000006</v>
      </c>
      <c r="P880" s="69">
        <v>3.2</v>
      </c>
      <c r="Q880" s="69">
        <v>6.3</v>
      </c>
      <c r="R880" s="69">
        <v>4.5999999999999996</v>
      </c>
    </row>
    <row r="881" spans="1:18" ht="18" customHeight="1" thickBot="1">
      <c r="A881" s="69" t="s">
        <v>518</v>
      </c>
      <c r="B881" s="69" t="s">
        <v>1450</v>
      </c>
      <c r="C881" s="69">
        <v>-0.62147699999999995</v>
      </c>
      <c r="D881" s="69">
        <v>0.88315200000000005</v>
      </c>
      <c r="E881" s="69">
        <v>0.81773300000000004</v>
      </c>
      <c r="F881" s="69">
        <v>-1.0794079999999999</v>
      </c>
      <c r="G881" s="69">
        <v>0.1</v>
      </c>
      <c r="H881" s="69">
        <v>0.3</v>
      </c>
      <c r="I881" s="69">
        <v>0.4</v>
      </c>
      <c r="J881" s="69">
        <v>0.5</v>
      </c>
      <c r="K881" s="69">
        <v>1.1000000000000001</v>
      </c>
      <c r="L881" s="69">
        <v>1.5</v>
      </c>
      <c r="M881" s="69">
        <v>0.5</v>
      </c>
      <c r="N881" s="69">
        <v>1</v>
      </c>
      <c r="O881" s="69">
        <v>1.5</v>
      </c>
      <c r="P881" s="69">
        <v>0</v>
      </c>
      <c r="Q881" s="69">
        <v>0.1</v>
      </c>
      <c r="R881" s="69">
        <v>0</v>
      </c>
    </row>
    <row r="882" spans="1:18" ht="18" customHeight="1" thickBot="1">
      <c r="A882" s="69" t="s">
        <v>518</v>
      </c>
      <c r="B882" s="69" t="s">
        <v>1451</v>
      </c>
      <c r="C882" s="69">
        <v>-0.61424699999999999</v>
      </c>
      <c r="D882" s="69">
        <v>0.89197800000000005</v>
      </c>
      <c r="E882" s="69">
        <v>0.80678399999999995</v>
      </c>
      <c r="F882" s="69">
        <v>-1.084516</v>
      </c>
      <c r="G882" s="69">
        <v>10.1</v>
      </c>
      <c r="H882" s="69">
        <v>8.3000000000000007</v>
      </c>
      <c r="I882" s="69">
        <v>6.1</v>
      </c>
      <c r="J882" s="69">
        <v>25.3</v>
      </c>
      <c r="K882" s="69">
        <v>22.7</v>
      </c>
      <c r="L882" s="69">
        <v>20.7</v>
      </c>
      <c r="M882" s="69">
        <v>24.5</v>
      </c>
      <c r="N882" s="69">
        <v>22.1</v>
      </c>
      <c r="O882" s="69">
        <v>19.600000000000001</v>
      </c>
      <c r="P882" s="69">
        <v>3.9</v>
      </c>
      <c r="Q882" s="69">
        <v>3.2</v>
      </c>
      <c r="R882" s="69">
        <v>3.6</v>
      </c>
    </row>
    <row r="883" spans="1:18" ht="18" customHeight="1" thickBot="1">
      <c r="A883" s="69" t="s">
        <v>518</v>
      </c>
      <c r="B883" s="69" t="s">
        <v>1452</v>
      </c>
      <c r="C883" s="69">
        <v>-0.69423800000000002</v>
      </c>
      <c r="D883" s="69">
        <v>0.90659299999999998</v>
      </c>
      <c r="E883" s="69">
        <v>0.80858300000000005</v>
      </c>
      <c r="F883" s="69">
        <v>-1.0209379999999999</v>
      </c>
      <c r="G883" s="69">
        <v>0.2</v>
      </c>
      <c r="H883" s="69">
        <v>0.8</v>
      </c>
      <c r="I883" s="69">
        <v>0.5</v>
      </c>
      <c r="J883" s="69">
        <v>2.2000000000000002</v>
      </c>
      <c r="K883" s="69">
        <v>2</v>
      </c>
      <c r="L883" s="69">
        <v>2.2000000000000002</v>
      </c>
      <c r="M883" s="69">
        <v>2.1</v>
      </c>
      <c r="N883" s="69">
        <v>1.9</v>
      </c>
      <c r="O883" s="69">
        <v>2.1</v>
      </c>
      <c r="P883" s="69">
        <v>0.2</v>
      </c>
      <c r="Q883" s="69">
        <v>0.2</v>
      </c>
      <c r="R883" s="69">
        <v>0.1</v>
      </c>
    </row>
    <row r="884" spans="1:18" ht="18" customHeight="1" thickBot="1">
      <c r="A884" s="69" t="s">
        <v>506</v>
      </c>
      <c r="B884" s="69" t="s">
        <v>1453</v>
      </c>
      <c r="C884" s="69">
        <v>-0.73425200000000002</v>
      </c>
      <c r="D884" s="69">
        <v>0.935697</v>
      </c>
      <c r="E884" s="69">
        <v>0.783883</v>
      </c>
      <c r="F884" s="69">
        <v>-0.98532799999999998</v>
      </c>
      <c r="G884" s="69">
        <v>11.9</v>
      </c>
      <c r="H884" s="69">
        <v>12.6</v>
      </c>
      <c r="I884" s="69">
        <v>15.4</v>
      </c>
      <c r="J884" s="69">
        <v>22</v>
      </c>
      <c r="K884" s="69">
        <v>20</v>
      </c>
      <c r="L884" s="69">
        <v>26.5</v>
      </c>
      <c r="M884" s="69">
        <v>21.4</v>
      </c>
      <c r="N884" s="69">
        <v>19.399999999999999</v>
      </c>
      <c r="O884" s="69">
        <v>25.1</v>
      </c>
      <c r="P884" s="69">
        <v>10.5</v>
      </c>
      <c r="Q884" s="69">
        <v>11.1</v>
      </c>
      <c r="R884" s="69">
        <v>14</v>
      </c>
    </row>
    <row r="885" spans="1:18" ht="18" customHeight="1" thickBot="1">
      <c r="A885" s="69" t="s">
        <v>506</v>
      </c>
      <c r="B885" s="69" t="s">
        <v>1454</v>
      </c>
      <c r="C885" s="69">
        <v>-0.71035800000000004</v>
      </c>
      <c r="D885" s="69">
        <v>0.93545800000000001</v>
      </c>
      <c r="E885" s="69">
        <v>0.78047100000000003</v>
      </c>
      <c r="F885" s="69">
        <v>-1.0055719999999999</v>
      </c>
      <c r="G885" s="69">
        <v>7.9</v>
      </c>
      <c r="H885" s="69">
        <v>8</v>
      </c>
      <c r="I885" s="69">
        <v>12.1</v>
      </c>
      <c r="J885" s="69">
        <v>13.9</v>
      </c>
      <c r="K885" s="69">
        <v>15</v>
      </c>
      <c r="L885" s="69">
        <v>21.4</v>
      </c>
      <c r="M885" s="69">
        <v>13.5</v>
      </c>
      <c r="N885" s="69">
        <v>14.5</v>
      </c>
      <c r="O885" s="69">
        <v>20.2</v>
      </c>
      <c r="P885" s="69">
        <v>6.3</v>
      </c>
      <c r="Q885" s="69">
        <v>6.3</v>
      </c>
      <c r="R885" s="69">
        <v>11.4</v>
      </c>
    </row>
    <row r="886" spans="1:18" ht="18" customHeight="1" thickBot="1">
      <c r="A886" s="69" t="s">
        <v>506</v>
      </c>
      <c r="B886" s="69" t="s">
        <v>1455</v>
      </c>
      <c r="C886" s="69">
        <v>0.81285300000000005</v>
      </c>
      <c r="D886" s="69">
        <v>-0.89622199999999996</v>
      </c>
      <c r="E886" s="69">
        <v>-0.83369499999999996</v>
      </c>
      <c r="F886" s="69">
        <v>0.91706500000000002</v>
      </c>
      <c r="G886" s="69">
        <v>3</v>
      </c>
      <c r="H886" s="69">
        <v>3.3</v>
      </c>
      <c r="I886" s="69">
        <v>3.1</v>
      </c>
      <c r="J886" s="69">
        <v>0.3</v>
      </c>
      <c r="K886" s="69">
        <v>0.2</v>
      </c>
      <c r="L886" s="69">
        <v>0.7</v>
      </c>
      <c r="M886" s="69">
        <v>0.2</v>
      </c>
      <c r="N886" s="69">
        <v>0.4</v>
      </c>
      <c r="O886" s="69">
        <v>0.9</v>
      </c>
      <c r="P886" s="69">
        <v>3.2</v>
      </c>
      <c r="Q886" s="69">
        <v>3.5</v>
      </c>
      <c r="R886" s="69">
        <v>3.2</v>
      </c>
    </row>
    <row r="887" spans="1:18" ht="18" customHeight="1" thickBot="1">
      <c r="A887" s="69" t="s">
        <v>538</v>
      </c>
      <c r="B887" s="69" t="s">
        <v>1456</v>
      </c>
      <c r="C887" s="69">
        <v>0.81437000000000004</v>
      </c>
      <c r="D887" s="69">
        <v>-0.89399700000000004</v>
      </c>
      <c r="E887" s="69">
        <v>-0.836086</v>
      </c>
      <c r="F887" s="69">
        <v>0.915713</v>
      </c>
      <c r="G887" s="69">
        <v>5.4</v>
      </c>
      <c r="H887" s="69">
        <v>5</v>
      </c>
      <c r="I887" s="69">
        <v>5.2</v>
      </c>
      <c r="J887" s="69">
        <v>1.2</v>
      </c>
      <c r="K887" s="69">
        <v>1</v>
      </c>
      <c r="L887" s="69">
        <v>1.6</v>
      </c>
      <c r="M887" s="69">
        <v>1.6</v>
      </c>
      <c r="N887" s="69">
        <v>1.3</v>
      </c>
      <c r="O887" s="69">
        <v>1.3</v>
      </c>
      <c r="P887" s="69">
        <v>5.7</v>
      </c>
      <c r="Q887" s="69">
        <v>5.2</v>
      </c>
      <c r="R887" s="69">
        <v>5.4</v>
      </c>
    </row>
    <row r="888" spans="1:18" ht="18" customHeight="1" thickBot="1">
      <c r="A888" s="69" t="s">
        <v>535</v>
      </c>
      <c r="B888" s="69" t="s">
        <v>1457</v>
      </c>
      <c r="C888" s="69">
        <v>0.79712300000000003</v>
      </c>
      <c r="D888" s="69">
        <v>-0.89802499999999996</v>
      </c>
      <c r="E888" s="69">
        <v>-0.83075699999999997</v>
      </c>
      <c r="F888" s="69">
        <v>0.93165900000000001</v>
      </c>
      <c r="G888" s="69">
        <v>7.7</v>
      </c>
      <c r="H888" s="69">
        <v>6.6</v>
      </c>
      <c r="I888" s="69">
        <v>8.6999999999999993</v>
      </c>
      <c r="J888" s="69">
        <v>3.5</v>
      </c>
      <c r="K888" s="69">
        <v>3.1</v>
      </c>
      <c r="L888" s="69">
        <v>3.8</v>
      </c>
      <c r="M888" s="69">
        <v>3.4</v>
      </c>
      <c r="N888" s="69">
        <v>3.4</v>
      </c>
      <c r="O888" s="69">
        <v>4.0999999999999996</v>
      </c>
      <c r="P888" s="69">
        <v>8.1</v>
      </c>
      <c r="Q888" s="69">
        <v>6.9</v>
      </c>
      <c r="R888" s="69">
        <v>9</v>
      </c>
    </row>
    <row r="889" spans="1:18" ht="18" customHeight="1" thickBot="1">
      <c r="A889" s="69" t="s">
        <v>518</v>
      </c>
      <c r="B889" s="69" t="s">
        <v>1458</v>
      </c>
      <c r="C889" s="69">
        <v>0.81168099999999999</v>
      </c>
      <c r="D889" s="69">
        <v>-0.86519800000000002</v>
      </c>
      <c r="E889" s="69">
        <v>-0.86519800000000002</v>
      </c>
      <c r="F889" s="69">
        <v>0.91871599999999998</v>
      </c>
      <c r="G889" s="69">
        <v>1.2</v>
      </c>
      <c r="H889" s="69">
        <v>1.4</v>
      </c>
      <c r="I889" s="69">
        <v>2.6</v>
      </c>
      <c r="J889" s="69">
        <v>0.1</v>
      </c>
      <c r="K889" s="69">
        <v>0</v>
      </c>
      <c r="L889" s="69">
        <v>0.4</v>
      </c>
      <c r="M889" s="69">
        <v>0.1</v>
      </c>
      <c r="N889" s="69">
        <v>0</v>
      </c>
      <c r="O889" s="69">
        <v>0.4</v>
      </c>
      <c r="P889" s="69">
        <v>1.3</v>
      </c>
      <c r="Q889" s="69">
        <v>1.5</v>
      </c>
      <c r="R889" s="69">
        <v>2.7</v>
      </c>
    </row>
    <row r="890" spans="1:18" ht="18" customHeight="1" thickBot="1">
      <c r="A890" s="69" t="s">
        <v>531</v>
      </c>
      <c r="B890" s="69" t="s">
        <v>1459</v>
      </c>
      <c r="C890" s="69">
        <v>0.81004900000000002</v>
      </c>
      <c r="D890" s="69">
        <v>-0.851993</v>
      </c>
      <c r="E890" s="69">
        <v>-0.87820799999999999</v>
      </c>
      <c r="F890" s="69">
        <v>0.92015199999999997</v>
      </c>
      <c r="G890" s="69">
        <v>24.1</v>
      </c>
      <c r="H890" s="69">
        <v>25.8</v>
      </c>
      <c r="I890" s="69">
        <v>37.4</v>
      </c>
      <c r="J890" s="69">
        <v>5.9</v>
      </c>
      <c r="K890" s="69">
        <v>6.9</v>
      </c>
      <c r="L890" s="69">
        <v>11.1</v>
      </c>
      <c r="M890" s="69">
        <v>5.7</v>
      </c>
      <c r="N890" s="69">
        <v>6.7</v>
      </c>
      <c r="O890" s="69">
        <v>10.5</v>
      </c>
      <c r="P890" s="69">
        <v>25.4</v>
      </c>
      <c r="Q890" s="69">
        <v>27.2</v>
      </c>
      <c r="R890" s="69">
        <v>38.9</v>
      </c>
    </row>
    <row r="891" spans="1:18" ht="18" customHeight="1" thickBot="1">
      <c r="A891" s="69" t="s">
        <v>506</v>
      </c>
      <c r="B891" s="69" t="s">
        <v>1460</v>
      </c>
      <c r="C891" s="69">
        <v>0.82378099999999999</v>
      </c>
      <c r="D891" s="69">
        <v>-0.875919</v>
      </c>
      <c r="E891" s="69">
        <v>-0.85506400000000005</v>
      </c>
      <c r="F891" s="69">
        <v>0.90720199999999995</v>
      </c>
      <c r="G891" s="69">
        <v>3.5</v>
      </c>
      <c r="H891" s="69">
        <v>6.3</v>
      </c>
      <c r="I891" s="69">
        <v>6.8</v>
      </c>
      <c r="J891" s="69">
        <v>0.1</v>
      </c>
      <c r="K891" s="69">
        <v>0.1</v>
      </c>
      <c r="L891" s="69">
        <v>0.1</v>
      </c>
      <c r="M891" s="69">
        <v>0.1</v>
      </c>
      <c r="N891" s="69">
        <v>0.1</v>
      </c>
      <c r="O891" s="69">
        <v>0.3</v>
      </c>
      <c r="P891" s="69">
        <v>3.7</v>
      </c>
      <c r="Q891" s="69">
        <v>6.6</v>
      </c>
      <c r="R891" s="69">
        <v>7.1</v>
      </c>
    </row>
    <row r="892" spans="1:18" ht="18" customHeight="1" thickBot="1">
      <c r="A892" s="69" t="s">
        <v>531</v>
      </c>
      <c r="B892" s="69" t="s">
        <v>1461</v>
      </c>
      <c r="C892" s="69">
        <v>0.78744599999999998</v>
      </c>
      <c r="D892" s="69">
        <v>-0.830951</v>
      </c>
      <c r="E892" s="69">
        <v>-0.89707899999999996</v>
      </c>
      <c r="F892" s="69">
        <v>0.94058399999999998</v>
      </c>
      <c r="G892" s="69">
        <v>29.4</v>
      </c>
      <c r="H892" s="69">
        <v>28.8</v>
      </c>
      <c r="I892" s="69">
        <v>31.1</v>
      </c>
      <c r="J892" s="69">
        <v>10.5</v>
      </c>
      <c r="K892" s="69">
        <v>13.1</v>
      </c>
      <c r="L892" s="69">
        <v>19.2</v>
      </c>
      <c r="M892" s="69">
        <v>10.1</v>
      </c>
      <c r="N892" s="69">
        <v>12.7</v>
      </c>
      <c r="O892" s="69">
        <v>18.100000000000001</v>
      </c>
      <c r="P892" s="69">
        <v>31</v>
      </c>
      <c r="Q892" s="69">
        <v>30.4</v>
      </c>
      <c r="R892" s="69">
        <v>32.299999999999997</v>
      </c>
    </row>
    <row r="893" spans="1:18" ht="18" customHeight="1" thickBot="1">
      <c r="A893" s="69" t="s">
        <v>531</v>
      </c>
      <c r="B893" s="69" t="s">
        <v>1462</v>
      </c>
      <c r="C893" s="69">
        <v>0.79627800000000004</v>
      </c>
      <c r="D893" s="69">
        <v>-0.84177900000000005</v>
      </c>
      <c r="E893" s="69">
        <v>-0.88728099999999999</v>
      </c>
      <c r="F893" s="69">
        <v>0.932782</v>
      </c>
      <c r="G893" s="69">
        <v>3.9</v>
      </c>
      <c r="H893" s="69">
        <v>2.8</v>
      </c>
      <c r="I893" s="69">
        <v>3.5</v>
      </c>
      <c r="J893" s="69">
        <v>1</v>
      </c>
      <c r="K893" s="69">
        <v>0.9</v>
      </c>
      <c r="L893" s="69">
        <v>1.1000000000000001</v>
      </c>
      <c r="M893" s="69">
        <v>1</v>
      </c>
      <c r="N893" s="69">
        <v>0.8</v>
      </c>
      <c r="O893" s="69">
        <v>1</v>
      </c>
      <c r="P893" s="69">
        <v>4.0999999999999996</v>
      </c>
      <c r="Q893" s="69">
        <v>3</v>
      </c>
      <c r="R893" s="69">
        <v>3.7</v>
      </c>
    </row>
    <row r="894" spans="1:18" ht="18" customHeight="1" thickBot="1">
      <c r="A894" s="69" t="s">
        <v>518</v>
      </c>
      <c r="B894" s="69" t="s">
        <v>1463</v>
      </c>
      <c r="C894" s="69">
        <v>0.749448</v>
      </c>
      <c r="D894" s="69">
        <v>-0.84615099999999999</v>
      </c>
      <c r="E894" s="69">
        <v>-0.87838499999999997</v>
      </c>
      <c r="F894" s="69">
        <v>0.97508799999999995</v>
      </c>
      <c r="G894" s="69">
        <v>2.6</v>
      </c>
      <c r="H894" s="69">
        <v>2.2999999999999998</v>
      </c>
      <c r="I894" s="69">
        <v>6.2</v>
      </c>
      <c r="J894" s="69">
        <v>0.1</v>
      </c>
      <c r="K894" s="69">
        <v>0.2</v>
      </c>
      <c r="L894" s="69">
        <v>0.9</v>
      </c>
      <c r="M894" s="69">
        <v>0.1</v>
      </c>
      <c r="N894" s="69">
        <v>0.1</v>
      </c>
      <c r="O894" s="69">
        <v>0.8</v>
      </c>
      <c r="P894" s="69">
        <v>3.5</v>
      </c>
      <c r="Q894" s="69">
        <v>5.4</v>
      </c>
      <c r="R894" s="69">
        <v>3.6</v>
      </c>
    </row>
    <row r="895" spans="1:18" ht="18" customHeight="1" thickBot="1">
      <c r="A895" s="69" t="s">
        <v>498</v>
      </c>
      <c r="B895" s="69" t="s">
        <v>1464</v>
      </c>
      <c r="C895" s="69">
        <v>0.818689</v>
      </c>
      <c r="D895" s="69">
        <v>-0.79154999999999998</v>
      </c>
      <c r="E895" s="69">
        <v>-0.93629099999999998</v>
      </c>
      <c r="F895" s="69">
        <v>0.90915199999999996</v>
      </c>
      <c r="G895" s="69">
        <v>2.2000000000000002</v>
      </c>
      <c r="H895" s="69">
        <v>2.8</v>
      </c>
      <c r="I895" s="69">
        <v>5.0999999999999996</v>
      </c>
      <c r="J895" s="69">
        <v>0.2</v>
      </c>
      <c r="K895" s="69">
        <v>0.1</v>
      </c>
      <c r="L895" s="69">
        <v>0.9</v>
      </c>
      <c r="M895" s="69">
        <v>0.1</v>
      </c>
      <c r="N895" s="69">
        <v>0</v>
      </c>
      <c r="O895" s="69">
        <v>0.3</v>
      </c>
      <c r="P895" s="69">
        <v>2.2999999999999998</v>
      </c>
      <c r="Q895" s="69">
        <v>3</v>
      </c>
      <c r="R895" s="69">
        <v>5.3</v>
      </c>
    </row>
    <row r="896" spans="1:18" ht="18" customHeight="1" thickBot="1">
      <c r="A896" s="69" t="s">
        <v>543</v>
      </c>
      <c r="B896" s="69" t="s">
        <v>1465</v>
      </c>
      <c r="C896" s="69">
        <v>0.99807299999999999</v>
      </c>
      <c r="D896" s="69">
        <v>-0.90594300000000005</v>
      </c>
      <c r="E896" s="69">
        <v>-0.81381300000000001</v>
      </c>
      <c r="F896" s="69">
        <v>0.72168299999999996</v>
      </c>
      <c r="G896" s="69">
        <v>2.2000000000000002</v>
      </c>
      <c r="H896" s="69">
        <v>2.9</v>
      </c>
      <c r="I896" s="69">
        <v>1.7</v>
      </c>
      <c r="J896" s="69">
        <v>0.1</v>
      </c>
      <c r="K896" s="69">
        <v>0.1</v>
      </c>
      <c r="L896" s="69">
        <v>0.4</v>
      </c>
      <c r="M896" s="69">
        <v>0.1</v>
      </c>
      <c r="N896" s="69">
        <v>0.3</v>
      </c>
      <c r="O896" s="69">
        <v>0.5</v>
      </c>
      <c r="P896" s="69">
        <v>1.6</v>
      </c>
      <c r="Q896" s="69">
        <v>2.1</v>
      </c>
      <c r="R896" s="69">
        <v>2.2000000000000002</v>
      </c>
    </row>
    <row r="897" spans="1:18" ht="18" customHeight="1" thickBot="1">
      <c r="A897" s="69" t="s">
        <v>531</v>
      </c>
      <c r="B897" s="69" t="s">
        <v>1466</v>
      </c>
      <c r="C897" s="69">
        <v>1.045585</v>
      </c>
      <c r="D897" s="69">
        <v>-0.84236800000000001</v>
      </c>
      <c r="E897" s="69">
        <v>-0.86858999999999997</v>
      </c>
      <c r="F897" s="69">
        <v>0.66537199999999996</v>
      </c>
      <c r="G897" s="69">
        <v>17</v>
      </c>
      <c r="H897" s="69">
        <v>9.9</v>
      </c>
      <c r="I897" s="69">
        <v>10.5</v>
      </c>
      <c r="J897" s="69">
        <v>3.7</v>
      </c>
      <c r="K897" s="69">
        <v>2.2999999999999998</v>
      </c>
      <c r="L897" s="69">
        <v>2.6</v>
      </c>
      <c r="M897" s="69">
        <v>3.6</v>
      </c>
      <c r="N897" s="69">
        <v>2.2000000000000002</v>
      </c>
      <c r="O897" s="69">
        <v>2.4</v>
      </c>
      <c r="P897" s="69">
        <v>12.6</v>
      </c>
      <c r="Q897" s="69">
        <v>8.5</v>
      </c>
      <c r="R897" s="69">
        <v>10.5</v>
      </c>
    </row>
    <row r="898" spans="1:18" ht="18" customHeight="1" thickBot="1">
      <c r="A898" s="69" t="s">
        <v>498</v>
      </c>
      <c r="B898" s="69" t="s">
        <v>1467</v>
      </c>
      <c r="C898" s="69">
        <v>0.78122199999999997</v>
      </c>
      <c r="D898" s="69">
        <v>-0.98954799999999998</v>
      </c>
      <c r="E898" s="69">
        <v>-0.72914000000000001</v>
      </c>
      <c r="F898" s="69">
        <v>0.93746600000000002</v>
      </c>
      <c r="G898" s="69">
        <v>1.1000000000000001</v>
      </c>
      <c r="H898" s="69">
        <v>1.4</v>
      </c>
      <c r="I898" s="69">
        <v>1.5</v>
      </c>
      <c r="J898" s="69">
        <v>0.1</v>
      </c>
      <c r="K898" s="69">
        <v>0.3</v>
      </c>
      <c r="L898" s="69">
        <v>0.2</v>
      </c>
      <c r="M898" s="69">
        <v>0.2</v>
      </c>
      <c r="N898" s="69">
        <v>0.3</v>
      </c>
      <c r="O898" s="69">
        <v>0.6</v>
      </c>
      <c r="P898" s="69">
        <v>1.2</v>
      </c>
      <c r="Q898" s="69">
        <v>1.5</v>
      </c>
      <c r="R898" s="69">
        <v>1.6</v>
      </c>
    </row>
    <row r="899" spans="1:18" ht="18" customHeight="1" thickBot="1">
      <c r="A899" s="69" t="s">
        <v>503</v>
      </c>
      <c r="B899" s="69" t="s">
        <v>1468</v>
      </c>
      <c r="C899" s="69">
        <v>0.78317899999999996</v>
      </c>
      <c r="D899" s="69">
        <v>-1.107639</v>
      </c>
      <c r="E899" s="69">
        <v>-0.58179000000000003</v>
      </c>
      <c r="F899" s="69">
        <v>0.90625</v>
      </c>
      <c r="G899" s="69">
        <v>7.7</v>
      </c>
      <c r="H899" s="69">
        <v>7.3</v>
      </c>
      <c r="I899" s="69">
        <v>7</v>
      </c>
      <c r="J899" s="69">
        <v>2</v>
      </c>
      <c r="K899" s="69">
        <v>1.7</v>
      </c>
      <c r="L899" s="69">
        <v>1.4</v>
      </c>
      <c r="M899" s="69">
        <v>3.9</v>
      </c>
      <c r="N899" s="69">
        <v>2.6</v>
      </c>
      <c r="O899" s="69">
        <v>3.3</v>
      </c>
      <c r="P899" s="69">
        <v>8.1999999999999993</v>
      </c>
      <c r="Q899" s="69">
        <v>7.7</v>
      </c>
      <c r="R899" s="69">
        <v>7.2</v>
      </c>
    </row>
    <row r="900" spans="1:18" ht="18" customHeight="1" thickBot="1">
      <c r="A900" s="69" t="s">
        <v>538</v>
      </c>
      <c r="B900" s="69" t="s">
        <v>1469</v>
      </c>
      <c r="C900" s="69">
        <v>0.93062199999999995</v>
      </c>
      <c r="D900" s="69">
        <v>-1.054705</v>
      </c>
      <c r="E900" s="69">
        <v>-0.64994200000000002</v>
      </c>
      <c r="F900" s="69">
        <v>0.77402499999999996</v>
      </c>
      <c r="G900" s="69">
        <v>54.7</v>
      </c>
      <c r="H900" s="69">
        <v>55.5</v>
      </c>
      <c r="I900" s="69">
        <v>48.9</v>
      </c>
      <c r="J900" s="69">
        <v>3.4</v>
      </c>
      <c r="K900" s="69">
        <v>3.5</v>
      </c>
      <c r="L900" s="69">
        <v>2.6</v>
      </c>
      <c r="M900" s="69">
        <v>15.8</v>
      </c>
      <c r="N900" s="69">
        <v>13.6</v>
      </c>
      <c r="O900" s="69">
        <v>10.6</v>
      </c>
      <c r="P900" s="69">
        <v>50.9</v>
      </c>
      <c r="Q900" s="69">
        <v>47.8</v>
      </c>
      <c r="R900" s="69">
        <v>48.6</v>
      </c>
    </row>
    <row r="901" spans="1:18" ht="18" customHeight="1" thickBot="1">
      <c r="A901" s="69" t="s">
        <v>498</v>
      </c>
      <c r="B901" s="69" t="s">
        <v>1470</v>
      </c>
      <c r="C901" s="69">
        <v>0.44414999999999999</v>
      </c>
      <c r="D901" s="69">
        <v>-0.813442</v>
      </c>
      <c r="E901" s="69">
        <v>-0.83340400000000003</v>
      </c>
      <c r="F901" s="69">
        <v>1.2026969999999999</v>
      </c>
      <c r="G901" s="69">
        <v>2.4</v>
      </c>
      <c r="H901" s="69">
        <v>2.1</v>
      </c>
      <c r="I901" s="69">
        <v>2.2999999999999998</v>
      </c>
      <c r="J901" s="69">
        <v>0.3</v>
      </c>
      <c r="K901" s="69">
        <v>0.1</v>
      </c>
      <c r="L901" s="69">
        <v>0.1</v>
      </c>
      <c r="M901" s="69">
        <v>0.3</v>
      </c>
      <c r="N901" s="69">
        <v>0</v>
      </c>
      <c r="O901" s="69">
        <v>0.1</v>
      </c>
      <c r="P901" s="69">
        <v>3</v>
      </c>
      <c r="Q901" s="69">
        <v>3.2</v>
      </c>
      <c r="R901" s="69">
        <v>4.4000000000000004</v>
      </c>
    </row>
    <row r="902" spans="1:18" ht="18" customHeight="1" thickBot="1">
      <c r="A902" s="69" t="s">
        <v>498</v>
      </c>
      <c r="B902" s="69" t="s">
        <v>1471</v>
      </c>
      <c r="C902" s="69">
        <v>0.39715099999999998</v>
      </c>
      <c r="D902" s="69">
        <v>-0.79430100000000003</v>
      </c>
      <c r="E902" s="69">
        <v>-0.83401700000000001</v>
      </c>
      <c r="F902" s="69">
        <v>1.2311669999999999</v>
      </c>
      <c r="G902" s="69">
        <v>1</v>
      </c>
      <c r="H902" s="69">
        <v>1.4</v>
      </c>
      <c r="I902" s="69">
        <v>0.7</v>
      </c>
      <c r="J902" s="69">
        <v>0</v>
      </c>
      <c r="K902" s="69">
        <v>0.1</v>
      </c>
      <c r="L902" s="69">
        <v>0</v>
      </c>
      <c r="M902" s="69">
        <v>0</v>
      </c>
      <c r="N902" s="69">
        <v>0</v>
      </c>
      <c r="O902" s="69">
        <v>0</v>
      </c>
      <c r="P902" s="69">
        <v>1.4</v>
      </c>
      <c r="Q902" s="69">
        <v>2.2000000000000002</v>
      </c>
      <c r="R902" s="69">
        <v>1.6</v>
      </c>
    </row>
    <row r="903" spans="1:18" ht="18" customHeight="1" thickBot="1">
      <c r="A903" s="69" t="s">
        <v>498</v>
      </c>
      <c r="B903" s="69" t="s">
        <v>1472</v>
      </c>
      <c r="C903" s="69">
        <v>0.51765899999999998</v>
      </c>
      <c r="D903" s="69">
        <v>-0.83621800000000002</v>
      </c>
      <c r="E903" s="69">
        <v>-0.83621800000000002</v>
      </c>
      <c r="F903" s="69">
        <v>1.1547769999999999</v>
      </c>
      <c r="G903" s="69">
        <v>1.4</v>
      </c>
      <c r="H903" s="69">
        <v>2.1</v>
      </c>
      <c r="I903" s="69">
        <v>2.2000000000000002</v>
      </c>
      <c r="J903" s="69">
        <v>0.2</v>
      </c>
      <c r="K903" s="69">
        <v>0.2</v>
      </c>
      <c r="L903" s="69">
        <v>0.2</v>
      </c>
      <c r="M903" s="69">
        <v>0.2</v>
      </c>
      <c r="N903" s="69">
        <v>0.2</v>
      </c>
      <c r="O903" s="69">
        <v>0.2</v>
      </c>
      <c r="P903" s="69">
        <v>2.4</v>
      </c>
      <c r="Q903" s="69">
        <v>2.5</v>
      </c>
      <c r="R903" s="69">
        <v>3.2</v>
      </c>
    </row>
    <row r="904" spans="1:18" ht="18" customHeight="1" thickBot="1">
      <c r="A904" s="69" t="s">
        <v>506</v>
      </c>
      <c r="B904" s="69" t="s">
        <v>1473</v>
      </c>
      <c r="C904" s="69">
        <v>0.54360600000000003</v>
      </c>
      <c r="D904" s="69">
        <v>-0.62048000000000003</v>
      </c>
      <c r="E904" s="69">
        <v>-1.037793</v>
      </c>
      <c r="F904" s="69">
        <v>1.1146670000000001</v>
      </c>
      <c r="G904" s="69">
        <v>5.9</v>
      </c>
      <c r="H904" s="69">
        <v>6.4</v>
      </c>
      <c r="I904" s="69">
        <v>4.4000000000000004</v>
      </c>
      <c r="J904" s="69">
        <v>1.2</v>
      </c>
      <c r="K904" s="69">
        <v>3.1</v>
      </c>
      <c r="L904" s="69">
        <v>1.8</v>
      </c>
      <c r="M904" s="69">
        <v>0.5</v>
      </c>
      <c r="N904" s="69">
        <v>1</v>
      </c>
      <c r="O904" s="69">
        <v>0.8</v>
      </c>
      <c r="P904" s="69">
        <v>6.6</v>
      </c>
      <c r="Q904" s="69">
        <v>9.6</v>
      </c>
      <c r="R904" s="69">
        <v>5.7</v>
      </c>
    </row>
    <row r="905" spans="1:18" ht="18" customHeight="1" thickBot="1">
      <c r="A905" s="69" t="s">
        <v>498</v>
      </c>
      <c r="B905" s="69" t="s">
        <v>1474</v>
      </c>
      <c r="C905" s="69">
        <v>0.73210500000000001</v>
      </c>
      <c r="D905" s="69">
        <v>-0.493809</v>
      </c>
      <c r="E905" s="69">
        <v>-1.165996</v>
      </c>
      <c r="F905" s="69">
        <v>0.92769999999999997</v>
      </c>
      <c r="G905" s="69">
        <v>40</v>
      </c>
      <c r="H905" s="69">
        <v>43.4</v>
      </c>
      <c r="I905" s="69">
        <v>58.6</v>
      </c>
      <c r="J905" s="69">
        <v>28.7</v>
      </c>
      <c r="K905" s="69">
        <v>30.9</v>
      </c>
      <c r="L905" s="69">
        <v>37.9</v>
      </c>
      <c r="M905" s="69">
        <v>22.8</v>
      </c>
      <c r="N905" s="69">
        <v>23.2</v>
      </c>
      <c r="O905" s="69">
        <v>27.1</v>
      </c>
      <c r="P905" s="69">
        <v>42.3</v>
      </c>
      <c r="Q905" s="69">
        <v>45.8</v>
      </c>
      <c r="R905" s="69">
        <v>61</v>
      </c>
    </row>
    <row r="906" spans="1:18" ht="18" customHeight="1" thickBot="1">
      <c r="A906" s="69" t="s">
        <v>538</v>
      </c>
      <c r="B906" s="69" t="s">
        <v>1475</v>
      </c>
      <c r="C906" s="69">
        <v>0.76206499999999999</v>
      </c>
      <c r="D906" s="69">
        <v>-0.64330200000000004</v>
      </c>
      <c r="E906" s="69">
        <v>-1.0589729999999999</v>
      </c>
      <c r="F906" s="69">
        <v>0.94020999999999999</v>
      </c>
      <c r="G906" s="69">
        <v>4.5999999999999996</v>
      </c>
      <c r="H906" s="69">
        <v>5.4</v>
      </c>
      <c r="I906" s="69">
        <v>5.6</v>
      </c>
      <c r="J906" s="69">
        <v>2.2000000000000002</v>
      </c>
      <c r="K906" s="69">
        <v>2.5</v>
      </c>
      <c r="L906" s="69">
        <v>3.8</v>
      </c>
      <c r="M906" s="69">
        <v>2.2000000000000002</v>
      </c>
      <c r="N906" s="69">
        <v>1.9</v>
      </c>
      <c r="O906" s="69">
        <v>2.2999999999999998</v>
      </c>
      <c r="P906" s="69">
        <v>4.9000000000000004</v>
      </c>
      <c r="Q906" s="69">
        <v>5.7</v>
      </c>
      <c r="R906" s="69">
        <v>5.9</v>
      </c>
    </row>
    <row r="907" spans="1:18" ht="18" customHeight="1" thickBot="1">
      <c r="A907" s="69" t="s">
        <v>531</v>
      </c>
      <c r="B907" s="69" t="s">
        <v>1476</v>
      </c>
      <c r="C907" s="69">
        <v>0.78707899999999997</v>
      </c>
      <c r="D907" s="69">
        <v>-0.57986700000000002</v>
      </c>
      <c r="E907" s="69">
        <v>-1.1092880000000001</v>
      </c>
      <c r="F907" s="69">
        <v>0.90207599999999999</v>
      </c>
      <c r="G907" s="69">
        <v>30.2</v>
      </c>
      <c r="H907" s="69">
        <v>38.9</v>
      </c>
      <c r="I907" s="69">
        <v>36.200000000000003</v>
      </c>
      <c r="J907" s="69">
        <v>13</v>
      </c>
      <c r="K907" s="69">
        <v>14.9</v>
      </c>
      <c r="L907" s="69">
        <v>14.4</v>
      </c>
      <c r="M907" s="69">
        <v>4.5999999999999996</v>
      </c>
      <c r="N907" s="69">
        <v>6.8</v>
      </c>
      <c r="O907" s="69">
        <v>6.5</v>
      </c>
      <c r="P907" s="69">
        <v>31.9</v>
      </c>
      <c r="Q907" s="69">
        <v>41.1</v>
      </c>
      <c r="R907" s="69">
        <v>37.6</v>
      </c>
    </row>
    <row r="908" spans="1:18" ht="18" customHeight="1" thickBot="1">
      <c r="A908" s="69" t="s">
        <v>523</v>
      </c>
      <c r="B908" s="69" t="s">
        <v>1477</v>
      </c>
      <c r="C908" s="69">
        <v>0.75262799999999996</v>
      </c>
      <c r="D908" s="69">
        <v>-0.57486000000000004</v>
      </c>
      <c r="E908" s="69">
        <v>-1.110473</v>
      </c>
      <c r="F908" s="69">
        <v>0.93270500000000001</v>
      </c>
      <c r="G908" s="69">
        <v>45.3</v>
      </c>
      <c r="H908" s="69">
        <v>46</v>
      </c>
      <c r="I908" s="69">
        <v>66.7</v>
      </c>
      <c r="J908" s="69">
        <v>28.4</v>
      </c>
      <c r="K908" s="69">
        <v>27.4</v>
      </c>
      <c r="L908" s="69">
        <v>44.7</v>
      </c>
      <c r="M908" s="69">
        <v>22.6</v>
      </c>
      <c r="N908" s="69">
        <v>23.2</v>
      </c>
      <c r="O908" s="69">
        <v>31.5</v>
      </c>
      <c r="P908" s="69">
        <v>47.9</v>
      </c>
      <c r="Q908" s="69">
        <v>48.5</v>
      </c>
      <c r="R908" s="69">
        <v>69.400000000000006</v>
      </c>
    </row>
    <row r="909" spans="1:18" ht="18" customHeight="1" thickBot="1">
      <c r="A909" s="69" t="s">
        <v>535</v>
      </c>
      <c r="B909" s="69" t="s">
        <v>1478</v>
      </c>
      <c r="C909" s="69">
        <v>-0.103379</v>
      </c>
      <c r="D909" s="69">
        <v>-0.66284200000000004</v>
      </c>
      <c r="E909" s="69">
        <v>-0.67905800000000005</v>
      </c>
      <c r="F909" s="69">
        <v>1.4452799999999999</v>
      </c>
      <c r="G909" s="69">
        <v>2.5</v>
      </c>
      <c r="H909" s="69">
        <v>3.3</v>
      </c>
      <c r="I909" s="69">
        <v>5.9</v>
      </c>
      <c r="J909" s="69">
        <v>1.3</v>
      </c>
      <c r="K909" s="69">
        <v>1.2</v>
      </c>
      <c r="L909" s="69">
        <v>2.2999999999999998</v>
      </c>
      <c r="M909" s="69">
        <v>1.3</v>
      </c>
      <c r="N909" s="69">
        <v>1.1000000000000001</v>
      </c>
      <c r="O909" s="69">
        <v>2.2000000000000002</v>
      </c>
      <c r="P909" s="69">
        <v>7.9</v>
      </c>
      <c r="Q909" s="69">
        <v>10.199999999999999</v>
      </c>
      <c r="R909" s="69">
        <v>12.7</v>
      </c>
    </row>
    <row r="910" spans="1:18" ht="18" customHeight="1" thickBot="1">
      <c r="A910" s="69" t="s">
        <v>518</v>
      </c>
      <c r="B910" s="69" t="s">
        <v>1479</v>
      </c>
      <c r="C910" s="69">
        <v>-0.24824599999999999</v>
      </c>
      <c r="D910" s="69">
        <v>-0.59519200000000005</v>
      </c>
      <c r="E910" s="69">
        <v>-0.63384399999999996</v>
      </c>
      <c r="F910" s="69">
        <v>1.477282</v>
      </c>
      <c r="G910" s="69">
        <v>41.1</v>
      </c>
      <c r="H910" s="69">
        <v>44.8</v>
      </c>
      <c r="I910" s="69">
        <v>57.8</v>
      </c>
      <c r="J910" s="69">
        <v>34.799999999999997</v>
      </c>
      <c r="K910" s="69">
        <v>30.7</v>
      </c>
      <c r="L910" s="69">
        <v>40.5</v>
      </c>
      <c r="M910" s="69">
        <v>33.700000000000003</v>
      </c>
      <c r="N910" s="69">
        <v>29.8</v>
      </c>
      <c r="O910" s="69">
        <v>38.299999999999997</v>
      </c>
      <c r="P910" s="69">
        <v>83.9</v>
      </c>
      <c r="Q910" s="69">
        <v>110.2</v>
      </c>
      <c r="R910" s="69">
        <v>137.1</v>
      </c>
    </row>
    <row r="911" spans="1:18" ht="18" customHeight="1" thickBot="1">
      <c r="A911" s="69" t="s">
        <v>523</v>
      </c>
      <c r="B911" s="69" t="s">
        <v>1480</v>
      </c>
      <c r="C911" s="69">
        <v>1.3339999999999999E-2</v>
      </c>
      <c r="D911" s="69">
        <v>-0.60411599999999999</v>
      </c>
      <c r="E911" s="69">
        <v>-0.81374599999999997</v>
      </c>
      <c r="F911" s="69">
        <v>1.404522</v>
      </c>
      <c r="G911" s="69">
        <v>15.4</v>
      </c>
      <c r="H911" s="69">
        <v>18.2</v>
      </c>
      <c r="I911" s="69">
        <v>22</v>
      </c>
      <c r="J911" s="69">
        <v>10.8</v>
      </c>
      <c r="K911" s="69">
        <v>13</v>
      </c>
      <c r="L911" s="69">
        <v>15.6</v>
      </c>
      <c r="M911" s="69">
        <v>9.6</v>
      </c>
      <c r="N911" s="69">
        <v>11</v>
      </c>
      <c r="O911" s="69">
        <v>13.3</v>
      </c>
      <c r="P911" s="69">
        <v>28.1</v>
      </c>
      <c r="Q911" s="69">
        <v>29.7</v>
      </c>
      <c r="R911" s="69">
        <v>34.299999999999997</v>
      </c>
    </row>
    <row r="912" spans="1:18" ht="18" customHeight="1" thickBot="1">
      <c r="A912" s="69" t="s">
        <v>514</v>
      </c>
      <c r="B912" s="69" t="s">
        <v>1481</v>
      </c>
      <c r="C912" s="69">
        <v>-0.18438099999999999</v>
      </c>
      <c r="D912" s="69">
        <v>-0.44778200000000001</v>
      </c>
      <c r="E912" s="69">
        <v>-0.81654400000000005</v>
      </c>
      <c r="F912" s="69">
        <v>1.448707</v>
      </c>
      <c r="G912" s="69">
        <v>1.4</v>
      </c>
      <c r="H912" s="69">
        <v>1.4</v>
      </c>
      <c r="I912" s="69">
        <v>2.9</v>
      </c>
      <c r="J912" s="69">
        <v>0.7</v>
      </c>
      <c r="K912" s="69">
        <v>1.5</v>
      </c>
      <c r="L912" s="69">
        <v>2.5</v>
      </c>
      <c r="M912" s="69">
        <v>0.9</v>
      </c>
      <c r="N912" s="69">
        <v>0.8</v>
      </c>
      <c r="O912" s="69">
        <v>1.6</v>
      </c>
      <c r="P912" s="69">
        <v>4</v>
      </c>
      <c r="Q912" s="69">
        <v>3.7</v>
      </c>
      <c r="R912" s="69">
        <v>4.2</v>
      </c>
    </row>
    <row r="913" spans="1:18" ht="18" customHeight="1" thickBot="1">
      <c r="A913" s="69" t="s">
        <v>543</v>
      </c>
      <c r="B913" s="69" t="s">
        <v>1482</v>
      </c>
      <c r="C913" s="69">
        <v>-1.7646999999999999E-2</v>
      </c>
      <c r="D913" s="69">
        <v>-0.38499299999999997</v>
      </c>
      <c r="E913" s="69">
        <v>-0.97562700000000002</v>
      </c>
      <c r="F913" s="69">
        <v>1.3782669999999999</v>
      </c>
      <c r="G913" s="69">
        <v>28.7</v>
      </c>
      <c r="H913" s="69">
        <v>32.4</v>
      </c>
      <c r="I913" s="69">
        <v>35.6</v>
      </c>
      <c r="J913" s="69">
        <v>17.899999999999999</v>
      </c>
      <c r="K913" s="69">
        <v>23.7</v>
      </c>
      <c r="L913" s="69">
        <v>29.6</v>
      </c>
      <c r="M913" s="69">
        <v>9.6</v>
      </c>
      <c r="N913" s="69">
        <v>7.7</v>
      </c>
      <c r="O913" s="69">
        <v>12.9</v>
      </c>
      <c r="P913" s="69">
        <v>67.3</v>
      </c>
      <c r="Q913" s="69">
        <v>58.5</v>
      </c>
      <c r="R913" s="69">
        <v>67.8</v>
      </c>
    </row>
    <row r="914" spans="1:18" ht="18" customHeight="1" thickBot="1">
      <c r="A914" s="69" t="s">
        <v>543</v>
      </c>
      <c r="B914" s="69" t="s">
        <v>1483</v>
      </c>
      <c r="C914" s="69">
        <v>-0.21854999999999999</v>
      </c>
      <c r="D914" s="69">
        <v>-0.16027</v>
      </c>
      <c r="E914" s="69">
        <v>-1.005328</v>
      </c>
      <c r="F914" s="69">
        <v>1.3841479999999999</v>
      </c>
      <c r="G914" s="69">
        <v>1.3</v>
      </c>
      <c r="H914" s="69">
        <v>0.8</v>
      </c>
      <c r="I914" s="69">
        <v>2.4</v>
      </c>
      <c r="J914" s="69">
        <v>1.3</v>
      </c>
      <c r="K914" s="69">
        <v>0.9</v>
      </c>
      <c r="L914" s="69">
        <v>2.5</v>
      </c>
      <c r="M914" s="69">
        <v>0.5</v>
      </c>
      <c r="N914" s="69">
        <v>0.7</v>
      </c>
      <c r="O914" s="69">
        <v>0.6</v>
      </c>
      <c r="P914" s="69">
        <v>2.7</v>
      </c>
      <c r="Q914" s="69">
        <v>2.9</v>
      </c>
      <c r="R914" s="69">
        <v>4.4000000000000004</v>
      </c>
    </row>
    <row r="915" spans="1:18" ht="18" customHeight="1" thickBot="1">
      <c r="A915" s="69" t="s">
        <v>543</v>
      </c>
      <c r="B915" s="69" t="s">
        <v>1484</v>
      </c>
      <c r="C915" s="69">
        <v>-0.295628</v>
      </c>
      <c r="D915" s="69">
        <v>-0.25339499999999998</v>
      </c>
      <c r="E915" s="69">
        <v>-0.88688400000000001</v>
      </c>
      <c r="F915" s="69">
        <v>1.435908</v>
      </c>
      <c r="G915" s="69">
        <v>0.7</v>
      </c>
      <c r="H915" s="69">
        <v>1</v>
      </c>
      <c r="I915" s="69">
        <v>0.8</v>
      </c>
      <c r="J915" s="69">
        <v>0.7</v>
      </c>
      <c r="K915" s="69">
        <v>1.1000000000000001</v>
      </c>
      <c r="L915" s="69">
        <v>0.8</v>
      </c>
      <c r="M915" s="69">
        <v>0.5</v>
      </c>
      <c r="N915" s="69">
        <v>0.3</v>
      </c>
      <c r="O915" s="69">
        <v>0.3</v>
      </c>
      <c r="P915" s="69">
        <v>1.8</v>
      </c>
      <c r="Q915" s="69">
        <v>2.6</v>
      </c>
      <c r="R915" s="69">
        <v>2.2000000000000002</v>
      </c>
    </row>
    <row r="916" spans="1:18" ht="18" customHeight="1" thickBot="1">
      <c r="A916" s="69" t="s">
        <v>511</v>
      </c>
      <c r="B916" s="69" t="s">
        <v>1485</v>
      </c>
      <c r="C916" s="69">
        <v>-0.24820700000000001</v>
      </c>
      <c r="D916" s="69">
        <v>-0.22428300000000001</v>
      </c>
      <c r="E916" s="69">
        <v>-0.94198899999999997</v>
      </c>
      <c r="F916" s="69">
        <v>1.4144779999999999</v>
      </c>
      <c r="G916" s="69">
        <v>5.3</v>
      </c>
      <c r="H916" s="69">
        <v>5.0999999999999996</v>
      </c>
      <c r="I916" s="69">
        <v>8.5</v>
      </c>
      <c r="J916" s="69">
        <v>5.4</v>
      </c>
      <c r="K916" s="69">
        <v>5.2</v>
      </c>
      <c r="L916" s="69">
        <v>8.6999999999999993</v>
      </c>
      <c r="M916" s="69">
        <v>1.7</v>
      </c>
      <c r="N916" s="69">
        <v>1.6</v>
      </c>
      <c r="O916" s="69">
        <v>4</v>
      </c>
      <c r="P916" s="69">
        <v>17.399999999999999</v>
      </c>
      <c r="Q916" s="69">
        <v>14</v>
      </c>
      <c r="R916" s="69">
        <v>15.3</v>
      </c>
    </row>
    <row r="917" spans="1:18" ht="18" customHeight="1" thickBot="1">
      <c r="A917" s="69" t="s">
        <v>538</v>
      </c>
      <c r="B917" s="69" t="s">
        <v>1486</v>
      </c>
      <c r="C917" s="69">
        <v>0.218282</v>
      </c>
      <c r="D917" s="69">
        <v>-0.46081800000000001</v>
      </c>
      <c r="E917" s="69">
        <v>-1.0429029999999999</v>
      </c>
      <c r="F917" s="69">
        <v>1.285439</v>
      </c>
      <c r="G917" s="69">
        <v>1.6</v>
      </c>
      <c r="H917" s="69">
        <v>1.3</v>
      </c>
      <c r="I917" s="69">
        <v>1.9</v>
      </c>
      <c r="J917" s="69">
        <v>1</v>
      </c>
      <c r="K917" s="69">
        <v>0.9</v>
      </c>
      <c r="L917" s="69">
        <v>1.5</v>
      </c>
      <c r="M917" s="69">
        <v>0.5</v>
      </c>
      <c r="N917" s="69">
        <v>0.5</v>
      </c>
      <c r="O917" s="69">
        <v>1.2</v>
      </c>
      <c r="P917" s="69">
        <v>2.2000000000000002</v>
      </c>
      <c r="Q917" s="69">
        <v>2.6</v>
      </c>
      <c r="R917" s="69">
        <v>2.2000000000000002</v>
      </c>
    </row>
    <row r="918" spans="1:18" ht="18" customHeight="1" thickBot="1">
      <c r="A918" s="69" t="s">
        <v>538</v>
      </c>
      <c r="B918" s="69" t="s">
        <v>1487</v>
      </c>
      <c r="C918" s="69">
        <v>0.46989900000000001</v>
      </c>
      <c r="D918" s="69">
        <v>-0.283526</v>
      </c>
      <c r="E918" s="69">
        <v>-1.2510810000000001</v>
      </c>
      <c r="F918" s="69">
        <v>1.064708</v>
      </c>
      <c r="G918" s="69">
        <v>13.1</v>
      </c>
      <c r="H918" s="69">
        <v>7.3</v>
      </c>
      <c r="I918" s="69">
        <v>7.1</v>
      </c>
      <c r="J918" s="69">
        <v>8.1</v>
      </c>
      <c r="K918" s="69">
        <v>5.6</v>
      </c>
      <c r="L918" s="69">
        <v>4.3</v>
      </c>
      <c r="M918" s="69">
        <v>1.8</v>
      </c>
      <c r="N918" s="69">
        <v>2.5</v>
      </c>
      <c r="O918" s="69">
        <v>1.5</v>
      </c>
      <c r="P918" s="69">
        <v>13</v>
      </c>
      <c r="Q918" s="69">
        <v>12.5</v>
      </c>
      <c r="R918" s="69">
        <v>9.5</v>
      </c>
    </row>
    <row r="919" spans="1:18" ht="18" customHeight="1" thickBot="1">
      <c r="A919" s="69" t="s">
        <v>506</v>
      </c>
      <c r="B919" s="69" t="s">
        <v>1488</v>
      </c>
      <c r="C919" s="69">
        <v>0.28436600000000001</v>
      </c>
      <c r="D919" s="69">
        <v>-0.117456</v>
      </c>
      <c r="E919" s="69">
        <v>-1.28583</v>
      </c>
      <c r="F919" s="69">
        <v>1.118919</v>
      </c>
      <c r="G919" s="69">
        <v>12</v>
      </c>
      <c r="H919" s="69">
        <v>14.1</v>
      </c>
      <c r="I919" s="69">
        <v>16.899999999999999</v>
      </c>
      <c r="J919" s="69">
        <v>8.4</v>
      </c>
      <c r="K919" s="69">
        <v>10.9</v>
      </c>
      <c r="L919" s="69">
        <v>17.2</v>
      </c>
      <c r="M919" s="69">
        <v>3.4</v>
      </c>
      <c r="N919" s="69">
        <v>6.2</v>
      </c>
      <c r="O919" s="69">
        <v>8</v>
      </c>
      <c r="P919" s="69">
        <v>13.8</v>
      </c>
      <c r="Q919" s="69">
        <v>15.3</v>
      </c>
      <c r="R919" s="69">
        <v>27.4</v>
      </c>
    </row>
    <row r="920" spans="1:18" ht="18" customHeight="1" thickBot="1">
      <c r="A920" s="69" t="s">
        <v>535</v>
      </c>
      <c r="B920" s="69" t="s">
        <v>1489</v>
      </c>
      <c r="C920" s="69">
        <v>0.73171600000000003</v>
      </c>
      <c r="D920" s="69">
        <v>-0.292686</v>
      </c>
      <c r="E920" s="69">
        <v>-1.28782</v>
      </c>
      <c r="F920" s="69">
        <v>0.84879099999999996</v>
      </c>
      <c r="G920" s="69">
        <v>2.9</v>
      </c>
      <c r="H920" s="69">
        <v>2.8</v>
      </c>
      <c r="I920" s="69">
        <v>3.1</v>
      </c>
      <c r="J920" s="69">
        <v>1.7</v>
      </c>
      <c r="K920" s="69">
        <v>2</v>
      </c>
      <c r="L920" s="69">
        <v>1.6</v>
      </c>
      <c r="M920" s="69">
        <v>0.7</v>
      </c>
      <c r="N920" s="69">
        <v>0.3</v>
      </c>
      <c r="O920" s="69">
        <v>0.9</v>
      </c>
      <c r="P920" s="69">
        <v>3</v>
      </c>
      <c r="Q920" s="69">
        <v>3</v>
      </c>
      <c r="R920" s="69">
        <v>3.2</v>
      </c>
    </row>
    <row r="921" spans="1:18" ht="18" customHeight="1" thickBot="1">
      <c r="A921" s="69" t="s">
        <v>498</v>
      </c>
      <c r="B921" s="69" t="s">
        <v>1490</v>
      </c>
      <c r="C921" s="69">
        <v>0.64454999999999996</v>
      </c>
      <c r="D921" s="69">
        <v>-7.5032000000000001E-2</v>
      </c>
      <c r="E921" s="69">
        <v>-1.38402</v>
      </c>
      <c r="F921" s="69">
        <v>0.81450199999999995</v>
      </c>
      <c r="G921" s="69">
        <v>33.4</v>
      </c>
      <c r="H921" s="69">
        <v>27.4</v>
      </c>
      <c r="I921" s="69">
        <v>30</v>
      </c>
      <c r="J921" s="69">
        <v>23.4</v>
      </c>
      <c r="K921" s="69">
        <v>21.6</v>
      </c>
      <c r="L921" s="69">
        <v>25.9</v>
      </c>
      <c r="M921" s="69">
        <v>9.5</v>
      </c>
      <c r="N921" s="69">
        <v>13.3</v>
      </c>
      <c r="O921" s="69">
        <v>11.9</v>
      </c>
      <c r="P921" s="69">
        <v>35.299999999999997</v>
      </c>
      <c r="Q921" s="69">
        <v>28.9</v>
      </c>
      <c r="R921" s="69">
        <v>31.3</v>
      </c>
    </row>
    <row r="922" spans="1:18" ht="18" customHeight="1" thickBot="1">
      <c r="A922" s="69" t="s">
        <v>511</v>
      </c>
      <c r="B922" s="69" t="s">
        <v>1491</v>
      </c>
      <c r="C922" s="69">
        <v>0.64906600000000003</v>
      </c>
      <c r="D922" s="69">
        <v>-3.8635000000000003E-2</v>
      </c>
      <c r="E922" s="69">
        <v>-1.398584</v>
      </c>
      <c r="F922" s="69">
        <v>0.78815199999999996</v>
      </c>
      <c r="G922" s="69">
        <v>9.5</v>
      </c>
      <c r="H922" s="69">
        <v>12.9</v>
      </c>
      <c r="I922" s="69">
        <v>14.2</v>
      </c>
      <c r="J922" s="69">
        <v>7.5</v>
      </c>
      <c r="K922" s="69">
        <v>8.6</v>
      </c>
      <c r="L922" s="69">
        <v>11.6</v>
      </c>
      <c r="M922" s="69">
        <v>7.2</v>
      </c>
      <c r="N922" s="69">
        <v>1.6</v>
      </c>
      <c r="O922" s="69">
        <v>1.3</v>
      </c>
      <c r="P922" s="69">
        <v>10</v>
      </c>
      <c r="Q922" s="69">
        <v>13.6</v>
      </c>
      <c r="R922" s="69">
        <v>14.8</v>
      </c>
    </row>
    <row r="923" spans="1:18" ht="18" customHeight="1" thickBot="1">
      <c r="A923" s="69" t="s">
        <v>543</v>
      </c>
      <c r="B923" s="69" t="s">
        <v>1492</v>
      </c>
      <c r="C923" s="69">
        <v>5.1617999999999997E-2</v>
      </c>
      <c r="D923" s="69">
        <v>-0.13735700000000001</v>
      </c>
      <c r="E923" s="69">
        <v>-1.1767190000000001</v>
      </c>
      <c r="F923" s="69">
        <v>1.2624580000000001</v>
      </c>
      <c r="G923" s="69">
        <v>10.8</v>
      </c>
      <c r="H923" s="69">
        <v>11</v>
      </c>
      <c r="I923" s="69">
        <v>15.7</v>
      </c>
      <c r="J923" s="69">
        <v>10.5</v>
      </c>
      <c r="K923" s="69">
        <v>10.5</v>
      </c>
      <c r="L923" s="69">
        <v>11.1</v>
      </c>
      <c r="M923" s="69">
        <v>0.3</v>
      </c>
      <c r="N923" s="69">
        <v>0.5</v>
      </c>
      <c r="O923" s="69">
        <v>1.6</v>
      </c>
      <c r="P923" s="69">
        <v>24</v>
      </c>
      <c r="Q923" s="69">
        <v>24.4</v>
      </c>
      <c r="R923" s="69">
        <v>23.7</v>
      </c>
    </row>
    <row r="924" spans="1:18" ht="18" customHeight="1" thickBot="1">
      <c r="A924" s="69" t="s">
        <v>523</v>
      </c>
      <c r="B924" s="69" t="s">
        <v>1493</v>
      </c>
      <c r="C924" s="69">
        <v>4.5082999999999998E-2</v>
      </c>
      <c r="D924" s="69">
        <v>0.13525000000000001</v>
      </c>
      <c r="E924" s="69">
        <v>-1.3074209999999999</v>
      </c>
      <c r="F924" s="69">
        <v>1.127087</v>
      </c>
      <c r="G924" s="69">
        <v>8.8000000000000007</v>
      </c>
      <c r="H924" s="69">
        <v>9</v>
      </c>
      <c r="I924" s="69">
        <v>11.5</v>
      </c>
      <c r="J924" s="69">
        <v>9.1</v>
      </c>
      <c r="K924" s="69">
        <v>9.1999999999999993</v>
      </c>
      <c r="L924" s="69">
        <v>11.8</v>
      </c>
      <c r="M924" s="69">
        <v>4.9000000000000004</v>
      </c>
      <c r="N924" s="69">
        <v>5.5</v>
      </c>
      <c r="O924" s="69">
        <v>6.9</v>
      </c>
      <c r="P924" s="69">
        <v>11.7</v>
      </c>
      <c r="Q924" s="69">
        <v>13.1</v>
      </c>
      <c r="R924" s="69">
        <v>14.1</v>
      </c>
    </row>
    <row r="925" spans="1:18" ht="18" customHeight="1" thickBot="1">
      <c r="A925" s="69" t="s">
        <v>527</v>
      </c>
      <c r="B925" s="69" t="s">
        <v>1494</v>
      </c>
      <c r="C925" s="69">
        <v>0.24082300000000001</v>
      </c>
      <c r="D925" s="69">
        <v>0.303647</v>
      </c>
      <c r="E925" s="69">
        <v>-1.4344699999999999</v>
      </c>
      <c r="F925" s="69">
        <v>0.88999899999999998</v>
      </c>
      <c r="G925" s="69">
        <v>1.6</v>
      </c>
      <c r="H925" s="69">
        <v>2.2000000000000002</v>
      </c>
      <c r="I925" s="69">
        <v>4.7</v>
      </c>
      <c r="J925" s="69">
        <v>1.7</v>
      </c>
      <c r="K925" s="69">
        <v>2.2000000000000002</v>
      </c>
      <c r="L925" s="69">
        <v>4.9000000000000004</v>
      </c>
      <c r="M925" s="69">
        <v>0.2</v>
      </c>
      <c r="N925" s="69">
        <v>0.1</v>
      </c>
      <c r="O925" s="69">
        <v>0.2</v>
      </c>
      <c r="P925" s="69">
        <v>2.9</v>
      </c>
      <c r="Q925" s="69">
        <v>3.6</v>
      </c>
      <c r="R925" s="69">
        <v>5.0999999999999996</v>
      </c>
    </row>
    <row r="926" spans="1:18" ht="18" customHeight="1" thickBot="1">
      <c r="A926" s="69" t="s">
        <v>511</v>
      </c>
      <c r="B926" s="69" t="s">
        <v>1495</v>
      </c>
      <c r="C926" s="69">
        <v>0.15338099999999999</v>
      </c>
      <c r="D926" s="69">
        <v>0.21473300000000001</v>
      </c>
      <c r="E926" s="69">
        <v>-1.3804289999999999</v>
      </c>
      <c r="F926" s="69">
        <v>1.0123139999999999</v>
      </c>
      <c r="G926" s="69">
        <v>1</v>
      </c>
      <c r="H926" s="69">
        <v>0.9</v>
      </c>
      <c r="I926" s="69">
        <v>1.4</v>
      </c>
      <c r="J926" s="69">
        <v>1.5</v>
      </c>
      <c r="K926" s="69">
        <v>1</v>
      </c>
      <c r="L926" s="69">
        <v>0.9</v>
      </c>
      <c r="M926" s="69">
        <v>0.1</v>
      </c>
      <c r="N926" s="69">
        <v>0.1</v>
      </c>
      <c r="O926" s="69">
        <v>0.6</v>
      </c>
      <c r="P926" s="69">
        <v>1.6</v>
      </c>
      <c r="Q926" s="69">
        <v>1.2</v>
      </c>
      <c r="R926" s="69">
        <v>1.9</v>
      </c>
    </row>
    <row r="927" spans="1:18" ht="18" customHeight="1" thickBot="1">
      <c r="A927" s="69" t="s">
        <v>514</v>
      </c>
      <c r="B927" s="69" t="s">
        <v>1496</v>
      </c>
      <c r="C927" s="69">
        <v>-0.66952999999999996</v>
      </c>
      <c r="D927" s="69">
        <v>0.81131299999999995</v>
      </c>
      <c r="E927" s="69">
        <v>-1.0413159999999999</v>
      </c>
      <c r="F927" s="69">
        <v>0.89953399999999994</v>
      </c>
      <c r="G927" s="69">
        <v>9.9</v>
      </c>
      <c r="H927" s="69">
        <v>11.8</v>
      </c>
      <c r="I927" s="69">
        <v>13</v>
      </c>
      <c r="J927" s="69">
        <v>17.399999999999999</v>
      </c>
      <c r="K927" s="69">
        <v>18.5</v>
      </c>
      <c r="L927" s="69">
        <v>22.3</v>
      </c>
      <c r="M927" s="69">
        <v>8.4</v>
      </c>
      <c r="N927" s="69">
        <v>8.4</v>
      </c>
      <c r="O927" s="69">
        <v>12</v>
      </c>
      <c r="P927" s="69">
        <v>17.899999999999999</v>
      </c>
      <c r="Q927" s="69">
        <v>19.100000000000001</v>
      </c>
      <c r="R927" s="69">
        <v>22.6</v>
      </c>
    </row>
    <row r="928" spans="1:18" ht="18" customHeight="1" thickBot="1">
      <c r="A928" s="69" t="s">
        <v>535</v>
      </c>
      <c r="B928" s="69" t="s">
        <v>1497</v>
      </c>
      <c r="C928" s="69">
        <v>-0.62633899999999998</v>
      </c>
      <c r="D928" s="69">
        <v>0.82194</v>
      </c>
      <c r="E928" s="69">
        <v>-1.0758049999999999</v>
      </c>
      <c r="F928" s="69">
        <v>0.88020399999999999</v>
      </c>
      <c r="G928" s="69">
        <v>3.8</v>
      </c>
      <c r="H928" s="69">
        <v>3.5</v>
      </c>
      <c r="I928" s="69">
        <v>3</v>
      </c>
      <c r="J928" s="69">
        <v>10.6</v>
      </c>
      <c r="K928" s="69">
        <v>8.1999999999999993</v>
      </c>
      <c r="L928" s="69">
        <v>8.9</v>
      </c>
      <c r="M928" s="69">
        <v>1.3</v>
      </c>
      <c r="N928" s="69">
        <v>2</v>
      </c>
      <c r="O928" s="69">
        <v>1.6</v>
      </c>
      <c r="P928" s="69">
        <v>10.9</v>
      </c>
      <c r="Q928" s="69">
        <v>8.5</v>
      </c>
      <c r="R928" s="69">
        <v>9</v>
      </c>
    </row>
    <row r="929" spans="1:18" ht="18" customHeight="1" thickBot="1">
      <c r="A929" s="69" t="s">
        <v>514</v>
      </c>
      <c r="B929" s="69" t="s">
        <v>1498</v>
      </c>
      <c r="C929" s="69">
        <v>-0.83910200000000001</v>
      </c>
      <c r="D929" s="69">
        <v>0.53609300000000004</v>
      </c>
      <c r="E929" s="69">
        <v>-0.83910200000000001</v>
      </c>
      <c r="F929" s="69">
        <v>1.142112</v>
      </c>
      <c r="G929" s="69">
        <v>0.2</v>
      </c>
      <c r="H929" s="69">
        <v>0</v>
      </c>
      <c r="I929" s="69">
        <v>0.2</v>
      </c>
      <c r="J929" s="69">
        <v>1.5</v>
      </c>
      <c r="K929" s="69">
        <v>1</v>
      </c>
      <c r="L929" s="69">
        <v>3.8</v>
      </c>
      <c r="M929" s="69">
        <v>0.2</v>
      </c>
      <c r="N929" s="69">
        <v>0</v>
      </c>
      <c r="O929" s="69">
        <v>0.2</v>
      </c>
      <c r="P929" s="69">
        <v>2.7</v>
      </c>
      <c r="Q929" s="69">
        <v>2</v>
      </c>
      <c r="R929" s="69">
        <v>4.2</v>
      </c>
    </row>
    <row r="930" spans="1:18" ht="18" customHeight="1" thickBot="1">
      <c r="A930" s="69" t="s">
        <v>506</v>
      </c>
      <c r="B930" s="69" t="s">
        <v>1499</v>
      </c>
      <c r="C930" s="69">
        <v>-0.85695100000000002</v>
      </c>
      <c r="D930" s="69">
        <v>0.68011999999999995</v>
      </c>
      <c r="E930" s="69">
        <v>-0.85695100000000002</v>
      </c>
      <c r="F930" s="69">
        <v>1.033782</v>
      </c>
      <c r="G930" s="69">
        <v>0.5</v>
      </c>
      <c r="H930" s="69">
        <v>0.3</v>
      </c>
      <c r="I930" s="69">
        <v>0.8</v>
      </c>
      <c r="J930" s="69">
        <v>4.4000000000000004</v>
      </c>
      <c r="K930" s="69">
        <v>3.3</v>
      </c>
      <c r="L930" s="69">
        <v>5.2</v>
      </c>
      <c r="M930" s="69">
        <v>0.5</v>
      </c>
      <c r="N930" s="69">
        <v>0.3</v>
      </c>
      <c r="O930" s="69">
        <v>0.8</v>
      </c>
      <c r="P930" s="69">
        <v>5.4</v>
      </c>
      <c r="Q930" s="69">
        <v>5.2</v>
      </c>
      <c r="R930" s="69">
        <v>4.9000000000000004</v>
      </c>
    </row>
    <row r="931" spans="1:18" ht="18" customHeight="1" thickBot="1">
      <c r="A931" s="69" t="s">
        <v>498</v>
      </c>
      <c r="B931" s="69" t="s">
        <v>1500</v>
      </c>
      <c r="C931" s="69">
        <v>-0.60974799999999996</v>
      </c>
      <c r="D931" s="69">
        <v>0.46963500000000002</v>
      </c>
      <c r="E931" s="69">
        <v>-1.0248949999999999</v>
      </c>
      <c r="F931" s="69">
        <v>1.1650069999999999</v>
      </c>
      <c r="G931" s="69">
        <v>2</v>
      </c>
      <c r="H931" s="69">
        <v>5.2</v>
      </c>
      <c r="I931" s="69">
        <v>3.1</v>
      </c>
      <c r="J931" s="69">
        <v>4.5999999999999996</v>
      </c>
      <c r="K931" s="69">
        <v>5.3</v>
      </c>
      <c r="L931" s="69">
        <v>10.8</v>
      </c>
      <c r="M931" s="69">
        <v>2</v>
      </c>
      <c r="N931" s="69">
        <v>1.6</v>
      </c>
      <c r="O931" s="69">
        <v>2.7</v>
      </c>
      <c r="P931" s="69">
        <v>8.4</v>
      </c>
      <c r="Q931" s="69">
        <v>8.6</v>
      </c>
      <c r="R931" s="69">
        <v>10.4</v>
      </c>
    </row>
    <row r="932" spans="1:18" ht="18" customHeight="1" thickBot="1">
      <c r="A932" s="69" t="s">
        <v>503</v>
      </c>
      <c r="B932" s="69" t="s">
        <v>1501</v>
      </c>
      <c r="C932" s="69">
        <v>-0.25391399999999997</v>
      </c>
      <c r="D932" s="69">
        <v>0.58759399999999995</v>
      </c>
      <c r="E932" s="69">
        <v>-1.2925819999999999</v>
      </c>
      <c r="F932" s="69">
        <v>0.95890200000000003</v>
      </c>
      <c r="G932" s="69">
        <v>57.3</v>
      </c>
      <c r="H932" s="69">
        <v>80.099999999999994</v>
      </c>
      <c r="I932" s="69">
        <v>80.900000000000006</v>
      </c>
      <c r="J932" s="69">
        <v>120.8</v>
      </c>
      <c r="K932" s="69">
        <v>117.2</v>
      </c>
      <c r="L932" s="69">
        <v>115.6</v>
      </c>
      <c r="M932" s="69">
        <v>16.2</v>
      </c>
      <c r="N932" s="69">
        <v>14.7</v>
      </c>
      <c r="O932" s="69">
        <v>20.399999999999999</v>
      </c>
      <c r="P932" s="69">
        <v>124.5</v>
      </c>
      <c r="Q932" s="69">
        <v>128.19999999999999</v>
      </c>
      <c r="R932" s="69">
        <v>160.6</v>
      </c>
    </row>
    <row r="933" spans="1:18" ht="18" customHeight="1" thickBot="1">
      <c r="A933" s="69" t="s">
        <v>531</v>
      </c>
      <c r="B933" s="69" t="s">
        <v>1502</v>
      </c>
      <c r="C933" s="69">
        <v>-0.29635099999999998</v>
      </c>
      <c r="D933" s="69">
        <v>0.42701099999999997</v>
      </c>
      <c r="E933" s="69">
        <v>-1.2317990000000001</v>
      </c>
      <c r="F933" s="69">
        <v>1.1011390000000001</v>
      </c>
      <c r="G933" s="69">
        <v>29.5</v>
      </c>
      <c r="H933" s="69">
        <v>30.8</v>
      </c>
      <c r="I933" s="69">
        <v>37.299999999999997</v>
      </c>
      <c r="J933" s="69">
        <v>35</v>
      </c>
      <c r="K933" s="69">
        <v>35.299999999999997</v>
      </c>
      <c r="L933" s="69">
        <v>46.4</v>
      </c>
      <c r="M933" s="69">
        <v>21.1</v>
      </c>
      <c r="N933" s="69">
        <v>22.9</v>
      </c>
      <c r="O933" s="69">
        <v>28.9</v>
      </c>
      <c r="P933" s="69">
        <v>42.6</v>
      </c>
      <c r="Q933" s="69">
        <v>43</v>
      </c>
      <c r="R933" s="69">
        <v>48.9</v>
      </c>
    </row>
    <row r="934" spans="1:18" ht="18" customHeight="1" thickBot="1">
      <c r="A934" s="69" t="s">
        <v>498</v>
      </c>
      <c r="B934" s="69" t="s">
        <v>1503</v>
      </c>
      <c r="C934" s="69">
        <v>-0.268457</v>
      </c>
      <c r="D934" s="69">
        <v>0.75077099999999997</v>
      </c>
      <c r="E934" s="69">
        <v>-1.301336</v>
      </c>
      <c r="F934" s="69">
        <v>0.81902299999999995</v>
      </c>
      <c r="G934" s="69">
        <v>13.6</v>
      </c>
      <c r="H934" s="69">
        <v>12.5</v>
      </c>
      <c r="I934" s="69">
        <v>13.7</v>
      </c>
      <c r="J934" s="69">
        <v>23.4</v>
      </c>
      <c r="K934" s="69">
        <v>17.600000000000001</v>
      </c>
      <c r="L934" s="69">
        <v>21.2</v>
      </c>
      <c r="M934" s="69">
        <v>6.3</v>
      </c>
      <c r="N934" s="69">
        <v>5.6</v>
      </c>
      <c r="O934" s="69">
        <v>5.2</v>
      </c>
      <c r="P934" s="69">
        <v>24.1</v>
      </c>
      <c r="Q934" s="69">
        <v>18.100000000000001</v>
      </c>
      <c r="R934" s="69">
        <v>21.5</v>
      </c>
    </row>
    <row r="935" spans="1:18" ht="18" customHeight="1" thickBot="1">
      <c r="A935" s="69" t="s">
        <v>506</v>
      </c>
      <c r="B935" s="69" t="s">
        <v>1504</v>
      </c>
      <c r="C935" s="69">
        <v>-0.43321399999999999</v>
      </c>
      <c r="D935" s="69">
        <v>0.783416</v>
      </c>
      <c r="E935" s="69">
        <v>-1.2088479999999999</v>
      </c>
      <c r="F935" s="69">
        <v>0.85864499999999999</v>
      </c>
      <c r="G935" s="69">
        <v>28.1</v>
      </c>
      <c r="H935" s="69">
        <v>24</v>
      </c>
      <c r="I935" s="69">
        <v>24.8</v>
      </c>
      <c r="J935" s="69">
        <v>41.1</v>
      </c>
      <c r="K935" s="69">
        <v>40.299999999999997</v>
      </c>
      <c r="L935" s="69">
        <v>42.4</v>
      </c>
      <c r="M935" s="69">
        <v>16.600000000000001</v>
      </c>
      <c r="N935" s="69">
        <v>14.5</v>
      </c>
      <c r="O935" s="69">
        <v>15.9</v>
      </c>
      <c r="P935" s="69">
        <v>42.3</v>
      </c>
      <c r="Q935" s="69">
        <v>41.5</v>
      </c>
      <c r="R935" s="69">
        <v>42.9</v>
      </c>
    </row>
    <row r="936" spans="1:18" ht="18" customHeight="1" thickBot="1">
      <c r="A936" s="69" t="s">
        <v>523</v>
      </c>
      <c r="B936" s="69" t="s">
        <v>1505</v>
      </c>
      <c r="C936" s="69">
        <v>-0.98589300000000002</v>
      </c>
      <c r="D936" s="69">
        <v>0.31464700000000001</v>
      </c>
      <c r="E936" s="69">
        <v>-0.587341</v>
      </c>
      <c r="F936" s="69">
        <v>1.2585869999999999</v>
      </c>
      <c r="G936" s="69">
        <v>0.4</v>
      </c>
      <c r="H936" s="69">
        <v>0.4</v>
      </c>
      <c r="I936" s="69">
        <v>0.4</v>
      </c>
      <c r="J936" s="69">
        <v>3.1</v>
      </c>
      <c r="K936" s="69">
        <v>1.9</v>
      </c>
      <c r="L936" s="69">
        <v>2.4</v>
      </c>
      <c r="M936" s="69">
        <v>0.9</v>
      </c>
      <c r="N936" s="69">
        <v>0.9</v>
      </c>
      <c r="O936" s="69">
        <v>1.3</v>
      </c>
      <c r="P936" s="69">
        <v>4.3</v>
      </c>
      <c r="Q936" s="69">
        <v>3.7</v>
      </c>
      <c r="R936" s="69">
        <v>3.9</v>
      </c>
    </row>
    <row r="937" spans="1:18" ht="18" customHeight="1" thickBot="1">
      <c r="A937" s="69" t="s">
        <v>518</v>
      </c>
      <c r="B937" s="69" t="s">
        <v>1506</v>
      </c>
      <c r="C937" s="69">
        <v>-1.137173</v>
      </c>
      <c r="D937" s="69">
        <v>0.42431799999999997</v>
      </c>
      <c r="E937" s="69">
        <v>-0.44129099999999999</v>
      </c>
      <c r="F937" s="69">
        <v>1.1541459999999999</v>
      </c>
      <c r="G937" s="69">
        <v>1.5</v>
      </c>
      <c r="H937" s="69">
        <v>1.3</v>
      </c>
      <c r="I937" s="69">
        <v>1.9</v>
      </c>
      <c r="J937" s="69">
        <v>3.8</v>
      </c>
      <c r="K937" s="69">
        <v>3.8</v>
      </c>
      <c r="L937" s="69">
        <v>6.3</v>
      </c>
      <c r="M937" s="69">
        <v>2</v>
      </c>
      <c r="N937" s="69">
        <v>2.7</v>
      </c>
      <c r="O937" s="69">
        <v>4.0999999999999996</v>
      </c>
      <c r="P937" s="69">
        <v>4.9000000000000004</v>
      </c>
      <c r="Q937" s="69">
        <v>5.6</v>
      </c>
      <c r="R937" s="69">
        <v>7.7</v>
      </c>
    </row>
    <row r="938" spans="1:18" ht="18" customHeight="1" thickBot="1">
      <c r="A938" s="69" t="s">
        <v>506</v>
      </c>
      <c r="B938" s="69" t="s">
        <v>1507</v>
      </c>
      <c r="C938" s="69">
        <v>-0.79343399999999997</v>
      </c>
      <c r="D938" s="69">
        <v>-9.0637999999999996E-2</v>
      </c>
      <c r="E938" s="69">
        <v>-0.55080200000000001</v>
      </c>
      <c r="F938" s="69">
        <v>1.434874</v>
      </c>
      <c r="G938" s="69">
        <v>5.9</v>
      </c>
      <c r="H938" s="69">
        <v>6.2</v>
      </c>
      <c r="I938" s="69">
        <v>12.9</v>
      </c>
      <c r="J938" s="69">
        <v>13.4</v>
      </c>
      <c r="K938" s="69">
        <v>13</v>
      </c>
      <c r="L938" s="69">
        <v>23.8</v>
      </c>
      <c r="M938" s="69">
        <v>8.4</v>
      </c>
      <c r="N938" s="69">
        <v>7</v>
      </c>
      <c r="O938" s="69">
        <v>18.3</v>
      </c>
      <c r="P938" s="69">
        <v>28.2</v>
      </c>
      <c r="Q938" s="69">
        <v>32</v>
      </c>
      <c r="R938" s="69">
        <v>44.7</v>
      </c>
    </row>
    <row r="939" spans="1:18" ht="18" customHeight="1" thickBot="1">
      <c r="A939" s="69" t="s">
        <v>543</v>
      </c>
      <c r="B939" s="69" t="s">
        <v>1508</v>
      </c>
      <c r="C939" s="69">
        <v>-0.92376199999999997</v>
      </c>
      <c r="D939" s="69">
        <v>1.3996E-2</v>
      </c>
      <c r="E939" s="69">
        <v>-0.47587800000000002</v>
      </c>
      <c r="F939" s="69">
        <v>1.385643</v>
      </c>
      <c r="G939" s="69">
        <v>1.5</v>
      </c>
      <c r="H939" s="69">
        <v>1.7</v>
      </c>
      <c r="I939" s="69">
        <v>2.1</v>
      </c>
      <c r="J939" s="69">
        <v>3.4</v>
      </c>
      <c r="K939" s="69">
        <v>4.5</v>
      </c>
      <c r="L939" s="69">
        <v>4.0999999999999996</v>
      </c>
      <c r="M939" s="69">
        <v>2.8</v>
      </c>
      <c r="N939" s="69">
        <v>3</v>
      </c>
      <c r="O939" s="69">
        <v>2.7</v>
      </c>
      <c r="P939" s="69">
        <v>6.4</v>
      </c>
      <c r="Q939" s="69">
        <v>7.2</v>
      </c>
      <c r="R939" s="69">
        <v>8.1999999999999993</v>
      </c>
    </row>
    <row r="940" spans="1:18" ht="18" customHeight="1" thickBot="1">
      <c r="A940" s="69" t="s">
        <v>531</v>
      </c>
      <c r="B940" s="69" t="s">
        <v>1509</v>
      </c>
      <c r="C940" s="69">
        <v>-0.76703200000000005</v>
      </c>
      <c r="D940" s="69">
        <v>0.21702199999999999</v>
      </c>
      <c r="E940" s="69">
        <v>-0.776972</v>
      </c>
      <c r="F940" s="69">
        <v>1.326981</v>
      </c>
      <c r="G940" s="69">
        <v>5.4</v>
      </c>
      <c r="H940" s="69">
        <v>9.9</v>
      </c>
      <c r="I940" s="69">
        <v>6.5</v>
      </c>
      <c r="J940" s="69">
        <v>15</v>
      </c>
      <c r="K940" s="69">
        <v>15.9</v>
      </c>
      <c r="L940" s="69">
        <v>20.6</v>
      </c>
      <c r="M940" s="69">
        <v>5.4</v>
      </c>
      <c r="N940" s="69">
        <v>9.8000000000000007</v>
      </c>
      <c r="O940" s="69">
        <v>6.3</v>
      </c>
      <c r="P940" s="69">
        <v>31.9</v>
      </c>
      <c r="Q940" s="69">
        <v>16.3</v>
      </c>
      <c r="R940" s="69">
        <v>36.799999999999997</v>
      </c>
    </row>
    <row r="941" spans="1:18" ht="18" customHeight="1" thickBot="1">
      <c r="A941" s="69" t="s">
        <v>503</v>
      </c>
      <c r="B941" s="69" t="s">
        <v>1510</v>
      </c>
      <c r="C941" s="69">
        <v>-0.643289</v>
      </c>
      <c r="D941" s="69">
        <v>-0.13501099999999999</v>
      </c>
      <c r="E941" s="69">
        <v>-0.67505700000000002</v>
      </c>
      <c r="F941" s="69">
        <v>1.4533579999999999</v>
      </c>
      <c r="G941" s="69">
        <v>0.8</v>
      </c>
      <c r="H941" s="69">
        <v>0.8</v>
      </c>
      <c r="I941" s="69">
        <v>1</v>
      </c>
      <c r="J941" s="69">
        <v>1.4</v>
      </c>
      <c r="K941" s="69">
        <v>1.6</v>
      </c>
      <c r="L941" s="69">
        <v>1.2</v>
      </c>
      <c r="M941" s="69">
        <v>0.8</v>
      </c>
      <c r="N941" s="69">
        <v>0.8</v>
      </c>
      <c r="O941" s="69">
        <v>0.9</v>
      </c>
      <c r="P941" s="69">
        <v>2.2999999999999998</v>
      </c>
      <c r="Q941" s="69">
        <v>3.8</v>
      </c>
      <c r="R941" s="69">
        <v>3.1</v>
      </c>
    </row>
    <row r="942" spans="1:18" ht="18" customHeight="1" thickBot="1">
      <c r="A942" s="69" t="s">
        <v>538</v>
      </c>
      <c r="B942" s="69" t="s">
        <v>1511</v>
      </c>
      <c r="C942" s="69">
        <v>-0.645173</v>
      </c>
      <c r="D942" s="69">
        <v>-0.14954400000000001</v>
      </c>
      <c r="E942" s="69">
        <v>-0.66226399999999996</v>
      </c>
      <c r="F942" s="69">
        <v>1.4569810000000001</v>
      </c>
      <c r="G942" s="69">
        <v>1.9</v>
      </c>
      <c r="H942" s="69">
        <v>3.2</v>
      </c>
      <c r="I942" s="69">
        <v>2.8</v>
      </c>
      <c r="J942" s="69">
        <v>3.6</v>
      </c>
      <c r="K942" s="69">
        <v>3.4</v>
      </c>
      <c r="L942" s="69">
        <v>3.8</v>
      </c>
      <c r="M942" s="69">
        <v>1.9</v>
      </c>
      <c r="N942" s="69">
        <v>3.2</v>
      </c>
      <c r="O942" s="69">
        <v>2.7</v>
      </c>
      <c r="P942" s="69">
        <v>5.3</v>
      </c>
      <c r="Q942" s="69">
        <v>6.8</v>
      </c>
      <c r="R942" s="69">
        <v>8.1</v>
      </c>
    </row>
    <row r="943" spans="1:18" ht="18" customHeight="1" thickBot="1">
      <c r="A943" s="69" t="s">
        <v>531</v>
      </c>
      <c r="B943" s="69" t="s">
        <v>1512</v>
      </c>
      <c r="C943" s="69">
        <v>-0.67181000000000002</v>
      </c>
      <c r="D943" s="69">
        <v>-0.10106900000000001</v>
      </c>
      <c r="E943" s="69">
        <v>-0.67181000000000002</v>
      </c>
      <c r="F943" s="69">
        <v>1.4446889999999999</v>
      </c>
      <c r="G943" s="69">
        <v>0.5</v>
      </c>
      <c r="H943" s="69">
        <v>0.8</v>
      </c>
      <c r="I943" s="69">
        <v>1.5</v>
      </c>
      <c r="J943" s="69">
        <v>0.9</v>
      </c>
      <c r="K943" s="69">
        <v>1.7</v>
      </c>
      <c r="L943" s="69">
        <v>2.6</v>
      </c>
      <c r="M943" s="69">
        <v>0.5</v>
      </c>
      <c r="N943" s="69">
        <v>0.8</v>
      </c>
      <c r="O943" s="69">
        <v>1.5</v>
      </c>
      <c r="P943" s="69">
        <v>2.8</v>
      </c>
      <c r="Q943" s="69">
        <v>4.7</v>
      </c>
      <c r="R943" s="69">
        <v>4.2</v>
      </c>
    </row>
    <row r="944" spans="1:18" ht="18" customHeight="1" thickBot="1">
      <c r="A944" s="69" t="s">
        <v>531</v>
      </c>
      <c r="B944" s="69" t="s">
        <v>1513</v>
      </c>
      <c r="C944" s="69">
        <v>-0.56281599999999998</v>
      </c>
      <c r="D944" s="69">
        <v>-0.25075999999999998</v>
      </c>
      <c r="E944" s="69">
        <v>-0.66312000000000004</v>
      </c>
      <c r="F944" s="69">
        <v>1.476696</v>
      </c>
      <c r="G944" s="69">
        <v>2.2000000000000002</v>
      </c>
      <c r="H944" s="69">
        <v>2.2000000000000002</v>
      </c>
      <c r="I944" s="69">
        <v>5</v>
      </c>
      <c r="J944" s="69">
        <v>4.2</v>
      </c>
      <c r="K944" s="69">
        <v>2.4</v>
      </c>
      <c r="L944" s="69">
        <v>8.4</v>
      </c>
      <c r="M944" s="69">
        <v>2.5</v>
      </c>
      <c r="N944" s="69">
        <v>2.7</v>
      </c>
      <c r="O944" s="69">
        <v>2.4</v>
      </c>
      <c r="P944" s="69">
        <v>14.7</v>
      </c>
      <c r="Q944" s="69">
        <v>14.3</v>
      </c>
      <c r="R944" s="69">
        <v>17</v>
      </c>
    </row>
    <row r="945" spans="1:18" ht="18" customHeight="1" thickBot="1">
      <c r="A945" s="69" t="s">
        <v>518</v>
      </c>
      <c r="B945" s="69" t="s">
        <v>1514</v>
      </c>
      <c r="C945" s="69">
        <v>-0.67047999999999996</v>
      </c>
      <c r="D945" s="69">
        <v>-0.358402</v>
      </c>
      <c r="E945" s="69">
        <v>-0.45836500000000002</v>
      </c>
      <c r="F945" s="69">
        <v>1.4872479999999999</v>
      </c>
      <c r="G945" s="69">
        <v>81.5</v>
      </c>
      <c r="H945" s="69">
        <v>84.9</v>
      </c>
      <c r="I945" s="69">
        <v>100.3</v>
      </c>
      <c r="J945" s="69">
        <v>86.2</v>
      </c>
      <c r="K945" s="69">
        <v>93.9</v>
      </c>
      <c r="L945" s="69">
        <v>125</v>
      </c>
      <c r="M945" s="69">
        <v>83.5</v>
      </c>
      <c r="N945" s="69">
        <v>91.2</v>
      </c>
      <c r="O945" s="69">
        <v>118.1</v>
      </c>
      <c r="P945" s="69">
        <v>143.4</v>
      </c>
      <c r="Q945" s="69">
        <v>162.4</v>
      </c>
      <c r="R945" s="69">
        <v>226.4</v>
      </c>
    </row>
    <row r="946" spans="1:18" ht="18" customHeight="1" thickBot="1">
      <c r="A946" s="69" t="s">
        <v>511</v>
      </c>
      <c r="B946" s="69" t="s">
        <v>1515</v>
      </c>
      <c r="C946" s="69">
        <v>-0.58038800000000001</v>
      </c>
      <c r="D946" s="69">
        <v>-0.32504899999999998</v>
      </c>
      <c r="E946" s="69">
        <v>-0.58352099999999996</v>
      </c>
      <c r="F946" s="69">
        <v>1.488958</v>
      </c>
      <c r="G946" s="69">
        <v>11.2</v>
      </c>
      <c r="H946" s="69">
        <v>12.1</v>
      </c>
      <c r="I946" s="69">
        <v>10</v>
      </c>
      <c r="J946" s="69">
        <v>21.5</v>
      </c>
      <c r="K946" s="69">
        <v>23</v>
      </c>
      <c r="L946" s="69">
        <v>21.4</v>
      </c>
      <c r="M946" s="69">
        <v>11.2</v>
      </c>
      <c r="N946" s="69">
        <v>12</v>
      </c>
      <c r="O946" s="69">
        <v>9.6999999999999993</v>
      </c>
      <c r="P946" s="69">
        <v>119.1</v>
      </c>
      <c r="Q946" s="69">
        <v>99.2</v>
      </c>
      <c r="R946" s="69">
        <v>79.2</v>
      </c>
    </row>
    <row r="947" spans="1:18" ht="18" customHeight="1" thickBot="1">
      <c r="A947" s="69" t="s">
        <v>543</v>
      </c>
      <c r="B947" s="69" t="s">
        <v>1516</v>
      </c>
      <c r="C947" s="69">
        <v>-0.56375799999999998</v>
      </c>
      <c r="D947" s="69">
        <v>-0.365948</v>
      </c>
      <c r="E947" s="69">
        <v>-0.56375799999999998</v>
      </c>
      <c r="F947" s="69">
        <v>1.4934639999999999</v>
      </c>
      <c r="G947" s="69">
        <v>0.2</v>
      </c>
      <c r="H947" s="69">
        <v>0.1</v>
      </c>
      <c r="I947" s="69">
        <v>0.2</v>
      </c>
      <c r="J947" s="69">
        <v>0.2</v>
      </c>
      <c r="K947" s="69">
        <v>0.2</v>
      </c>
      <c r="L947" s="69">
        <v>0.6</v>
      </c>
      <c r="M947" s="69">
        <v>0.2</v>
      </c>
      <c r="N947" s="69">
        <v>0.1</v>
      </c>
      <c r="O947" s="69">
        <v>0.2</v>
      </c>
      <c r="P947" s="69">
        <v>1.8</v>
      </c>
      <c r="Q947" s="69">
        <v>1.8</v>
      </c>
      <c r="R947" s="69">
        <v>2.1</v>
      </c>
    </row>
    <row r="948" spans="1:18" ht="18" customHeight="1" thickBot="1">
      <c r="A948" s="69" t="s">
        <v>543</v>
      </c>
      <c r="B948" s="69" t="s">
        <v>1517</v>
      </c>
      <c r="C948" s="69">
        <v>-0.55131399999999997</v>
      </c>
      <c r="D948" s="69">
        <v>-0.380805</v>
      </c>
      <c r="E948" s="69">
        <v>-0.56268200000000002</v>
      </c>
      <c r="F948" s="69">
        <v>1.494801</v>
      </c>
      <c r="G948" s="69">
        <v>3.6</v>
      </c>
      <c r="H948" s="69">
        <v>3.3</v>
      </c>
      <c r="I948" s="69">
        <v>3.7</v>
      </c>
      <c r="J948" s="69">
        <v>4.4000000000000004</v>
      </c>
      <c r="K948" s="69">
        <v>4</v>
      </c>
      <c r="L948" s="69">
        <v>3.7</v>
      </c>
      <c r="M948" s="69">
        <v>3.6</v>
      </c>
      <c r="N948" s="69">
        <v>3.3</v>
      </c>
      <c r="O948" s="69">
        <v>3.6</v>
      </c>
      <c r="P948" s="69">
        <v>8.8000000000000007</v>
      </c>
      <c r="Q948" s="69">
        <v>9.1</v>
      </c>
      <c r="R948" s="69">
        <v>10.7</v>
      </c>
    </row>
    <row r="949" spans="1:18" ht="18" customHeight="1" thickBot="1">
      <c r="A949" s="69" t="s">
        <v>518</v>
      </c>
      <c r="B949" s="69" t="s">
        <v>1518</v>
      </c>
      <c r="C949" s="69">
        <v>-0.55271800000000004</v>
      </c>
      <c r="D949" s="69">
        <v>-0.390154</v>
      </c>
      <c r="E949" s="69">
        <v>-0.55271800000000004</v>
      </c>
      <c r="F949" s="69">
        <v>1.4955890000000001</v>
      </c>
      <c r="G949" s="69">
        <v>0.7</v>
      </c>
      <c r="H949" s="69">
        <v>0.4</v>
      </c>
      <c r="I949" s="69">
        <v>0.6</v>
      </c>
      <c r="J949" s="69">
        <v>1.2</v>
      </c>
      <c r="K949" s="69">
        <v>0.3</v>
      </c>
      <c r="L949" s="69">
        <v>1.2</v>
      </c>
      <c r="M949" s="69">
        <v>0.7</v>
      </c>
      <c r="N949" s="69">
        <v>0.4</v>
      </c>
      <c r="O949" s="69">
        <v>0.6</v>
      </c>
      <c r="P949" s="69">
        <v>3.4</v>
      </c>
      <c r="Q949" s="69">
        <v>5.3</v>
      </c>
      <c r="R949" s="69">
        <v>5.6</v>
      </c>
    </row>
    <row r="950" spans="1:18" ht="18" customHeight="1" thickBot="1">
      <c r="A950" s="69" t="s">
        <v>531</v>
      </c>
      <c r="B950" s="69" t="s">
        <v>1519</v>
      </c>
      <c r="C950" s="69">
        <v>-0.61376799999999998</v>
      </c>
      <c r="D950" s="69">
        <v>-0.54557199999999995</v>
      </c>
      <c r="E950" s="69">
        <v>-0.32961600000000002</v>
      </c>
      <c r="F950" s="69">
        <v>1.4889570000000001</v>
      </c>
      <c r="G950" s="69">
        <v>1.4</v>
      </c>
      <c r="H950" s="69">
        <v>1.5</v>
      </c>
      <c r="I950" s="69">
        <v>2.2000000000000002</v>
      </c>
      <c r="J950" s="69">
        <v>1</v>
      </c>
      <c r="K950" s="69">
        <v>1.7</v>
      </c>
      <c r="L950" s="69">
        <v>3</v>
      </c>
      <c r="M950" s="69">
        <v>1.1000000000000001</v>
      </c>
      <c r="N950" s="69">
        <v>2.7</v>
      </c>
      <c r="O950" s="69">
        <v>3.8</v>
      </c>
      <c r="P950" s="69">
        <v>6.4</v>
      </c>
      <c r="Q950" s="69">
        <v>8.4</v>
      </c>
      <c r="R950" s="69">
        <v>8.8000000000000007</v>
      </c>
    </row>
    <row r="951" spans="1:18" ht="18" customHeight="1" thickBot="1">
      <c r="A951" s="69" t="s">
        <v>543</v>
      </c>
      <c r="B951" s="69" t="s">
        <v>1520</v>
      </c>
      <c r="C951" s="69">
        <v>-0.57054000000000005</v>
      </c>
      <c r="D951" s="69">
        <v>-0.56142999999999998</v>
      </c>
      <c r="E951" s="69">
        <v>-0.36099999999999999</v>
      </c>
      <c r="F951" s="69">
        <v>1.4929699999999999</v>
      </c>
      <c r="G951" s="69">
        <v>3.1</v>
      </c>
      <c r="H951" s="69">
        <v>2.2999999999999998</v>
      </c>
      <c r="I951" s="69">
        <v>3</v>
      </c>
      <c r="J951" s="69">
        <v>3.2</v>
      </c>
      <c r="K951" s="69">
        <v>2.2999999999999998</v>
      </c>
      <c r="L951" s="69">
        <v>3.1</v>
      </c>
      <c r="M951" s="69">
        <v>3.2</v>
      </c>
      <c r="N951" s="69">
        <v>2.9</v>
      </c>
      <c r="O951" s="69">
        <v>6.9</v>
      </c>
      <c r="P951" s="69">
        <v>17.100000000000001</v>
      </c>
      <c r="Q951" s="69">
        <v>19.399999999999999</v>
      </c>
      <c r="R951" s="69">
        <v>17.2</v>
      </c>
    </row>
    <row r="952" spans="1:18" ht="18" customHeight="1" thickBot="1">
      <c r="A952" s="69" t="s">
        <v>511</v>
      </c>
      <c r="B952" s="69" t="s">
        <v>1521</v>
      </c>
      <c r="C952" s="69">
        <v>-0.59474400000000005</v>
      </c>
      <c r="D952" s="69">
        <v>-0.62524400000000002</v>
      </c>
      <c r="E952" s="69">
        <v>-0.25924799999999998</v>
      </c>
      <c r="F952" s="69">
        <v>1.479236</v>
      </c>
      <c r="G952" s="69">
        <v>0.1</v>
      </c>
      <c r="H952" s="69">
        <v>0.2</v>
      </c>
      <c r="I952" s="69">
        <v>0.3</v>
      </c>
      <c r="J952" s="69">
        <v>0</v>
      </c>
      <c r="K952" s="69">
        <v>0.1</v>
      </c>
      <c r="L952" s="69">
        <v>0.4</v>
      </c>
      <c r="M952" s="69">
        <v>0.6</v>
      </c>
      <c r="N952" s="69">
        <v>0.8</v>
      </c>
      <c r="O952" s="69">
        <v>0.3</v>
      </c>
      <c r="P952" s="69">
        <v>3.5</v>
      </c>
      <c r="Q952" s="69">
        <v>1.5</v>
      </c>
      <c r="R952" s="69">
        <v>2.4</v>
      </c>
    </row>
    <row r="953" spans="1:18" ht="18" customHeight="1" thickBot="1">
      <c r="A953" s="69" t="s">
        <v>523</v>
      </c>
      <c r="B953" s="69" t="s">
        <v>1522</v>
      </c>
      <c r="C953" s="69">
        <v>-0.42394399999999999</v>
      </c>
      <c r="D953" s="69">
        <v>-0.62898799999999999</v>
      </c>
      <c r="E953" s="69">
        <v>-0.44056899999999999</v>
      </c>
      <c r="F953" s="69">
        <v>1.493501</v>
      </c>
      <c r="G953" s="69">
        <v>2.2000000000000002</v>
      </c>
      <c r="H953" s="69">
        <v>2.6</v>
      </c>
      <c r="I953" s="69">
        <v>6.2</v>
      </c>
      <c r="J953" s="69">
        <v>2.2000000000000002</v>
      </c>
      <c r="K953" s="69">
        <v>1.8</v>
      </c>
      <c r="L953" s="69">
        <v>3.3</v>
      </c>
      <c r="M953" s="69">
        <v>2.1</v>
      </c>
      <c r="N953" s="69">
        <v>2.5</v>
      </c>
      <c r="O953" s="69">
        <v>6.1</v>
      </c>
      <c r="P953" s="69">
        <v>14</v>
      </c>
      <c r="Q953" s="69">
        <v>12.8</v>
      </c>
      <c r="R953" s="69">
        <v>18.8</v>
      </c>
    </row>
    <row r="954" spans="1:18" ht="18" customHeight="1" thickBot="1">
      <c r="A954" s="69" t="s">
        <v>523</v>
      </c>
      <c r="B954" s="69" t="s">
        <v>1523</v>
      </c>
      <c r="C954" s="69">
        <v>-0.457957</v>
      </c>
      <c r="D954" s="69">
        <v>-0.564666</v>
      </c>
      <c r="E954" s="69">
        <v>-0.475742</v>
      </c>
      <c r="F954" s="69">
        <v>1.4983649999999999</v>
      </c>
      <c r="G954" s="69">
        <v>4</v>
      </c>
      <c r="H954" s="69">
        <v>5.5</v>
      </c>
      <c r="I954" s="69">
        <v>6.2</v>
      </c>
      <c r="J954" s="69">
        <v>3.8</v>
      </c>
      <c r="K954" s="69">
        <v>4.4000000000000004</v>
      </c>
      <c r="L954" s="69">
        <v>6.3</v>
      </c>
      <c r="M954" s="69">
        <v>4</v>
      </c>
      <c r="N954" s="69">
        <v>5.5</v>
      </c>
      <c r="O954" s="69">
        <v>6</v>
      </c>
      <c r="P954" s="69">
        <v>9.1999999999999993</v>
      </c>
      <c r="Q954" s="69">
        <v>12.2</v>
      </c>
      <c r="R954" s="69">
        <v>16.3</v>
      </c>
    </row>
    <row r="955" spans="1:18" ht="18" customHeight="1" thickBot="1">
      <c r="A955" s="69" t="s">
        <v>518</v>
      </c>
      <c r="B955" s="69" t="s">
        <v>1524</v>
      </c>
      <c r="C955" s="69">
        <v>-0.42701600000000001</v>
      </c>
      <c r="D955" s="69">
        <v>-0.41301500000000002</v>
      </c>
      <c r="E955" s="69">
        <v>-0.65102400000000005</v>
      </c>
      <c r="F955" s="69">
        <v>1.491055</v>
      </c>
      <c r="G955" s="69">
        <v>1.5</v>
      </c>
      <c r="H955" s="69">
        <v>1.9</v>
      </c>
      <c r="I955" s="69">
        <v>2.2000000000000002</v>
      </c>
      <c r="J955" s="69">
        <v>1.6</v>
      </c>
      <c r="K955" s="69">
        <v>1.9</v>
      </c>
      <c r="L955" s="69">
        <v>2.2000000000000002</v>
      </c>
      <c r="M955" s="69">
        <v>0.8</v>
      </c>
      <c r="N955" s="69">
        <v>1.9</v>
      </c>
      <c r="O955" s="69">
        <v>1.3</v>
      </c>
      <c r="P955" s="69">
        <v>6.2</v>
      </c>
      <c r="Q955" s="69">
        <v>5.9</v>
      </c>
      <c r="R955" s="69">
        <v>7.2</v>
      </c>
    </row>
    <row r="956" spans="1:18" ht="18" customHeight="1" thickBot="1">
      <c r="A956" s="69" t="s">
        <v>531</v>
      </c>
      <c r="B956" s="69" t="s">
        <v>1525</v>
      </c>
      <c r="C956" s="69">
        <v>-0.41040500000000002</v>
      </c>
      <c r="D956" s="69">
        <v>-0.40346399999999999</v>
      </c>
      <c r="E956" s="69">
        <v>-0.67417499999999997</v>
      </c>
      <c r="F956" s="69">
        <v>1.488043</v>
      </c>
      <c r="G956" s="69">
        <v>3.3</v>
      </c>
      <c r="H956" s="69">
        <v>2.8</v>
      </c>
      <c r="I956" s="69">
        <v>2.2000000000000002</v>
      </c>
      <c r="J956" s="69">
        <v>3.4</v>
      </c>
      <c r="K956" s="69">
        <v>2.9</v>
      </c>
      <c r="L956" s="69">
        <v>2.2000000000000002</v>
      </c>
      <c r="M956" s="69">
        <v>0.3</v>
      </c>
      <c r="N956" s="69">
        <v>0.1</v>
      </c>
      <c r="O956" s="69">
        <v>0.3</v>
      </c>
      <c r="P956" s="69">
        <v>27.6</v>
      </c>
      <c r="Q956" s="69">
        <v>21.8</v>
      </c>
      <c r="R956" s="69">
        <v>13.6</v>
      </c>
    </row>
    <row r="957" spans="1:18" ht="18" customHeight="1" thickBot="1">
      <c r="A957" s="69" t="s">
        <v>498</v>
      </c>
      <c r="B957" s="69" t="s">
        <v>1526</v>
      </c>
      <c r="C957" s="69">
        <v>-0.44197700000000001</v>
      </c>
      <c r="D957" s="69">
        <v>-0.52173199999999997</v>
      </c>
      <c r="E957" s="69">
        <v>-0.53502400000000006</v>
      </c>
      <c r="F957" s="69">
        <v>1.4987330000000001</v>
      </c>
      <c r="G957" s="69">
        <v>1</v>
      </c>
      <c r="H957" s="69">
        <v>0.8</v>
      </c>
      <c r="I957" s="69">
        <v>0.9</v>
      </c>
      <c r="J957" s="69">
        <v>0.4</v>
      </c>
      <c r="K957" s="69">
        <v>0.8</v>
      </c>
      <c r="L957" s="69">
        <v>0.9</v>
      </c>
      <c r="M957" s="69">
        <v>0.4</v>
      </c>
      <c r="N957" s="69">
        <v>0.7</v>
      </c>
      <c r="O957" s="69">
        <v>0.9</v>
      </c>
      <c r="P957" s="69">
        <v>4.3</v>
      </c>
      <c r="Q957" s="69">
        <v>6.1</v>
      </c>
      <c r="R957" s="69">
        <v>6.9</v>
      </c>
    </row>
    <row r="958" spans="1:18" ht="18" customHeight="1" thickBot="1">
      <c r="A958" s="69" t="s">
        <v>518</v>
      </c>
      <c r="B958" s="69" t="s">
        <v>1527</v>
      </c>
      <c r="C958" s="69">
        <v>-0.41260999999999998</v>
      </c>
      <c r="D958" s="69">
        <v>-0.52173000000000003</v>
      </c>
      <c r="E958" s="69">
        <v>-0.56264999999999998</v>
      </c>
      <c r="F958" s="69">
        <v>1.4969889999999999</v>
      </c>
      <c r="G958" s="69">
        <v>1.6</v>
      </c>
      <c r="H958" s="69">
        <v>1.9</v>
      </c>
      <c r="I958" s="69">
        <v>2.6</v>
      </c>
      <c r="J958" s="69">
        <v>1.7</v>
      </c>
      <c r="K958" s="69">
        <v>1.3</v>
      </c>
      <c r="L958" s="69">
        <v>2.2999999999999998</v>
      </c>
      <c r="M958" s="69">
        <v>1.6</v>
      </c>
      <c r="N958" s="69">
        <v>1.2</v>
      </c>
      <c r="O958" s="69">
        <v>2.2000000000000002</v>
      </c>
      <c r="P958" s="69">
        <v>5.9</v>
      </c>
      <c r="Q958" s="69">
        <v>7.7</v>
      </c>
      <c r="R958" s="69">
        <v>6.5</v>
      </c>
    </row>
    <row r="959" spans="1:18" ht="18" customHeight="1" thickBot="1">
      <c r="A959" s="69" t="s">
        <v>543</v>
      </c>
      <c r="B959" s="69" t="s">
        <v>1528</v>
      </c>
      <c r="C959" s="69">
        <v>-0.53556499999999996</v>
      </c>
      <c r="D959" s="69">
        <v>-0.4269</v>
      </c>
      <c r="E959" s="69">
        <v>-0.53556499999999996</v>
      </c>
      <c r="F959" s="69">
        <v>1.4980309999999999</v>
      </c>
      <c r="G959" s="69">
        <v>0.3</v>
      </c>
      <c r="H959" s="69">
        <v>0.2</v>
      </c>
      <c r="I959" s="69">
        <v>0.8</v>
      </c>
      <c r="J959" s="69">
        <v>0.4</v>
      </c>
      <c r="K959" s="69">
        <v>0.6</v>
      </c>
      <c r="L959" s="69">
        <v>1</v>
      </c>
      <c r="M959" s="69">
        <v>0.3</v>
      </c>
      <c r="N959" s="69">
        <v>0.2</v>
      </c>
      <c r="O959" s="69">
        <v>0.8</v>
      </c>
      <c r="P959" s="69">
        <v>3.3</v>
      </c>
      <c r="Q959" s="69">
        <v>4.4000000000000004</v>
      </c>
      <c r="R959" s="69">
        <v>6.7</v>
      </c>
    </row>
    <row r="960" spans="1:18" ht="18" customHeight="1" thickBot="1">
      <c r="A960" s="69" t="s">
        <v>518</v>
      </c>
      <c r="B960" s="69" t="s">
        <v>1529</v>
      </c>
      <c r="C960" s="69">
        <v>-0.49958399999999997</v>
      </c>
      <c r="D960" s="69">
        <v>-0.449625</v>
      </c>
      <c r="E960" s="69">
        <v>-0.54954199999999997</v>
      </c>
      <c r="F960" s="69">
        <v>1.4987520000000001</v>
      </c>
      <c r="G960" s="69">
        <v>0.3</v>
      </c>
      <c r="H960" s="69">
        <v>0.1</v>
      </c>
      <c r="I960" s="69">
        <v>0.4</v>
      </c>
      <c r="J960" s="69">
        <v>0.3</v>
      </c>
      <c r="K960" s="69">
        <v>0.2</v>
      </c>
      <c r="L960" s="69">
        <v>0.4</v>
      </c>
      <c r="M960" s="69">
        <v>0.2</v>
      </c>
      <c r="N960" s="69">
        <v>0</v>
      </c>
      <c r="O960" s="69">
        <v>0.5</v>
      </c>
      <c r="P960" s="69">
        <v>1.7</v>
      </c>
      <c r="Q960" s="69">
        <v>1.3</v>
      </c>
      <c r="R960" s="69">
        <v>1.8</v>
      </c>
    </row>
    <row r="961" spans="1:18" ht="18" customHeight="1" thickBot="1">
      <c r="A961" s="69" t="s">
        <v>543</v>
      </c>
      <c r="B961" s="69" t="s">
        <v>1530</v>
      </c>
      <c r="C961" s="69">
        <v>-0.49984899999999999</v>
      </c>
      <c r="D961" s="69">
        <v>-0.46978300000000001</v>
      </c>
      <c r="E961" s="69">
        <v>-0.52991500000000002</v>
      </c>
      <c r="F961" s="69">
        <v>1.4995480000000001</v>
      </c>
      <c r="G961" s="69">
        <v>2.2000000000000002</v>
      </c>
      <c r="H961" s="69">
        <v>2.6</v>
      </c>
      <c r="I961" s="69">
        <v>3.7</v>
      </c>
      <c r="J961" s="69">
        <v>2.2999999999999998</v>
      </c>
      <c r="K961" s="69">
        <v>2.6</v>
      </c>
      <c r="L961" s="69">
        <v>3.8</v>
      </c>
      <c r="M961" s="69">
        <v>2.2000000000000002</v>
      </c>
      <c r="N961" s="69">
        <v>2.5</v>
      </c>
      <c r="O961" s="69">
        <v>3.6</v>
      </c>
      <c r="P961" s="69">
        <v>5.9</v>
      </c>
      <c r="Q961" s="69">
        <v>6.3</v>
      </c>
      <c r="R961" s="69">
        <v>9.6</v>
      </c>
    </row>
    <row r="962" spans="1:18" ht="18" customHeight="1" thickBot="1">
      <c r="A962" s="69" t="s">
        <v>498</v>
      </c>
      <c r="B962" s="69" t="s">
        <v>1531</v>
      </c>
      <c r="C962" s="69">
        <v>-0.49986599999999998</v>
      </c>
      <c r="D962" s="69">
        <v>-0.47150500000000001</v>
      </c>
      <c r="E962" s="69">
        <v>-0.528227</v>
      </c>
      <c r="F962" s="69">
        <v>1.499598</v>
      </c>
      <c r="G962" s="69">
        <v>2.4</v>
      </c>
      <c r="H962" s="69">
        <v>2.2000000000000002</v>
      </c>
      <c r="I962" s="69">
        <v>2.9</v>
      </c>
      <c r="J962" s="69">
        <v>2.4</v>
      </c>
      <c r="K962" s="69">
        <v>2.2999999999999998</v>
      </c>
      <c r="L962" s="69">
        <v>3</v>
      </c>
      <c r="M962" s="69">
        <v>2.2999999999999998</v>
      </c>
      <c r="N962" s="69">
        <v>2.2000000000000002</v>
      </c>
      <c r="O962" s="69">
        <v>2.8</v>
      </c>
      <c r="P962" s="69">
        <v>6</v>
      </c>
      <c r="Q962" s="69">
        <v>6.4</v>
      </c>
      <c r="R962" s="69">
        <v>9.1999999999999993</v>
      </c>
    </row>
    <row r="963" spans="1:18" ht="18" customHeight="1" thickBot="1">
      <c r="A963" s="69" t="s">
        <v>523</v>
      </c>
      <c r="B963" s="69" t="s">
        <v>1532</v>
      </c>
      <c r="C963" s="69">
        <v>-0.505749</v>
      </c>
      <c r="D963" s="69">
        <v>-0.466777</v>
      </c>
      <c r="E963" s="69">
        <v>-0.527007</v>
      </c>
      <c r="F963" s="69">
        <v>1.499533</v>
      </c>
      <c r="G963" s="69">
        <v>10</v>
      </c>
      <c r="H963" s="69">
        <v>11.8</v>
      </c>
      <c r="I963" s="69">
        <v>16.3</v>
      </c>
      <c r="J963" s="69">
        <v>10.3</v>
      </c>
      <c r="K963" s="69">
        <v>12.1</v>
      </c>
      <c r="L963" s="69">
        <v>16.8</v>
      </c>
      <c r="M963" s="69">
        <v>10</v>
      </c>
      <c r="N963" s="69">
        <v>11.7</v>
      </c>
      <c r="O963" s="69">
        <v>15.8</v>
      </c>
      <c r="P963" s="69">
        <v>24.7</v>
      </c>
      <c r="Q963" s="69">
        <v>26.3</v>
      </c>
      <c r="R963" s="69">
        <v>43.7</v>
      </c>
    </row>
    <row r="964" spans="1:18" ht="18" customHeight="1" thickBot="1">
      <c r="A964" s="69" t="s">
        <v>503</v>
      </c>
      <c r="B964" s="69" t="s">
        <v>1533</v>
      </c>
      <c r="C964" s="69">
        <v>-0.50437399999999999</v>
      </c>
      <c r="D964" s="69">
        <v>-0.47421200000000002</v>
      </c>
      <c r="E964" s="69">
        <v>-0.52113100000000001</v>
      </c>
      <c r="F964" s="69">
        <v>1.499717</v>
      </c>
      <c r="G964" s="69">
        <v>10.9</v>
      </c>
      <c r="H964" s="69">
        <v>12.7</v>
      </c>
      <c r="I964" s="69">
        <v>10.1</v>
      </c>
      <c r="J964" s="69">
        <v>11.2</v>
      </c>
      <c r="K964" s="69">
        <v>13</v>
      </c>
      <c r="L964" s="69">
        <v>10.4</v>
      </c>
      <c r="M964" s="69">
        <v>10.8</v>
      </c>
      <c r="N964" s="69">
        <v>12.6</v>
      </c>
      <c r="O964" s="69">
        <v>9.8000000000000007</v>
      </c>
      <c r="P964" s="69">
        <v>29.9</v>
      </c>
      <c r="Q964" s="69">
        <v>31.8</v>
      </c>
      <c r="R964" s="69">
        <v>31.8</v>
      </c>
    </row>
    <row r="965" spans="1:18" ht="18" customHeight="1" thickBot="1">
      <c r="A965" s="69" t="s">
        <v>535</v>
      </c>
      <c r="B965" s="69" t="s">
        <v>1534</v>
      </c>
      <c r="C965" s="69">
        <v>-0.50322599999999995</v>
      </c>
      <c r="D965" s="69">
        <v>-0.473246</v>
      </c>
      <c r="E965" s="69">
        <v>-0.52321200000000001</v>
      </c>
      <c r="F965" s="69">
        <v>1.499684</v>
      </c>
      <c r="G965" s="69">
        <v>23.8</v>
      </c>
      <c r="H965" s="69">
        <v>26.2</v>
      </c>
      <c r="I965" s="69">
        <v>34.700000000000003</v>
      </c>
      <c r="J965" s="69">
        <v>24.4</v>
      </c>
      <c r="K965" s="69">
        <v>26.8</v>
      </c>
      <c r="L965" s="69">
        <v>35.6</v>
      </c>
      <c r="M965" s="69">
        <v>23.7</v>
      </c>
      <c r="N965" s="69">
        <v>26</v>
      </c>
      <c r="O965" s="69">
        <v>33.6</v>
      </c>
      <c r="P965" s="69">
        <v>68.900000000000006</v>
      </c>
      <c r="Q965" s="69">
        <v>70.2</v>
      </c>
      <c r="R965" s="69">
        <v>85.9</v>
      </c>
    </row>
    <row r="966" spans="1:18" ht="18" customHeight="1" thickBot="1">
      <c r="A966" s="69" t="s">
        <v>535</v>
      </c>
      <c r="B966" s="69" t="s">
        <v>1535</v>
      </c>
      <c r="C966" s="69">
        <v>-0.50183</v>
      </c>
      <c r="D966" s="69">
        <v>-0.47265400000000002</v>
      </c>
      <c r="E966" s="69">
        <v>-0.52517100000000005</v>
      </c>
      <c r="F966" s="69">
        <v>1.499654</v>
      </c>
      <c r="G966" s="69">
        <v>5.7</v>
      </c>
      <c r="H966" s="69">
        <v>6.5</v>
      </c>
      <c r="I966" s="69">
        <v>8.3000000000000007</v>
      </c>
      <c r="J966" s="69">
        <v>5.8</v>
      </c>
      <c r="K966" s="69">
        <v>6.7</v>
      </c>
      <c r="L966" s="69">
        <v>8.5</v>
      </c>
      <c r="M966" s="69">
        <v>5.6</v>
      </c>
      <c r="N966" s="69">
        <v>6.5</v>
      </c>
      <c r="O966" s="69">
        <v>8</v>
      </c>
      <c r="P966" s="69">
        <v>13.7</v>
      </c>
      <c r="Q966" s="69">
        <v>16.5</v>
      </c>
      <c r="R966" s="69">
        <v>24.6</v>
      </c>
    </row>
    <row r="967" spans="1:18" ht="18" customHeight="1" thickBot="1">
      <c r="A967" s="69" t="s">
        <v>523</v>
      </c>
      <c r="B967" s="69" t="s">
        <v>1536</v>
      </c>
      <c r="C967" s="69">
        <v>-0.49976300000000001</v>
      </c>
      <c r="D967" s="69">
        <v>-0.46204499999999998</v>
      </c>
      <c r="E967" s="69">
        <v>-0.53748099999999999</v>
      </c>
      <c r="F967" s="69">
        <v>1.4992890000000001</v>
      </c>
      <c r="G967" s="69">
        <v>0.3</v>
      </c>
      <c r="H967" s="69">
        <v>0.4</v>
      </c>
      <c r="I967" s="69">
        <v>0.4</v>
      </c>
      <c r="J967" s="69">
        <v>0.3</v>
      </c>
      <c r="K967" s="69">
        <v>0.5</v>
      </c>
      <c r="L967" s="69">
        <v>0.4</v>
      </c>
      <c r="M967" s="69">
        <v>0.3</v>
      </c>
      <c r="N967" s="69">
        <v>0.4</v>
      </c>
      <c r="O967" s="69">
        <v>0.3</v>
      </c>
      <c r="P967" s="69">
        <v>1.9</v>
      </c>
      <c r="Q967" s="69">
        <v>2.2999999999999998</v>
      </c>
      <c r="R967" s="69">
        <v>2.2000000000000002</v>
      </c>
    </row>
    <row r="968" spans="1:18" ht="18" customHeight="1" thickBot="1">
      <c r="A968" s="69" t="s">
        <v>543</v>
      </c>
      <c r="B968" s="69" t="s">
        <v>1537</v>
      </c>
      <c r="C968" s="69">
        <v>-0.50558099999999995</v>
      </c>
      <c r="D968" s="69">
        <v>-0.46218399999999998</v>
      </c>
      <c r="E968" s="69">
        <v>-0.53161999999999998</v>
      </c>
      <c r="F968" s="69">
        <v>1.499385</v>
      </c>
      <c r="G968" s="69">
        <v>6.6</v>
      </c>
      <c r="H968" s="69">
        <v>6.4</v>
      </c>
      <c r="I968" s="69">
        <v>7.9</v>
      </c>
      <c r="J968" s="69">
        <v>6.8</v>
      </c>
      <c r="K968" s="69">
        <v>6.5</v>
      </c>
      <c r="L968" s="69">
        <v>8.1</v>
      </c>
      <c r="M968" s="69">
        <v>6.6</v>
      </c>
      <c r="N968" s="69">
        <v>6.3</v>
      </c>
      <c r="O968" s="69">
        <v>7.7</v>
      </c>
      <c r="P968" s="69">
        <v>13.3</v>
      </c>
      <c r="Q968" s="69">
        <v>12.2</v>
      </c>
      <c r="R968" s="69">
        <v>18.5</v>
      </c>
    </row>
    <row r="969" spans="1:18" ht="18" customHeight="1" thickBot="1">
      <c r="A969" s="69" t="s">
        <v>523</v>
      </c>
      <c r="B969" s="69" t="s">
        <v>1538</v>
      </c>
      <c r="C969" s="69">
        <v>-0.50777899999999998</v>
      </c>
      <c r="D969" s="69">
        <v>-0.459762</v>
      </c>
      <c r="E969" s="69">
        <v>-0.53178700000000001</v>
      </c>
      <c r="F969" s="69">
        <v>1.4993270000000001</v>
      </c>
      <c r="G969" s="69">
        <v>12.1</v>
      </c>
      <c r="H969" s="69">
        <v>11.8</v>
      </c>
      <c r="I969" s="69">
        <v>13.4</v>
      </c>
      <c r="J969" s="69">
        <v>12.4</v>
      </c>
      <c r="K969" s="69">
        <v>12.1</v>
      </c>
      <c r="L969" s="69">
        <v>13.8</v>
      </c>
      <c r="M969" s="69">
        <v>12</v>
      </c>
      <c r="N969" s="69">
        <v>11.8</v>
      </c>
      <c r="O969" s="69">
        <v>13</v>
      </c>
      <c r="P969" s="69">
        <v>25.8</v>
      </c>
      <c r="Q969" s="69">
        <v>25</v>
      </c>
      <c r="R969" s="69">
        <v>28.3</v>
      </c>
    </row>
    <row r="970" spans="1:18" ht="18" customHeight="1" thickBot="1">
      <c r="A970" s="69" t="s">
        <v>503</v>
      </c>
      <c r="B970" s="69" t="s">
        <v>1539</v>
      </c>
      <c r="C970" s="69">
        <v>-0.52158000000000004</v>
      </c>
      <c r="D970" s="69">
        <v>-0.456127</v>
      </c>
      <c r="E970" s="69">
        <v>-0.52158000000000004</v>
      </c>
      <c r="F970" s="69">
        <v>1.4992859999999999</v>
      </c>
      <c r="G970" s="69">
        <v>0.5</v>
      </c>
      <c r="H970" s="69">
        <v>0.5</v>
      </c>
      <c r="I970" s="69">
        <v>0.5</v>
      </c>
      <c r="J970" s="69">
        <v>0.7</v>
      </c>
      <c r="K970" s="69">
        <v>0.9</v>
      </c>
      <c r="L970" s="69">
        <v>0.7</v>
      </c>
      <c r="M970" s="69">
        <v>0.5</v>
      </c>
      <c r="N970" s="69">
        <v>0.5</v>
      </c>
      <c r="O970" s="69">
        <v>0.5</v>
      </c>
      <c r="P970" s="69">
        <v>7.5</v>
      </c>
      <c r="Q970" s="69">
        <v>10.7</v>
      </c>
      <c r="R970" s="69">
        <v>8</v>
      </c>
    </row>
    <row r="971" spans="1:18" ht="18" customHeight="1" thickBot="1">
      <c r="A971" s="69" t="s">
        <v>498</v>
      </c>
      <c r="B971" s="69" t="s">
        <v>1540</v>
      </c>
      <c r="C971" s="69">
        <v>-0.5</v>
      </c>
      <c r="D971" s="69">
        <v>-0.5</v>
      </c>
      <c r="E971" s="69">
        <v>-0.5</v>
      </c>
      <c r="F971" s="69">
        <v>1.5</v>
      </c>
      <c r="G971" s="69">
        <v>0.1</v>
      </c>
      <c r="H971" s="69">
        <v>0</v>
      </c>
      <c r="I971" s="69">
        <v>0.1</v>
      </c>
      <c r="J971" s="69">
        <v>0.1</v>
      </c>
      <c r="K971" s="69">
        <v>0</v>
      </c>
      <c r="L971" s="69">
        <v>0.1</v>
      </c>
      <c r="M971" s="69">
        <v>0.1</v>
      </c>
      <c r="N971" s="69">
        <v>0</v>
      </c>
      <c r="O971" s="69">
        <v>0.1</v>
      </c>
      <c r="P971" s="69">
        <v>1.4</v>
      </c>
      <c r="Q971" s="69">
        <v>1.1000000000000001</v>
      </c>
      <c r="R971" s="69">
        <v>1.5</v>
      </c>
    </row>
    <row r="972" spans="1:18" ht="18" customHeight="1" thickBot="1">
      <c r="A972" s="69" t="s">
        <v>498</v>
      </c>
      <c r="B972" s="69" t="s">
        <v>1541</v>
      </c>
      <c r="C972" s="69">
        <v>-0.5</v>
      </c>
      <c r="D972" s="69">
        <v>-0.5</v>
      </c>
      <c r="E972" s="69">
        <v>-0.5</v>
      </c>
      <c r="F972" s="69">
        <v>1.5</v>
      </c>
      <c r="G972" s="69">
        <v>0</v>
      </c>
      <c r="H972" s="69">
        <v>0</v>
      </c>
      <c r="I972" s="69">
        <v>0</v>
      </c>
      <c r="J972" s="69">
        <v>0</v>
      </c>
      <c r="K972" s="69">
        <v>0</v>
      </c>
      <c r="L972" s="69">
        <v>0</v>
      </c>
      <c r="M972" s="69">
        <v>0</v>
      </c>
      <c r="N972" s="69">
        <v>0</v>
      </c>
      <c r="O972" s="69">
        <v>0</v>
      </c>
      <c r="P972" s="69">
        <v>2.8</v>
      </c>
      <c r="Q972" s="69">
        <v>2.6</v>
      </c>
      <c r="R972" s="69">
        <v>3.3</v>
      </c>
    </row>
    <row r="973" spans="1:18" ht="18" customHeight="1" thickBot="1">
      <c r="A973" s="69" t="s">
        <v>503</v>
      </c>
      <c r="B973" s="69" t="s">
        <v>1542</v>
      </c>
      <c r="C973" s="69">
        <v>-0.5</v>
      </c>
      <c r="D973" s="69">
        <v>-0.5</v>
      </c>
      <c r="E973" s="69">
        <v>-0.5</v>
      </c>
      <c r="F973" s="69">
        <v>1.5</v>
      </c>
      <c r="G973" s="69">
        <v>0.1</v>
      </c>
      <c r="H973" s="69">
        <v>0.1</v>
      </c>
      <c r="I973" s="69">
        <v>0.1</v>
      </c>
      <c r="J973" s="69">
        <v>0.1</v>
      </c>
      <c r="K973" s="69">
        <v>0.1</v>
      </c>
      <c r="L973" s="69">
        <v>0.1</v>
      </c>
      <c r="M973" s="69">
        <v>0.1</v>
      </c>
      <c r="N973" s="69">
        <v>0.1</v>
      </c>
      <c r="O973" s="69">
        <v>0.1</v>
      </c>
      <c r="P973" s="69">
        <v>1.8</v>
      </c>
      <c r="Q973" s="69">
        <v>4.9000000000000004</v>
      </c>
      <c r="R973" s="69">
        <v>5.8</v>
      </c>
    </row>
    <row r="974" spans="1:18" ht="18" customHeight="1" thickBot="1">
      <c r="A974" s="69" t="s">
        <v>503</v>
      </c>
      <c r="B974" s="69" t="s">
        <v>1543</v>
      </c>
      <c r="C974" s="69">
        <v>-0.5</v>
      </c>
      <c r="D974" s="69">
        <v>-0.5</v>
      </c>
      <c r="E974" s="69">
        <v>-0.5</v>
      </c>
      <c r="F974" s="69">
        <v>1.5</v>
      </c>
      <c r="G974" s="69">
        <v>0</v>
      </c>
      <c r="H974" s="69">
        <v>0</v>
      </c>
      <c r="I974" s="69">
        <v>0</v>
      </c>
      <c r="J974" s="69">
        <v>0</v>
      </c>
      <c r="K974" s="69">
        <v>0</v>
      </c>
      <c r="L974" s="69">
        <v>0</v>
      </c>
      <c r="M974" s="69">
        <v>0</v>
      </c>
      <c r="N974" s="69">
        <v>0</v>
      </c>
      <c r="O974" s="69">
        <v>0</v>
      </c>
      <c r="P974" s="69">
        <v>2.2999999999999998</v>
      </c>
      <c r="Q974" s="69">
        <v>2.9</v>
      </c>
      <c r="R974" s="69">
        <v>3.4</v>
      </c>
    </row>
    <row r="975" spans="1:18" ht="18" customHeight="1" thickBot="1">
      <c r="A975" s="69" t="s">
        <v>523</v>
      </c>
      <c r="B975" s="69" t="s">
        <v>1544</v>
      </c>
      <c r="C975" s="69">
        <v>-0.5</v>
      </c>
      <c r="D975" s="69">
        <v>-0.5</v>
      </c>
      <c r="E975" s="69">
        <v>-0.5</v>
      </c>
      <c r="F975" s="69">
        <v>1.5</v>
      </c>
      <c r="G975" s="69">
        <v>0.4</v>
      </c>
      <c r="H975" s="69">
        <v>0.4</v>
      </c>
      <c r="I975" s="69">
        <v>0.6</v>
      </c>
      <c r="J975" s="69">
        <v>0.4</v>
      </c>
      <c r="K975" s="69">
        <v>0.4</v>
      </c>
      <c r="L975" s="69">
        <v>0.6</v>
      </c>
      <c r="M975" s="69">
        <v>0.4</v>
      </c>
      <c r="N975" s="69">
        <v>0.4</v>
      </c>
      <c r="O975" s="69">
        <v>0.6</v>
      </c>
      <c r="P975" s="69">
        <v>1.1000000000000001</v>
      </c>
      <c r="Q975" s="69">
        <v>1.1000000000000001</v>
      </c>
      <c r="R975" s="69">
        <v>1.4</v>
      </c>
    </row>
    <row r="976" spans="1:18" ht="18" customHeight="1" thickBot="1">
      <c r="A976" s="69" t="s">
        <v>527</v>
      </c>
      <c r="B976" s="69" t="s">
        <v>1545</v>
      </c>
      <c r="C976" s="69">
        <v>-0.5</v>
      </c>
      <c r="D976" s="69">
        <v>-0.5</v>
      </c>
      <c r="E976" s="69">
        <v>-0.5</v>
      </c>
      <c r="F976" s="69">
        <v>1.5</v>
      </c>
      <c r="G976" s="69">
        <v>0.4</v>
      </c>
      <c r="H976" s="69">
        <v>0.7</v>
      </c>
      <c r="I976" s="69">
        <v>1</v>
      </c>
      <c r="J976" s="69">
        <v>0.4</v>
      </c>
      <c r="K976" s="69">
        <v>0.7</v>
      </c>
      <c r="L976" s="69">
        <v>1</v>
      </c>
      <c r="M976" s="69">
        <v>0.4</v>
      </c>
      <c r="N976" s="69">
        <v>0.7</v>
      </c>
      <c r="O976" s="69">
        <v>1</v>
      </c>
      <c r="P976" s="69">
        <v>5.3</v>
      </c>
      <c r="Q976" s="69">
        <v>6.2</v>
      </c>
      <c r="R976" s="69">
        <v>6.6</v>
      </c>
    </row>
    <row r="977" spans="1:18" ht="18" customHeight="1" thickBot="1">
      <c r="A977" s="69" t="s">
        <v>535</v>
      </c>
      <c r="B977" s="69" t="s">
        <v>1546</v>
      </c>
      <c r="C977" s="69">
        <v>-0.5</v>
      </c>
      <c r="D977" s="69">
        <v>-0.5</v>
      </c>
      <c r="E977" s="69">
        <v>-0.5</v>
      </c>
      <c r="F977" s="69">
        <v>1.5</v>
      </c>
      <c r="G977" s="69">
        <v>0</v>
      </c>
      <c r="H977" s="69">
        <v>0</v>
      </c>
      <c r="I977" s="69">
        <v>0</v>
      </c>
      <c r="J977" s="69">
        <v>0</v>
      </c>
      <c r="K977" s="69">
        <v>0</v>
      </c>
      <c r="L977" s="69">
        <v>0</v>
      </c>
      <c r="M977" s="69">
        <v>0</v>
      </c>
      <c r="N977" s="69">
        <v>0</v>
      </c>
      <c r="O977" s="69">
        <v>0</v>
      </c>
      <c r="P977" s="69">
        <v>2.2999999999999998</v>
      </c>
      <c r="Q977" s="69">
        <v>2.2000000000000002</v>
      </c>
      <c r="R977" s="69">
        <v>1.6</v>
      </c>
    </row>
    <row r="978" spans="1:18" ht="18" customHeight="1" thickBot="1">
      <c r="A978" s="69" t="s">
        <v>543</v>
      </c>
      <c r="B978" s="69" t="s">
        <v>1547</v>
      </c>
      <c r="C978" s="69">
        <v>-0.5</v>
      </c>
      <c r="D978" s="69">
        <v>-0.5</v>
      </c>
      <c r="E978" s="69">
        <v>-0.5</v>
      </c>
      <c r="F978" s="69">
        <v>1.5</v>
      </c>
      <c r="G978" s="69">
        <v>0</v>
      </c>
      <c r="H978" s="69">
        <v>0</v>
      </c>
      <c r="I978" s="69">
        <v>0</v>
      </c>
      <c r="J978" s="69">
        <v>0</v>
      </c>
      <c r="K978" s="69">
        <v>0</v>
      </c>
      <c r="L978" s="69">
        <v>0</v>
      </c>
      <c r="M978" s="69">
        <v>0</v>
      </c>
      <c r="N978" s="69">
        <v>0</v>
      </c>
      <c r="O978" s="69">
        <v>0</v>
      </c>
      <c r="P978" s="69">
        <v>14</v>
      </c>
      <c r="Q978" s="69">
        <v>11.9</v>
      </c>
      <c r="R978" s="69">
        <v>15.8</v>
      </c>
    </row>
    <row r="979" spans="1:18" ht="18" customHeight="1" thickBot="1">
      <c r="A979" s="69" t="s">
        <v>511</v>
      </c>
      <c r="B979" s="69" t="s">
        <v>1548</v>
      </c>
      <c r="C979" s="69">
        <v>-0.49138999999999999</v>
      </c>
      <c r="D979" s="69">
        <v>-0.51029800000000003</v>
      </c>
      <c r="E979" s="69">
        <v>-0.49826599999999999</v>
      </c>
      <c r="F979" s="69">
        <v>1.499954</v>
      </c>
      <c r="G979" s="69">
        <v>9.3000000000000007</v>
      </c>
      <c r="H979" s="69">
        <v>15.1</v>
      </c>
      <c r="I979" s="69">
        <v>20.3</v>
      </c>
      <c r="J979" s="69">
        <v>9.5</v>
      </c>
      <c r="K979" s="69">
        <v>15.3</v>
      </c>
      <c r="L979" s="69">
        <v>17.7</v>
      </c>
      <c r="M979" s="69">
        <v>9.1999999999999993</v>
      </c>
      <c r="N979" s="69">
        <v>15</v>
      </c>
      <c r="O979" s="69">
        <v>19.7</v>
      </c>
      <c r="P979" s="69">
        <v>57.5</v>
      </c>
      <c r="Q979" s="69">
        <v>68</v>
      </c>
      <c r="R979" s="69">
        <v>150.9</v>
      </c>
    </row>
    <row r="980" spans="1:18" ht="18" customHeight="1" thickBot="1">
      <c r="A980" s="69" t="s">
        <v>498</v>
      </c>
      <c r="B980" s="69" t="s">
        <v>1549</v>
      </c>
      <c r="C980" s="69">
        <v>-0.50846499999999994</v>
      </c>
      <c r="D980" s="69">
        <v>-0.51358199999999998</v>
      </c>
      <c r="E980" s="69">
        <v>-0.477765</v>
      </c>
      <c r="F980" s="69">
        <v>1.4998119999999999</v>
      </c>
      <c r="G980" s="69">
        <v>1</v>
      </c>
      <c r="H980" s="69">
        <v>1.2</v>
      </c>
      <c r="I980" s="69">
        <v>0.7</v>
      </c>
      <c r="J980" s="69">
        <v>0.2</v>
      </c>
      <c r="K980" s="69">
        <v>0.8</v>
      </c>
      <c r="L980" s="69">
        <v>1.7</v>
      </c>
      <c r="M980" s="69">
        <v>1.6</v>
      </c>
      <c r="N980" s="69">
        <v>1.1000000000000001</v>
      </c>
      <c r="O980" s="69">
        <v>1.4</v>
      </c>
      <c r="P980" s="69">
        <v>20.5</v>
      </c>
      <c r="Q980" s="69">
        <v>27.7</v>
      </c>
      <c r="R980" s="69">
        <v>33.200000000000003</v>
      </c>
    </row>
    <row r="981" spans="1:18" ht="18" customHeight="1" thickBot="1">
      <c r="A981" s="69" t="s">
        <v>503</v>
      </c>
      <c r="B981" s="69" t="s">
        <v>1550</v>
      </c>
      <c r="C981" s="69">
        <v>-0.48374499999999998</v>
      </c>
      <c r="D981" s="69">
        <v>-0.48374499999999998</v>
      </c>
      <c r="E981" s="69">
        <v>-0.53212000000000004</v>
      </c>
      <c r="F981" s="69">
        <v>1.4996100000000001</v>
      </c>
      <c r="G981" s="69">
        <v>0.9</v>
      </c>
      <c r="H981" s="69">
        <v>0.8</v>
      </c>
      <c r="I981" s="69">
        <v>1.1000000000000001</v>
      </c>
      <c r="J981" s="69">
        <v>0.9</v>
      </c>
      <c r="K981" s="69">
        <v>0.8</v>
      </c>
      <c r="L981" s="69">
        <v>1.1000000000000001</v>
      </c>
      <c r="M981" s="69">
        <v>0.9</v>
      </c>
      <c r="N981" s="69">
        <v>0.8</v>
      </c>
      <c r="O981" s="69">
        <v>1</v>
      </c>
      <c r="P981" s="69">
        <v>2.2000000000000002</v>
      </c>
      <c r="Q981" s="69">
        <v>2.4</v>
      </c>
      <c r="R981" s="69">
        <v>2.2999999999999998</v>
      </c>
    </row>
    <row r="982" spans="1:18" ht="18" customHeight="1" thickBot="1">
      <c r="A982" s="69" t="s">
        <v>523</v>
      </c>
      <c r="B982" s="69" t="s">
        <v>1551</v>
      </c>
      <c r="C982" s="69">
        <v>-0.48907299999999998</v>
      </c>
      <c r="D982" s="69">
        <v>-0.48907299999999998</v>
      </c>
      <c r="E982" s="69">
        <v>-0.52167699999999995</v>
      </c>
      <c r="F982" s="69">
        <v>1.4998229999999999</v>
      </c>
      <c r="G982" s="69">
        <v>0.2</v>
      </c>
      <c r="H982" s="69">
        <v>0.3</v>
      </c>
      <c r="I982" s="69">
        <v>0.4</v>
      </c>
      <c r="J982" s="69">
        <v>0.2</v>
      </c>
      <c r="K982" s="69">
        <v>0.3</v>
      </c>
      <c r="L982" s="69">
        <v>0.4</v>
      </c>
      <c r="M982" s="69">
        <v>0.2</v>
      </c>
      <c r="N982" s="69">
        <v>0.3</v>
      </c>
      <c r="O982" s="69">
        <v>0.3</v>
      </c>
      <c r="P982" s="69">
        <v>2.7</v>
      </c>
      <c r="Q982" s="69">
        <v>2.5</v>
      </c>
      <c r="R982" s="69">
        <v>1.8</v>
      </c>
    </row>
    <row r="983" spans="1:18" ht="18" customHeight="1" thickBot="1">
      <c r="A983" s="69" t="s">
        <v>503</v>
      </c>
      <c r="B983" s="69" t="s">
        <v>1552</v>
      </c>
      <c r="C983" s="69">
        <v>-0.49074200000000001</v>
      </c>
      <c r="D983" s="69">
        <v>-0.49074200000000001</v>
      </c>
      <c r="E983" s="69">
        <v>-0.51838899999999999</v>
      </c>
      <c r="F983" s="69">
        <v>1.499873</v>
      </c>
      <c r="G983" s="69">
        <v>1.1000000000000001</v>
      </c>
      <c r="H983" s="69">
        <v>1.3</v>
      </c>
      <c r="I983" s="69">
        <v>1.1000000000000001</v>
      </c>
      <c r="J983" s="69">
        <v>1.1000000000000001</v>
      </c>
      <c r="K983" s="69">
        <v>1.3</v>
      </c>
      <c r="L983" s="69">
        <v>1.1000000000000001</v>
      </c>
      <c r="M983" s="69">
        <v>1.1000000000000001</v>
      </c>
      <c r="N983" s="69">
        <v>1.3</v>
      </c>
      <c r="O983" s="69">
        <v>1</v>
      </c>
      <c r="P983" s="69">
        <v>3.7</v>
      </c>
      <c r="Q983" s="69">
        <v>3.6</v>
      </c>
      <c r="R983" s="69">
        <v>3.4</v>
      </c>
    </row>
    <row r="984" spans="1:18" ht="18" customHeight="1" thickBot="1">
      <c r="A984" s="69" t="s">
        <v>514</v>
      </c>
      <c r="B984" s="69" t="s">
        <v>1553</v>
      </c>
      <c r="C984" s="69">
        <v>-0.50453499999999996</v>
      </c>
      <c r="D984" s="69">
        <v>-0.49089899999999997</v>
      </c>
      <c r="E984" s="69">
        <v>-0.50453499999999996</v>
      </c>
      <c r="F984" s="69">
        <v>1.4999690000000001</v>
      </c>
      <c r="G984" s="69">
        <v>0.5</v>
      </c>
      <c r="H984" s="69">
        <v>0.4</v>
      </c>
      <c r="I984" s="69">
        <v>0.4</v>
      </c>
      <c r="J984" s="69">
        <v>0.5</v>
      </c>
      <c r="K984" s="69">
        <v>0.5</v>
      </c>
      <c r="L984" s="69">
        <v>0.4</v>
      </c>
      <c r="M984" s="69">
        <v>0.3</v>
      </c>
      <c r="N984" s="69">
        <v>0.7</v>
      </c>
      <c r="O984" s="69">
        <v>0.3</v>
      </c>
      <c r="P984" s="69">
        <v>6.6</v>
      </c>
      <c r="Q984" s="69">
        <v>6.1</v>
      </c>
      <c r="R984" s="69">
        <v>3.3</v>
      </c>
    </row>
    <row r="985" spans="1:18" ht="18" customHeight="1" thickBot="1">
      <c r="A985" s="69" t="s">
        <v>543</v>
      </c>
      <c r="B985" s="69" t="s">
        <v>1554</v>
      </c>
      <c r="C985" s="69">
        <v>-0.50508900000000001</v>
      </c>
      <c r="D985" s="69">
        <v>-0.48978300000000002</v>
      </c>
      <c r="E985" s="69">
        <v>-0.50508900000000001</v>
      </c>
      <c r="F985" s="69">
        <v>1.4999610000000001</v>
      </c>
      <c r="G985" s="69">
        <v>0.1</v>
      </c>
      <c r="H985" s="69">
        <v>0.3</v>
      </c>
      <c r="I985" s="69">
        <v>0.2</v>
      </c>
      <c r="J985" s="69">
        <v>0.1</v>
      </c>
      <c r="K985" s="69">
        <v>0.4</v>
      </c>
      <c r="L985" s="69">
        <v>0.2</v>
      </c>
      <c r="M985" s="69">
        <v>0.1</v>
      </c>
      <c r="N985" s="69">
        <v>0.3</v>
      </c>
      <c r="O985" s="69">
        <v>0.2</v>
      </c>
      <c r="P985" s="69">
        <v>3.5</v>
      </c>
      <c r="Q985" s="69">
        <v>4.5</v>
      </c>
      <c r="R985" s="69">
        <v>5.7</v>
      </c>
    </row>
    <row r="986" spans="1:18" ht="18" customHeight="1" thickBot="1">
      <c r="A986" s="69" t="s">
        <v>503</v>
      </c>
      <c r="B986" s="69" t="s">
        <v>1555</v>
      </c>
      <c r="C986" s="69">
        <v>-0.50101799999999996</v>
      </c>
      <c r="D986" s="69">
        <v>-0.49176799999999998</v>
      </c>
      <c r="E986" s="69">
        <v>-0.50718399999999997</v>
      </c>
      <c r="F986" s="69">
        <v>1.49997</v>
      </c>
      <c r="G986" s="69">
        <v>3.8</v>
      </c>
      <c r="H986" s="69">
        <v>3.8</v>
      </c>
      <c r="I986" s="69">
        <v>5.9</v>
      </c>
      <c r="J986" s="69">
        <v>3.9</v>
      </c>
      <c r="K986" s="69">
        <v>3.9</v>
      </c>
      <c r="L986" s="69">
        <v>6</v>
      </c>
      <c r="M986" s="69">
        <v>3.8</v>
      </c>
      <c r="N986" s="69">
        <v>3.8</v>
      </c>
      <c r="O986" s="69">
        <v>5.7</v>
      </c>
      <c r="P986" s="69">
        <v>26.1</v>
      </c>
      <c r="Q986" s="69">
        <v>26.3</v>
      </c>
      <c r="R986" s="69">
        <v>26</v>
      </c>
    </row>
    <row r="987" spans="1:18" ht="18" customHeight="1" thickBot="1">
      <c r="A987" s="69" t="s">
        <v>511</v>
      </c>
      <c r="B987" s="69" t="s">
        <v>1556</v>
      </c>
      <c r="C987" s="69">
        <v>-0.502077</v>
      </c>
      <c r="D987" s="69">
        <v>-0.48952499999999999</v>
      </c>
      <c r="E987" s="69">
        <v>-0.50835300000000005</v>
      </c>
      <c r="F987" s="69">
        <v>1.499954</v>
      </c>
      <c r="G987" s="69">
        <v>2</v>
      </c>
      <c r="H987" s="69">
        <v>2.2000000000000002</v>
      </c>
      <c r="I987" s="69">
        <v>2.2999999999999998</v>
      </c>
      <c r="J987" s="69">
        <v>2.1</v>
      </c>
      <c r="K987" s="69">
        <v>2.2000000000000002</v>
      </c>
      <c r="L987" s="69">
        <v>2.4</v>
      </c>
      <c r="M987" s="69">
        <v>2</v>
      </c>
      <c r="N987" s="69">
        <v>2.1</v>
      </c>
      <c r="O987" s="69">
        <v>2.2999999999999998</v>
      </c>
      <c r="P987" s="69">
        <v>15.2</v>
      </c>
      <c r="Q987" s="69">
        <v>11.8</v>
      </c>
      <c r="R987" s="69">
        <v>11.4</v>
      </c>
    </row>
    <row r="988" spans="1:18" ht="18" customHeight="1" thickBot="1">
      <c r="A988" s="69" t="s">
        <v>543</v>
      </c>
      <c r="B988" s="69" t="s">
        <v>1557</v>
      </c>
      <c r="C988" s="69">
        <v>-0.51017699999999999</v>
      </c>
      <c r="D988" s="69">
        <v>-0.479489</v>
      </c>
      <c r="E988" s="69">
        <v>-0.51017699999999999</v>
      </c>
      <c r="F988" s="69">
        <v>1.499843</v>
      </c>
      <c r="G988" s="69">
        <v>0.1</v>
      </c>
      <c r="H988" s="69">
        <v>0</v>
      </c>
      <c r="I988" s="69">
        <v>0.2</v>
      </c>
      <c r="J988" s="69">
        <v>0.2</v>
      </c>
      <c r="K988" s="69">
        <v>0.1</v>
      </c>
      <c r="L988" s="69">
        <v>0.2</v>
      </c>
      <c r="M988" s="69">
        <v>0.1</v>
      </c>
      <c r="N988" s="69">
        <v>0</v>
      </c>
      <c r="O988" s="69">
        <v>0.2</v>
      </c>
      <c r="P988" s="69">
        <v>4.5</v>
      </c>
      <c r="Q988" s="69">
        <v>3.4</v>
      </c>
      <c r="R988" s="69">
        <v>5.5</v>
      </c>
    </row>
    <row r="989" spans="1:18" ht="18" customHeight="1" thickBot="1">
      <c r="A989" s="69" t="s">
        <v>523</v>
      </c>
      <c r="B989" s="69" t="s">
        <v>1558</v>
      </c>
      <c r="C989" s="69">
        <v>-0.50732600000000005</v>
      </c>
      <c r="D989" s="69">
        <v>-0.48526799999999998</v>
      </c>
      <c r="E989" s="69">
        <v>-0.50732600000000005</v>
      </c>
      <c r="F989" s="69">
        <v>1.499919</v>
      </c>
      <c r="G989" s="69">
        <v>1.8</v>
      </c>
      <c r="H989" s="69">
        <v>1.7</v>
      </c>
      <c r="I989" s="69">
        <v>2</v>
      </c>
      <c r="J989" s="69">
        <v>1.8</v>
      </c>
      <c r="K989" s="69">
        <v>1.8</v>
      </c>
      <c r="L989" s="69">
        <v>2.1</v>
      </c>
      <c r="M989" s="69">
        <v>1.8</v>
      </c>
      <c r="N989" s="69">
        <v>1.7</v>
      </c>
      <c r="O989" s="69">
        <v>2</v>
      </c>
      <c r="P989" s="69">
        <v>6.3</v>
      </c>
      <c r="Q989" s="69">
        <v>5</v>
      </c>
      <c r="R989" s="69">
        <v>12.4</v>
      </c>
    </row>
    <row r="990" spans="1:18" ht="18" customHeight="1" thickBot="1">
      <c r="A990" s="69" t="s">
        <v>518</v>
      </c>
      <c r="B990" s="69" t="s">
        <v>1559</v>
      </c>
      <c r="C990" s="69">
        <v>-0.67398899999999995</v>
      </c>
      <c r="D990" s="69">
        <v>-0.65806799999999999</v>
      </c>
      <c r="E990" s="69">
        <v>-0.116754</v>
      </c>
      <c r="F990" s="69">
        <v>1.4488110000000001</v>
      </c>
      <c r="G990" s="69">
        <v>6.6</v>
      </c>
      <c r="H990" s="69">
        <v>6.1</v>
      </c>
      <c r="I990" s="69">
        <v>6.4</v>
      </c>
      <c r="J990" s="69">
        <v>6.7</v>
      </c>
      <c r="K990" s="69">
        <v>6.2</v>
      </c>
      <c r="L990" s="69">
        <v>6.5</v>
      </c>
      <c r="M990" s="69">
        <v>11.4</v>
      </c>
      <c r="N990" s="69">
        <v>7.7</v>
      </c>
      <c r="O990" s="69">
        <v>10.5</v>
      </c>
      <c r="P990" s="69">
        <v>21.8</v>
      </c>
      <c r="Q990" s="69">
        <v>17.600000000000001</v>
      </c>
      <c r="R990" s="69">
        <v>19.7</v>
      </c>
    </row>
    <row r="991" spans="1:18" ht="18" customHeight="1" thickBot="1">
      <c r="A991" s="69" t="s">
        <v>506</v>
      </c>
      <c r="B991" s="69" t="s">
        <v>1560</v>
      </c>
      <c r="C991" s="69">
        <v>-0.81408100000000005</v>
      </c>
      <c r="D991" s="69">
        <v>-0.57287200000000005</v>
      </c>
      <c r="E991" s="69">
        <v>-3.0151000000000001E-2</v>
      </c>
      <c r="F991" s="69">
        <v>1.417103</v>
      </c>
      <c r="G991" s="69">
        <v>0.6</v>
      </c>
      <c r="H991" s="69">
        <v>0.1</v>
      </c>
      <c r="I991" s="69">
        <v>0.2</v>
      </c>
      <c r="J991" s="69">
        <v>0.3</v>
      </c>
      <c r="K991" s="69">
        <v>0.5</v>
      </c>
      <c r="L991" s="69">
        <v>0.9</v>
      </c>
      <c r="M991" s="69">
        <v>1</v>
      </c>
      <c r="N991" s="69">
        <v>1.5</v>
      </c>
      <c r="O991" s="69">
        <v>1</v>
      </c>
      <c r="P991" s="69">
        <v>2.8</v>
      </c>
      <c r="Q991" s="69">
        <v>2.9</v>
      </c>
      <c r="R991" s="69">
        <v>2.6</v>
      </c>
    </row>
    <row r="992" spans="1:18" ht="18" customHeight="1" thickBot="1">
      <c r="A992" s="69" t="s">
        <v>498</v>
      </c>
      <c r="B992" s="69" t="s">
        <v>1561</v>
      </c>
      <c r="C992" s="69">
        <v>-1.0654509999999999</v>
      </c>
      <c r="D992" s="69">
        <v>-0.15507499999999999</v>
      </c>
      <c r="E992" s="69">
        <v>-0.12998199999999999</v>
      </c>
      <c r="F992" s="69">
        <v>1.350508</v>
      </c>
      <c r="G992" s="69">
        <v>65.599999999999994</v>
      </c>
      <c r="H992" s="69">
        <v>63.9</v>
      </c>
      <c r="I992" s="69">
        <v>88.3</v>
      </c>
      <c r="J992" s="69">
        <v>123.1</v>
      </c>
      <c r="K992" s="69">
        <v>119.4</v>
      </c>
      <c r="L992" s="69">
        <v>156.69999999999999</v>
      </c>
      <c r="M992" s="69">
        <v>120.6</v>
      </c>
      <c r="N992" s="69">
        <v>118.6</v>
      </c>
      <c r="O992" s="69">
        <v>165</v>
      </c>
      <c r="P992" s="69">
        <v>220.7</v>
      </c>
      <c r="Q992" s="69">
        <v>213.1</v>
      </c>
      <c r="R992" s="69">
        <v>265.39999999999998</v>
      </c>
    </row>
    <row r="993" spans="1:18" ht="18" customHeight="1" thickBot="1">
      <c r="A993" s="69" t="s">
        <v>506</v>
      </c>
      <c r="B993" s="69" t="s">
        <v>1562</v>
      </c>
      <c r="C993" s="69">
        <v>-0.88542200000000004</v>
      </c>
      <c r="D993" s="69">
        <v>-0.226851</v>
      </c>
      <c r="E993" s="69">
        <v>-0.32306499999999999</v>
      </c>
      <c r="F993" s="69">
        <v>1.435338</v>
      </c>
      <c r="G993" s="69">
        <v>37.1</v>
      </c>
      <c r="H993" s="69">
        <v>36.5</v>
      </c>
      <c r="I993" s="69">
        <v>34.9</v>
      </c>
      <c r="J993" s="69">
        <v>50.9</v>
      </c>
      <c r="K993" s="69">
        <v>43.8</v>
      </c>
      <c r="L993" s="69">
        <v>53.5</v>
      </c>
      <c r="M993" s="69">
        <v>49.3</v>
      </c>
      <c r="N993" s="69">
        <v>42.5</v>
      </c>
      <c r="O993" s="69">
        <v>50.6</v>
      </c>
      <c r="P993" s="69">
        <v>74.3</v>
      </c>
      <c r="Q993" s="69">
        <v>87.7</v>
      </c>
      <c r="R993" s="69">
        <v>86.4</v>
      </c>
    </row>
    <row r="994" spans="1:18" ht="18" customHeight="1" thickBot="1">
      <c r="A994" s="69" t="s">
        <v>518</v>
      </c>
      <c r="B994" s="69" t="s">
        <v>1563</v>
      </c>
      <c r="C994" s="69">
        <v>-0.91968799999999995</v>
      </c>
      <c r="D994" s="69">
        <v>-0.22093099999999999</v>
      </c>
      <c r="E994" s="69">
        <v>-0.282586</v>
      </c>
      <c r="F994" s="69">
        <v>1.4232039999999999</v>
      </c>
      <c r="G994" s="69">
        <v>0.5</v>
      </c>
      <c r="H994" s="69">
        <v>0.6</v>
      </c>
      <c r="I994" s="69">
        <v>0.4</v>
      </c>
      <c r="J994" s="69">
        <v>2.1</v>
      </c>
      <c r="K994" s="69">
        <v>1.7</v>
      </c>
      <c r="L994" s="69">
        <v>1.1000000000000001</v>
      </c>
      <c r="M994" s="69">
        <v>2</v>
      </c>
      <c r="N994" s="69">
        <v>1.6</v>
      </c>
      <c r="O994" s="69">
        <v>1</v>
      </c>
      <c r="P994" s="69">
        <v>6</v>
      </c>
      <c r="Q994" s="69">
        <v>3.2</v>
      </c>
      <c r="R994" s="69">
        <v>3.7</v>
      </c>
    </row>
    <row r="995" spans="1:18" ht="18" customHeight="1" thickBot="1">
      <c r="A995" s="69" t="s">
        <v>506</v>
      </c>
      <c r="B995" s="69" t="s">
        <v>1564</v>
      </c>
      <c r="C995" s="69">
        <v>-0.92093999999999998</v>
      </c>
      <c r="D995" s="69">
        <v>-0.251166</v>
      </c>
      <c r="E995" s="69">
        <v>-0.251166</v>
      </c>
      <c r="F995" s="69">
        <v>1.423271</v>
      </c>
      <c r="G995" s="69">
        <v>0.2</v>
      </c>
      <c r="H995" s="69">
        <v>0.2</v>
      </c>
      <c r="I995" s="69">
        <v>0.2</v>
      </c>
      <c r="J995" s="69">
        <v>0.4</v>
      </c>
      <c r="K995" s="69">
        <v>0.7</v>
      </c>
      <c r="L995" s="69">
        <v>0.9</v>
      </c>
      <c r="M995" s="69">
        <v>0.4</v>
      </c>
      <c r="N995" s="69">
        <v>0.7</v>
      </c>
      <c r="O995" s="69">
        <v>0.9</v>
      </c>
      <c r="P995" s="69">
        <v>1.6</v>
      </c>
      <c r="Q995" s="69">
        <v>1.7</v>
      </c>
      <c r="R995" s="69">
        <v>2.2000000000000002</v>
      </c>
    </row>
    <row r="996" spans="1:18" ht="18" customHeight="1" thickBot="1">
      <c r="A996" s="69" t="s">
        <v>523</v>
      </c>
      <c r="B996" s="69" t="s">
        <v>1565</v>
      </c>
      <c r="C996" s="69">
        <v>-0.45585599999999998</v>
      </c>
      <c r="D996" s="69">
        <v>-1.069426</v>
      </c>
      <c r="E996" s="69">
        <v>0.27005699999999999</v>
      </c>
      <c r="F996" s="69">
        <v>1.255226</v>
      </c>
      <c r="G996" s="69">
        <v>6.8</v>
      </c>
      <c r="H996" s="69">
        <v>6.6</v>
      </c>
      <c r="I996" s="69">
        <v>8.1999999999999993</v>
      </c>
      <c r="J996" s="69">
        <v>3.2</v>
      </c>
      <c r="K996" s="69">
        <v>4.8</v>
      </c>
      <c r="L996" s="69">
        <v>6.5</v>
      </c>
      <c r="M996" s="69">
        <v>8.9</v>
      </c>
      <c r="N996" s="69">
        <v>9</v>
      </c>
      <c r="O996" s="69">
        <v>12.1</v>
      </c>
      <c r="P996" s="69">
        <v>12</v>
      </c>
      <c r="Q996" s="69">
        <v>12.4</v>
      </c>
      <c r="R996" s="69">
        <v>17</v>
      </c>
    </row>
    <row r="997" spans="1:18" ht="18" customHeight="1" thickBot="1">
      <c r="A997" s="69" t="s">
        <v>498</v>
      </c>
      <c r="B997" s="69" t="s">
        <v>1566</v>
      </c>
      <c r="C997" s="69">
        <v>-0.26808799999999999</v>
      </c>
      <c r="D997" s="69">
        <v>-1.2959670000000001</v>
      </c>
      <c r="E997" s="69">
        <v>0.66919200000000001</v>
      </c>
      <c r="F997" s="69">
        <v>0.89486399999999999</v>
      </c>
      <c r="G997" s="69">
        <v>40.799999999999997</v>
      </c>
      <c r="H997" s="69">
        <v>48.7</v>
      </c>
      <c r="I997" s="69">
        <v>60.3</v>
      </c>
      <c r="J997" s="69">
        <v>31.7</v>
      </c>
      <c r="K997" s="69">
        <v>27.7</v>
      </c>
      <c r="L997" s="69">
        <v>28</v>
      </c>
      <c r="M997" s="69">
        <v>56.2</v>
      </c>
      <c r="N997" s="69">
        <v>65.8</v>
      </c>
      <c r="O997" s="69">
        <v>84.7</v>
      </c>
      <c r="P997" s="69">
        <v>59.7</v>
      </c>
      <c r="Q997" s="69">
        <v>69.900000000000006</v>
      </c>
      <c r="R997" s="69">
        <v>90.8</v>
      </c>
    </row>
    <row r="998" spans="1:18" ht="18" customHeight="1" thickBot="1">
      <c r="A998" s="69" t="s">
        <v>511</v>
      </c>
      <c r="B998" s="69" t="s">
        <v>1567</v>
      </c>
      <c r="C998" s="69">
        <v>-0.23097200000000001</v>
      </c>
      <c r="D998" s="69">
        <v>-1.315537</v>
      </c>
      <c r="E998" s="69">
        <v>0.67283199999999999</v>
      </c>
      <c r="F998" s="69">
        <v>0.87367700000000004</v>
      </c>
      <c r="G998" s="69">
        <v>3.6</v>
      </c>
      <c r="H998" s="69">
        <v>2.7</v>
      </c>
      <c r="I998" s="69">
        <v>4.4000000000000004</v>
      </c>
      <c r="J998" s="69">
        <v>1</v>
      </c>
      <c r="K998" s="69">
        <v>1.8</v>
      </c>
      <c r="L998" s="69">
        <v>2.5</v>
      </c>
      <c r="M998" s="69">
        <v>5</v>
      </c>
      <c r="N998" s="69">
        <v>4</v>
      </c>
      <c r="O998" s="69">
        <v>6.2</v>
      </c>
      <c r="P998" s="69">
        <v>5.2</v>
      </c>
      <c r="Q998" s="69">
        <v>4.5999999999999996</v>
      </c>
      <c r="R998" s="69">
        <v>6.4</v>
      </c>
    </row>
    <row r="999" spans="1:18" ht="18" customHeight="1" thickBot="1">
      <c r="A999" s="69" t="s">
        <v>535</v>
      </c>
      <c r="B999" s="69" t="s">
        <v>1568</v>
      </c>
      <c r="C999" s="69">
        <v>-0.30600300000000002</v>
      </c>
      <c r="D999" s="69">
        <v>-1.2799469999999999</v>
      </c>
      <c r="E999" s="69">
        <v>0.72058699999999998</v>
      </c>
      <c r="F999" s="69">
        <v>0.86536299999999999</v>
      </c>
      <c r="G999" s="69">
        <v>4.0999999999999996</v>
      </c>
      <c r="H999" s="69">
        <v>1.7</v>
      </c>
      <c r="I999" s="69">
        <v>1.6</v>
      </c>
      <c r="J999" s="69">
        <v>0</v>
      </c>
      <c r="K999" s="69">
        <v>0</v>
      </c>
      <c r="L999" s="69">
        <v>0</v>
      </c>
      <c r="M999" s="69">
        <v>5.3</v>
      </c>
      <c r="N999" s="69">
        <v>2.7</v>
      </c>
      <c r="O999" s="69">
        <v>7.2</v>
      </c>
      <c r="P999" s="69">
        <v>5.7</v>
      </c>
      <c r="Q999" s="69">
        <v>2.9</v>
      </c>
      <c r="R999" s="69">
        <v>7.7</v>
      </c>
    </row>
    <row r="1000" spans="1:18" ht="18" customHeight="1" thickBot="1">
      <c r="A1000" s="69" t="s">
        <v>511</v>
      </c>
      <c r="B1000" s="69" t="s">
        <v>1569</v>
      </c>
      <c r="C1000" s="69">
        <v>-0.29657800000000001</v>
      </c>
      <c r="D1000" s="69">
        <v>-1.245627</v>
      </c>
      <c r="E1000" s="69">
        <v>0.47847899999999999</v>
      </c>
      <c r="F1000" s="69">
        <v>1.0637259999999999</v>
      </c>
      <c r="G1000" s="69">
        <v>2.5</v>
      </c>
      <c r="H1000" s="69">
        <v>1.3</v>
      </c>
      <c r="I1000" s="69">
        <v>2.2999999999999998</v>
      </c>
      <c r="J1000" s="69">
        <v>0</v>
      </c>
      <c r="K1000" s="69">
        <v>0</v>
      </c>
      <c r="L1000" s="69">
        <v>0.1</v>
      </c>
      <c r="M1000" s="69">
        <v>3.6</v>
      </c>
      <c r="N1000" s="69">
        <v>3.5</v>
      </c>
      <c r="O1000" s="69">
        <v>3.9</v>
      </c>
      <c r="P1000" s="69">
        <v>4.3</v>
      </c>
      <c r="Q1000" s="69">
        <v>3.3</v>
      </c>
      <c r="R1000" s="69">
        <v>7.1</v>
      </c>
    </row>
    <row r="1001" spans="1:18" ht="18" customHeight="1" thickBot="1">
      <c r="A1001" s="69" t="s">
        <v>535</v>
      </c>
      <c r="B1001" s="69" t="s">
        <v>1570</v>
      </c>
      <c r="C1001" s="69">
        <v>-0.52732199999999996</v>
      </c>
      <c r="D1001" s="69">
        <v>-1.1454690000000001</v>
      </c>
      <c r="E1001" s="69">
        <v>0.76319400000000004</v>
      </c>
      <c r="F1001" s="69">
        <v>0.90959699999999999</v>
      </c>
      <c r="G1001" s="69">
        <v>5.0999999999999996</v>
      </c>
      <c r="H1001" s="69">
        <v>3.8</v>
      </c>
      <c r="I1001" s="69">
        <v>6.2</v>
      </c>
      <c r="J1001" s="69">
        <v>0.3</v>
      </c>
      <c r="K1001" s="69">
        <v>1</v>
      </c>
      <c r="L1001" s="69">
        <v>2.4</v>
      </c>
      <c r="M1001" s="69">
        <v>12.2</v>
      </c>
      <c r="N1001" s="69">
        <v>12.3</v>
      </c>
      <c r="O1001" s="69">
        <v>14.4</v>
      </c>
      <c r="P1001" s="69">
        <v>13</v>
      </c>
      <c r="Q1001" s="69">
        <v>13.1</v>
      </c>
      <c r="R1001" s="69">
        <v>15.5</v>
      </c>
    </row>
    <row r="1002" spans="1:18" ht="18" customHeight="1" thickBot="1">
      <c r="A1002" s="69" t="s">
        <v>518</v>
      </c>
      <c r="B1002" s="69" t="s">
        <v>1571</v>
      </c>
      <c r="C1002" s="69">
        <v>-0.52316300000000004</v>
      </c>
      <c r="D1002" s="69">
        <v>-1.1444179999999999</v>
      </c>
      <c r="E1002" s="69">
        <v>0.71934900000000002</v>
      </c>
      <c r="F1002" s="69">
        <v>0.94823199999999996</v>
      </c>
      <c r="G1002" s="69">
        <v>1.8</v>
      </c>
      <c r="H1002" s="69">
        <v>1.8</v>
      </c>
      <c r="I1002" s="69">
        <v>1.5</v>
      </c>
      <c r="J1002" s="69">
        <v>0.9</v>
      </c>
      <c r="K1002" s="69">
        <v>1.4</v>
      </c>
      <c r="L1002" s="69">
        <v>0.9</v>
      </c>
      <c r="M1002" s="69">
        <v>2.6</v>
      </c>
      <c r="N1002" s="69">
        <v>3.2</v>
      </c>
      <c r="O1002" s="69">
        <v>3.1</v>
      </c>
      <c r="P1002" s="69">
        <v>2.8</v>
      </c>
      <c r="Q1002" s="69">
        <v>3.4</v>
      </c>
      <c r="R1002" s="69">
        <v>3.4</v>
      </c>
    </row>
    <row r="1003" spans="1:18" ht="18" customHeight="1" thickBot="1">
      <c r="A1003" s="69" t="s">
        <v>543</v>
      </c>
      <c r="B1003" s="69" t="s">
        <v>1572</v>
      </c>
      <c r="C1003" s="69">
        <v>-0.45571400000000001</v>
      </c>
      <c r="D1003" s="69">
        <v>-1.191184</v>
      </c>
      <c r="E1003" s="69">
        <v>0.73052700000000004</v>
      </c>
      <c r="F1003" s="69">
        <v>0.91637100000000005</v>
      </c>
      <c r="G1003" s="69">
        <v>13.4</v>
      </c>
      <c r="H1003" s="69">
        <v>11.6</v>
      </c>
      <c r="I1003" s="69">
        <v>17.5</v>
      </c>
      <c r="J1003" s="69">
        <v>8</v>
      </c>
      <c r="K1003" s="69">
        <v>8.8000000000000007</v>
      </c>
      <c r="L1003" s="69">
        <v>7.1</v>
      </c>
      <c r="M1003" s="69">
        <v>26.3</v>
      </c>
      <c r="N1003" s="69">
        <v>22.3</v>
      </c>
      <c r="O1003" s="69">
        <v>23.9</v>
      </c>
      <c r="P1003" s="69">
        <v>27.9</v>
      </c>
      <c r="Q1003" s="69">
        <v>23.7</v>
      </c>
      <c r="R1003" s="69">
        <v>25.6</v>
      </c>
    </row>
    <row r="1004" spans="1:18" ht="18" customHeight="1" thickBot="1">
      <c r="A1004" s="69" t="s">
        <v>531</v>
      </c>
      <c r="B1004" s="69" t="s">
        <v>1573</v>
      </c>
      <c r="C1004" s="69">
        <v>-0.465142</v>
      </c>
      <c r="D1004" s="69">
        <v>-1.1845619999999999</v>
      </c>
      <c r="E1004" s="69">
        <v>0.72562199999999999</v>
      </c>
      <c r="F1004" s="69">
        <v>0.92408199999999996</v>
      </c>
      <c r="G1004" s="69">
        <v>3.9</v>
      </c>
      <c r="H1004" s="69">
        <v>5.4</v>
      </c>
      <c r="I1004" s="69">
        <v>4.0999999999999996</v>
      </c>
      <c r="J1004" s="69">
        <v>2.8</v>
      </c>
      <c r="K1004" s="69">
        <v>2.2999999999999998</v>
      </c>
      <c r="L1004" s="69">
        <v>2.5</v>
      </c>
      <c r="M1004" s="69">
        <v>7</v>
      </c>
      <c r="N1004" s="69">
        <v>6.7</v>
      </c>
      <c r="O1004" s="69">
        <v>9.3000000000000007</v>
      </c>
      <c r="P1004" s="69">
        <v>7.5</v>
      </c>
      <c r="Q1004" s="69">
        <v>7.1</v>
      </c>
      <c r="R1004" s="69">
        <v>10</v>
      </c>
    </row>
    <row r="1005" spans="1:18" ht="18" customHeight="1" thickBot="1">
      <c r="A1005" s="69" t="s">
        <v>518</v>
      </c>
      <c r="B1005" s="69" t="s">
        <v>1574</v>
      </c>
      <c r="C1005" s="69">
        <v>-0.394314</v>
      </c>
      <c r="D1005" s="69">
        <v>-1.228005</v>
      </c>
      <c r="E1005" s="69">
        <v>0.70976399999999995</v>
      </c>
      <c r="F1005" s="69">
        <v>0.91255399999999998</v>
      </c>
      <c r="G1005" s="69">
        <v>1</v>
      </c>
      <c r="H1005" s="69">
        <v>2.5</v>
      </c>
      <c r="I1005" s="69">
        <v>3.3</v>
      </c>
      <c r="J1005" s="69">
        <v>0.9</v>
      </c>
      <c r="K1005" s="69">
        <v>1</v>
      </c>
      <c r="L1005" s="69">
        <v>1.2</v>
      </c>
      <c r="M1005" s="69">
        <v>2.8</v>
      </c>
      <c r="N1005" s="69">
        <v>4.2</v>
      </c>
      <c r="O1005" s="69">
        <v>4.7</v>
      </c>
      <c r="P1005" s="69">
        <v>3</v>
      </c>
      <c r="Q1005" s="69">
        <v>4.5</v>
      </c>
      <c r="R1005" s="69">
        <v>5.0999999999999996</v>
      </c>
    </row>
    <row r="1006" spans="1:18" ht="18" customHeight="1" thickBot="1">
      <c r="A1006" s="69" t="s">
        <v>531</v>
      </c>
      <c r="B1006" s="69" t="s">
        <v>1575</v>
      </c>
      <c r="C1006" s="69">
        <v>-0.69822899999999999</v>
      </c>
      <c r="D1006" s="69">
        <v>-0.84553900000000004</v>
      </c>
      <c r="E1006" s="69">
        <v>0.22146299999999999</v>
      </c>
      <c r="F1006" s="69">
        <v>1.322306</v>
      </c>
      <c r="G1006" s="69">
        <v>36</v>
      </c>
      <c r="H1006" s="69">
        <v>32.1</v>
      </c>
      <c r="I1006" s="69">
        <v>46.7</v>
      </c>
      <c r="J1006" s="69">
        <v>34.700000000000003</v>
      </c>
      <c r="K1006" s="69">
        <v>30.5</v>
      </c>
      <c r="L1006" s="69">
        <v>42.2</v>
      </c>
      <c r="M1006" s="69">
        <v>51.6</v>
      </c>
      <c r="N1006" s="69">
        <v>48.4</v>
      </c>
      <c r="O1006" s="69">
        <v>61</v>
      </c>
      <c r="P1006" s="69">
        <v>65.400000000000006</v>
      </c>
      <c r="Q1006" s="69">
        <v>68.7</v>
      </c>
      <c r="R1006" s="69">
        <v>82.2</v>
      </c>
    </row>
    <row r="1007" spans="1:18" ht="18" customHeight="1" thickBot="1">
      <c r="A1007" s="69" t="s">
        <v>527</v>
      </c>
      <c r="B1007" s="69" t="s">
        <v>1576</v>
      </c>
      <c r="C1007" s="69">
        <v>-0.79966499999999996</v>
      </c>
      <c r="D1007" s="69">
        <v>-0.75943000000000005</v>
      </c>
      <c r="E1007" s="69">
        <v>0.24643799999999999</v>
      </c>
      <c r="F1007" s="69">
        <v>1.3126580000000001</v>
      </c>
      <c r="G1007" s="69">
        <v>0.4</v>
      </c>
      <c r="H1007" s="69">
        <v>1.1000000000000001</v>
      </c>
      <c r="I1007" s="69">
        <v>1.3</v>
      </c>
      <c r="J1007" s="69">
        <v>1</v>
      </c>
      <c r="K1007" s="69">
        <v>0.4</v>
      </c>
      <c r="L1007" s="69">
        <v>1.6</v>
      </c>
      <c r="M1007" s="69">
        <v>2.7</v>
      </c>
      <c r="N1007" s="69">
        <v>2.2999999999999998</v>
      </c>
      <c r="O1007" s="69">
        <v>3</v>
      </c>
      <c r="P1007" s="69">
        <v>3.5</v>
      </c>
      <c r="Q1007" s="69">
        <v>4.0999999999999996</v>
      </c>
      <c r="R1007" s="69">
        <v>5.7</v>
      </c>
    </row>
    <row r="1008" spans="1:18" ht="18" customHeight="1" thickBot="1">
      <c r="A1008" s="69" t="s">
        <v>527</v>
      </c>
      <c r="B1008" s="69" t="s">
        <v>1577</v>
      </c>
      <c r="C1008" s="69">
        <v>-0.79963899999999999</v>
      </c>
      <c r="D1008" s="69">
        <v>-0.76359900000000003</v>
      </c>
      <c r="E1008" s="69">
        <v>0.25453300000000001</v>
      </c>
      <c r="F1008" s="69">
        <v>1.308705</v>
      </c>
      <c r="G1008" s="69">
        <v>4.7</v>
      </c>
      <c r="H1008" s="69">
        <v>5.2</v>
      </c>
      <c r="I1008" s="69">
        <v>6.7</v>
      </c>
      <c r="J1008" s="69">
        <v>4.8</v>
      </c>
      <c r="K1008" s="69">
        <v>5.3</v>
      </c>
      <c r="L1008" s="69">
        <v>6.9</v>
      </c>
      <c r="M1008" s="69">
        <v>8.6999999999999993</v>
      </c>
      <c r="N1008" s="69">
        <v>8.1</v>
      </c>
      <c r="O1008" s="69">
        <v>11.5</v>
      </c>
      <c r="P1008" s="69">
        <v>10.7</v>
      </c>
      <c r="Q1008" s="69">
        <v>11.7</v>
      </c>
      <c r="R1008" s="69">
        <v>17.600000000000001</v>
      </c>
    </row>
    <row r="1009" spans="1:18" ht="18" customHeight="1" thickBot="1">
      <c r="A1009" s="69" t="s">
        <v>514</v>
      </c>
      <c r="B1009" s="69" t="s">
        <v>1578</v>
      </c>
      <c r="C1009" s="69">
        <v>-0.80956700000000004</v>
      </c>
      <c r="D1009" s="69">
        <v>-0.76600299999999999</v>
      </c>
      <c r="E1009" s="69">
        <v>0.27953600000000001</v>
      </c>
      <c r="F1009" s="69">
        <v>1.296033</v>
      </c>
      <c r="G1009" s="69">
        <v>1.7</v>
      </c>
      <c r="H1009" s="69">
        <v>1.3</v>
      </c>
      <c r="I1009" s="69">
        <v>2.4</v>
      </c>
      <c r="J1009" s="69">
        <v>1.8</v>
      </c>
      <c r="K1009" s="69">
        <v>1.4</v>
      </c>
      <c r="L1009" s="69">
        <v>2.5</v>
      </c>
      <c r="M1009" s="69">
        <v>3.9</v>
      </c>
      <c r="N1009" s="69">
        <v>2.4</v>
      </c>
      <c r="O1009" s="69">
        <v>6.6</v>
      </c>
      <c r="P1009" s="69">
        <v>5.6</v>
      </c>
      <c r="Q1009" s="69">
        <v>6.1</v>
      </c>
      <c r="R1009" s="69">
        <v>8.1999999999999993</v>
      </c>
    </row>
    <row r="1010" spans="1:18" ht="18" customHeight="1" thickBot="1">
      <c r="A1010" s="69" t="s">
        <v>514</v>
      </c>
      <c r="B1010" s="69" t="s">
        <v>1579</v>
      </c>
      <c r="C1010" s="69">
        <v>-0.77815400000000001</v>
      </c>
      <c r="D1010" s="69">
        <v>-0.734823</v>
      </c>
      <c r="E1010" s="69">
        <v>0.160686</v>
      </c>
      <c r="F1010" s="69">
        <v>1.3522909999999999</v>
      </c>
      <c r="G1010" s="69">
        <v>5.0999999999999996</v>
      </c>
      <c r="H1010" s="69">
        <v>6.7</v>
      </c>
      <c r="I1010" s="69">
        <v>7.5</v>
      </c>
      <c r="J1010" s="69">
        <v>6.8</v>
      </c>
      <c r="K1010" s="69">
        <v>5.4</v>
      </c>
      <c r="L1010" s="69">
        <v>7.7</v>
      </c>
      <c r="M1010" s="69">
        <v>11.1</v>
      </c>
      <c r="N1010" s="69">
        <v>9.4</v>
      </c>
      <c r="O1010" s="69">
        <v>11.8</v>
      </c>
      <c r="P1010" s="69">
        <v>16</v>
      </c>
      <c r="Q1010" s="69">
        <v>14.2</v>
      </c>
      <c r="R1010" s="69">
        <v>18.600000000000001</v>
      </c>
    </row>
    <row r="1011" spans="1:18" ht="18" customHeight="1" thickBot="1">
      <c r="A1011" s="69" t="s">
        <v>527</v>
      </c>
      <c r="B1011" s="69" t="s">
        <v>1580</v>
      </c>
      <c r="C1011" s="69">
        <v>-0.82105700000000004</v>
      </c>
      <c r="D1011" s="69">
        <v>-0.772281</v>
      </c>
      <c r="E1011" s="69">
        <v>0.31704199999999999</v>
      </c>
      <c r="F1011" s="69">
        <v>1.2762960000000001</v>
      </c>
      <c r="G1011" s="69">
        <v>2.8</v>
      </c>
      <c r="H1011" s="69">
        <v>3.2</v>
      </c>
      <c r="I1011" s="69">
        <v>3.5</v>
      </c>
      <c r="J1011" s="69">
        <v>2.9</v>
      </c>
      <c r="K1011" s="69">
        <v>3.3</v>
      </c>
      <c r="L1011" s="69">
        <v>3.6</v>
      </c>
      <c r="M1011" s="69">
        <v>5.5</v>
      </c>
      <c r="N1011" s="69">
        <v>4.0999999999999996</v>
      </c>
      <c r="O1011" s="69">
        <v>6.9</v>
      </c>
      <c r="P1011" s="69">
        <v>7.1</v>
      </c>
      <c r="Q1011" s="69">
        <v>6.5</v>
      </c>
      <c r="R1011" s="69">
        <v>8.8000000000000007</v>
      </c>
    </row>
    <row r="1012" spans="1:18" ht="18" customHeight="1" thickBot="1">
      <c r="A1012" s="69" t="s">
        <v>531</v>
      </c>
      <c r="B1012" s="69" t="s">
        <v>1581</v>
      </c>
      <c r="C1012" s="69">
        <v>-0.82433699999999999</v>
      </c>
      <c r="D1012" s="69">
        <v>-0.79417800000000005</v>
      </c>
      <c r="E1012" s="69">
        <v>0.37339299999999997</v>
      </c>
      <c r="F1012" s="69">
        <v>1.2451220000000001</v>
      </c>
      <c r="G1012" s="69">
        <v>19.2</v>
      </c>
      <c r="H1012" s="69">
        <v>31.4</v>
      </c>
      <c r="I1012" s="69">
        <v>31.7</v>
      </c>
      <c r="J1012" s="69">
        <v>19.7</v>
      </c>
      <c r="K1012" s="69">
        <v>32.200000000000003</v>
      </c>
      <c r="L1012" s="69">
        <v>32.5</v>
      </c>
      <c r="M1012" s="69">
        <v>45.6</v>
      </c>
      <c r="N1012" s="69">
        <v>65.099999999999994</v>
      </c>
      <c r="O1012" s="69">
        <v>55</v>
      </c>
      <c r="P1012" s="69">
        <v>64.8</v>
      </c>
      <c r="Q1012" s="69">
        <v>85.9</v>
      </c>
      <c r="R1012" s="69">
        <v>75.7</v>
      </c>
    </row>
    <row r="1013" spans="1:18" ht="18" customHeight="1" thickBot="1">
      <c r="A1013" s="69" t="s">
        <v>514</v>
      </c>
      <c r="B1013" s="69" t="s">
        <v>1582</v>
      </c>
      <c r="C1013" s="69">
        <v>-0.82038299999999997</v>
      </c>
      <c r="D1013" s="69">
        <v>-0.82038299999999997</v>
      </c>
      <c r="E1013" s="69">
        <v>0.42802600000000002</v>
      </c>
      <c r="F1013" s="69">
        <v>1.2127399999999999</v>
      </c>
      <c r="G1013" s="69">
        <v>0.1</v>
      </c>
      <c r="H1013" s="69">
        <v>0.1</v>
      </c>
      <c r="I1013" s="69">
        <v>0.5</v>
      </c>
      <c r="J1013" s="69">
        <v>0.1</v>
      </c>
      <c r="K1013" s="69">
        <v>0.1</v>
      </c>
      <c r="L1013" s="69">
        <v>0.5</v>
      </c>
      <c r="M1013" s="69">
        <v>1.1000000000000001</v>
      </c>
      <c r="N1013" s="69">
        <v>1.4</v>
      </c>
      <c r="O1013" s="69">
        <v>1.7</v>
      </c>
      <c r="P1013" s="69">
        <v>1.1000000000000001</v>
      </c>
      <c r="Q1013" s="69">
        <v>2.8</v>
      </c>
      <c r="R1013" s="69">
        <v>2.5</v>
      </c>
    </row>
    <row r="1014" spans="1:18" ht="18" customHeight="1" thickBot="1">
      <c r="A1014" s="69" t="s">
        <v>518</v>
      </c>
      <c r="B1014" s="69" t="s">
        <v>1583</v>
      </c>
      <c r="C1014" s="69">
        <v>-0.839638</v>
      </c>
      <c r="D1014" s="69">
        <v>-0.81328</v>
      </c>
      <c r="E1014" s="69">
        <v>0.46072999999999997</v>
      </c>
      <c r="F1014" s="69">
        <v>1.192188</v>
      </c>
      <c r="G1014" s="69">
        <v>12</v>
      </c>
      <c r="H1014" s="69">
        <v>14.1</v>
      </c>
      <c r="I1014" s="69">
        <v>17.399999999999999</v>
      </c>
      <c r="J1014" s="69">
        <v>12.3</v>
      </c>
      <c r="K1014" s="69">
        <v>14.5</v>
      </c>
      <c r="L1014" s="69">
        <v>17.899999999999999</v>
      </c>
      <c r="M1014" s="69">
        <v>28</v>
      </c>
      <c r="N1014" s="69">
        <v>29.1</v>
      </c>
      <c r="O1014" s="69">
        <v>45.6</v>
      </c>
      <c r="P1014" s="69">
        <v>35.1</v>
      </c>
      <c r="Q1014" s="69">
        <v>40</v>
      </c>
      <c r="R1014" s="69">
        <v>60.9</v>
      </c>
    </row>
    <row r="1015" spans="1:18" ht="18" customHeight="1" thickBot="1">
      <c r="A1015" s="69" t="s">
        <v>535</v>
      </c>
      <c r="B1015" s="69" t="s">
        <v>1584</v>
      </c>
      <c r="C1015" s="69">
        <v>-0.83791800000000005</v>
      </c>
      <c r="D1015" s="69">
        <v>-0.81586800000000004</v>
      </c>
      <c r="E1015" s="69">
        <v>0.46306000000000003</v>
      </c>
      <c r="F1015" s="69">
        <v>1.190726</v>
      </c>
      <c r="G1015" s="69">
        <v>0</v>
      </c>
      <c r="H1015" s="69">
        <v>0.1</v>
      </c>
      <c r="I1015" s="69">
        <v>0.3</v>
      </c>
      <c r="J1015" s="69">
        <v>0</v>
      </c>
      <c r="K1015" s="69">
        <v>0.2</v>
      </c>
      <c r="L1015" s="69">
        <v>0.3</v>
      </c>
      <c r="M1015" s="69">
        <v>1</v>
      </c>
      <c r="N1015" s="69">
        <v>2.2000000000000002</v>
      </c>
      <c r="O1015" s="69">
        <v>3.1</v>
      </c>
      <c r="P1015" s="69">
        <v>2.6</v>
      </c>
      <c r="Q1015" s="69">
        <v>2.8</v>
      </c>
      <c r="R1015" s="69">
        <v>4.2</v>
      </c>
    </row>
    <row r="1016" spans="1:18" ht="18" customHeight="1" thickBot="1">
      <c r="A1016" s="69" t="s">
        <v>538</v>
      </c>
      <c r="B1016" s="69" t="s">
        <v>1585</v>
      </c>
      <c r="C1016" s="69">
        <v>-0.95083700000000004</v>
      </c>
      <c r="D1016" s="69">
        <v>-0.63510100000000003</v>
      </c>
      <c r="E1016" s="69">
        <v>0.326623</v>
      </c>
      <c r="F1016" s="69">
        <v>1.259315</v>
      </c>
      <c r="G1016" s="69">
        <v>10.9</v>
      </c>
      <c r="H1016" s="69">
        <v>10.7</v>
      </c>
      <c r="I1016" s="69">
        <v>15.9</v>
      </c>
      <c r="J1016" s="69">
        <v>15.2</v>
      </c>
      <c r="K1016" s="69">
        <v>13</v>
      </c>
      <c r="L1016" s="69">
        <v>18</v>
      </c>
      <c r="M1016" s="69">
        <v>18.5</v>
      </c>
      <c r="N1016" s="69">
        <v>23.8</v>
      </c>
      <c r="O1016" s="69">
        <v>30.4</v>
      </c>
      <c r="P1016" s="69">
        <v>24.3</v>
      </c>
      <c r="Q1016" s="69">
        <v>31</v>
      </c>
      <c r="R1016" s="69">
        <v>43.1</v>
      </c>
    </row>
    <row r="1017" spans="1:18" ht="18" customHeight="1" thickBot="1">
      <c r="A1017" s="69" t="s">
        <v>523</v>
      </c>
      <c r="B1017" s="69" t="s">
        <v>1586</v>
      </c>
      <c r="C1017" s="69">
        <v>-0.82376899999999997</v>
      </c>
      <c r="D1017" s="69">
        <v>-0.90333799999999997</v>
      </c>
      <c r="E1017" s="69">
        <v>0.78008500000000003</v>
      </c>
      <c r="F1017" s="69">
        <v>0.94702299999999995</v>
      </c>
      <c r="G1017" s="69">
        <v>21.7</v>
      </c>
      <c r="H1017" s="69">
        <v>18.3</v>
      </c>
      <c r="I1017" s="69">
        <v>19.600000000000001</v>
      </c>
      <c r="J1017" s="69">
        <v>17.5</v>
      </c>
      <c r="K1017" s="69">
        <v>18.3</v>
      </c>
      <c r="L1017" s="69">
        <v>18.7</v>
      </c>
      <c r="M1017" s="69">
        <v>54</v>
      </c>
      <c r="N1017" s="69">
        <v>57.2</v>
      </c>
      <c r="O1017" s="69">
        <v>51.2</v>
      </c>
      <c r="P1017" s="69">
        <v>57.4</v>
      </c>
      <c r="Q1017" s="69">
        <v>60.8</v>
      </c>
      <c r="R1017" s="69">
        <v>54.9</v>
      </c>
    </row>
    <row r="1018" spans="1:18" ht="18" customHeight="1" thickBot="1">
      <c r="A1018" s="69" t="s">
        <v>527</v>
      </c>
      <c r="B1018" s="69" t="s">
        <v>1587</v>
      </c>
      <c r="C1018" s="69">
        <v>-0.83137499999999998</v>
      </c>
      <c r="D1018" s="69">
        <v>-0.89855700000000005</v>
      </c>
      <c r="E1018" s="69">
        <v>0.81457999999999997</v>
      </c>
      <c r="F1018" s="69">
        <v>0.91535299999999997</v>
      </c>
      <c r="G1018" s="69">
        <v>0.5</v>
      </c>
      <c r="H1018" s="69">
        <v>0.8</v>
      </c>
      <c r="I1018" s="69">
        <v>0.3</v>
      </c>
      <c r="J1018" s="69">
        <v>0.4</v>
      </c>
      <c r="K1018" s="69">
        <v>0.3</v>
      </c>
      <c r="L1018" s="69">
        <v>0.7</v>
      </c>
      <c r="M1018" s="69">
        <v>1.6</v>
      </c>
      <c r="N1018" s="69">
        <v>2.2999999999999998</v>
      </c>
      <c r="O1018" s="69">
        <v>2.6</v>
      </c>
      <c r="P1018" s="69">
        <v>1.7</v>
      </c>
      <c r="Q1018" s="69">
        <v>2.4</v>
      </c>
      <c r="R1018" s="69">
        <v>2.7</v>
      </c>
    </row>
    <row r="1019" spans="1:18" ht="18" customHeight="1" thickBot="1">
      <c r="A1019" s="69" t="s">
        <v>535</v>
      </c>
      <c r="B1019" s="69" t="s">
        <v>1588</v>
      </c>
      <c r="C1019" s="69">
        <v>-0.84787900000000005</v>
      </c>
      <c r="D1019" s="69">
        <v>-0.88130799999999998</v>
      </c>
      <c r="E1019" s="69">
        <v>0.79621699999999995</v>
      </c>
      <c r="F1019" s="69">
        <v>0.93297099999999999</v>
      </c>
      <c r="G1019" s="69">
        <v>4.3</v>
      </c>
      <c r="H1019" s="69">
        <v>4.8</v>
      </c>
      <c r="I1019" s="69">
        <v>3.2</v>
      </c>
      <c r="J1019" s="69">
        <v>3.9</v>
      </c>
      <c r="K1019" s="69">
        <v>4.3</v>
      </c>
      <c r="L1019" s="69">
        <v>3</v>
      </c>
      <c r="M1019" s="69">
        <v>21.8</v>
      </c>
      <c r="N1019" s="69">
        <v>23.1</v>
      </c>
      <c r="O1019" s="69">
        <v>21.5</v>
      </c>
      <c r="P1019" s="69">
        <v>23.2</v>
      </c>
      <c r="Q1019" s="69">
        <v>24.6</v>
      </c>
      <c r="R1019" s="69">
        <v>23.1</v>
      </c>
    </row>
    <row r="1020" spans="1:18" ht="18" customHeight="1" thickBot="1">
      <c r="A1020" s="69" t="s">
        <v>503</v>
      </c>
      <c r="B1020" s="69" t="s">
        <v>1589</v>
      </c>
      <c r="C1020" s="69">
        <v>-0.84785200000000005</v>
      </c>
      <c r="D1020" s="69">
        <v>-0.88143000000000005</v>
      </c>
      <c r="E1020" s="69">
        <v>0.79748399999999997</v>
      </c>
      <c r="F1020" s="69">
        <v>0.93179800000000002</v>
      </c>
      <c r="G1020" s="69">
        <v>0</v>
      </c>
      <c r="H1020" s="69">
        <v>0.1</v>
      </c>
      <c r="I1020" s="69">
        <v>0.1</v>
      </c>
      <c r="J1020" s="69">
        <v>0</v>
      </c>
      <c r="K1020" s="69">
        <v>0.1</v>
      </c>
      <c r="L1020" s="69">
        <v>0</v>
      </c>
      <c r="M1020" s="69">
        <v>1.8</v>
      </c>
      <c r="N1020" s="69">
        <v>1.4</v>
      </c>
      <c r="O1020" s="69">
        <v>1.9</v>
      </c>
      <c r="P1020" s="69">
        <v>1.9</v>
      </c>
      <c r="Q1020" s="69">
        <v>1.5</v>
      </c>
      <c r="R1020" s="69">
        <v>2.1</v>
      </c>
    </row>
    <row r="1021" spans="1:18" ht="18" customHeight="1" thickBot="1">
      <c r="A1021" s="69" t="s">
        <v>514</v>
      </c>
      <c r="B1021" s="69" t="s">
        <v>1590</v>
      </c>
      <c r="C1021" s="69">
        <v>-0.86418600000000001</v>
      </c>
      <c r="D1021" s="69">
        <v>-0.86418600000000001</v>
      </c>
      <c r="E1021" s="69">
        <v>0.78441499999999997</v>
      </c>
      <c r="F1021" s="69">
        <v>0.94395799999999996</v>
      </c>
      <c r="G1021" s="69">
        <v>0</v>
      </c>
      <c r="H1021" s="69">
        <v>0.1</v>
      </c>
      <c r="I1021" s="69">
        <v>0.2</v>
      </c>
      <c r="J1021" s="69">
        <v>0</v>
      </c>
      <c r="K1021" s="69">
        <v>0.1</v>
      </c>
      <c r="L1021" s="69">
        <v>0.2</v>
      </c>
      <c r="M1021" s="69">
        <v>0.6</v>
      </c>
      <c r="N1021" s="69">
        <v>1</v>
      </c>
      <c r="O1021" s="69">
        <v>1.8</v>
      </c>
      <c r="P1021" s="69">
        <v>0.7</v>
      </c>
      <c r="Q1021" s="69">
        <v>1.1000000000000001</v>
      </c>
      <c r="R1021" s="69">
        <v>1.9</v>
      </c>
    </row>
    <row r="1022" spans="1:18" ht="18" customHeight="1" thickBot="1">
      <c r="A1022" s="69" t="s">
        <v>514</v>
      </c>
      <c r="B1022" s="69" t="s">
        <v>1591</v>
      </c>
      <c r="C1022" s="69">
        <v>-0.86470100000000005</v>
      </c>
      <c r="D1022" s="69">
        <v>-0.86470100000000005</v>
      </c>
      <c r="E1022" s="69">
        <v>0.79700199999999999</v>
      </c>
      <c r="F1022" s="69">
        <v>0.93240000000000001</v>
      </c>
      <c r="G1022" s="69">
        <v>0.5</v>
      </c>
      <c r="H1022" s="69">
        <v>0.3</v>
      </c>
      <c r="I1022" s="69">
        <v>0.7</v>
      </c>
      <c r="J1022" s="69">
        <v>0.5</v>
      </c>
      <c r="K1022" s="69">
        <v>0.3</v>
      </c>
      <c r="L1022" s="69">
        <v>0.7</v>
      </c>
      <c r="M1022" s="69">
        <v>4.3</v>
      </c>
      <c r="N1022" s="69">
        <v>4.0999999999999996</v>
      </c>
      <c r="O1022" s="69">
        <v>6.6</v>
      </c>
      <c r="P1022" s="69">
        <v>4.5999999999999996</v>
      </c>
      <c r="Q1022" s="69">
        <v>4.4000000000000004</v>
      </c>
      <c r="R1022" s="69">
        <v>7.1</v>
      </c>
    </row>
    <row r="1023" spans="1:18" ht="18" customHeight="1" thickBot="1">
      <c r="A1023" s="69" t="s">
        <v>535</v>
      </c>
      <c r="B1023" s="69" t="s">
        <v>1592</v>
      </c>
      <c r="C1023" s="69">
        <v>-0.86452600000000002</v>
      </c>
      <c r="D1023" s="69">
        <v>-0.86452600000000002</v>
      </c>
      <c r="E1023" s="69">
        <v>0.79248200000000002</v>
      </c>
      <c r="F1023" s="69">
        <v>0.93657000000000001</v>
      </c>
      <c r="G1023" s="69">
        <v>0.4</v>
      </c>
      <c r="H1023" s="69">
        <v>0.5</v>
      </c>
      <c r="I1023" s="69">
        <v>0.4</v>
      </c>
      <c r="J1023" s="69">
        <v>0.4</v>
      </c>
      <c r="K1023" s="69">
        <v>0.5</v>
      </c>
      <c r="L1023" s="69">
        <v>0.4</v>
      </c>
      <c r="M1023" s="69">
        <v>1.7</v>
      </c>
      <c r="N1023" s="69">
        <v>1.3</v>
      </c>
      <c r="O1023" s="69">
        <v>2.9</v>
      </c>
      <c r="P1023" s="69">
        <v>1.8</v>
      </c>
      <c r="Q1023" s="69">
        <v>1.4</v>
      </c>
      <c r="R1023" s="69">
        <v>3.1</v>
      </c>
    </row>
    <row r="1024" spans="1:18" ht="18" customHeight="1" thickBot="1">
      <c r="A1024" s="69" t="s">
        <v>535</v>
      </c>
      <c r="B1024" s="69" t="s">
        <v>1593</v>
      </c>
      <c r="C1024" s="69">
        <v>-0.86459799999999998</v>
      </c>
      <c r="D1024" s="69">
        <v>-0.86459799999999998</v>
      </c>
      <c r="E1024" s="69">
        <v>0.79430500000000004</v>
      </c>
      <c r="F1024" s="69">
        <v>0.93489</v>
      </c>
      <c r="G1024" s="69">
        <v>0.5</v>
      </c>
      <c r="H1024" s="69">
        <v>0.9</v>
      </c>
      <c r="I1024" s="69">
        <v>1.6</v>
      </c>
      <c r="J1024" s="69">
        <v>0.6</v>
      </c>
      <c r="K1024" s="69">
        <v>1.1000000000000001</v>
      </c>
      <c r="L1024" s="69">
        <v>1.3</v>
      </c>
      <c r="M1024" s="69">
        <v>2.9</v>
      </c>
      <c r="N1024" s="69">
        <v>2.5</v>
      </c>
      <c r="O1024" s="69">
        <v>3.5</v>
      </c>
      <c r="P1024" s="69">
        <v>3</v>
      </c>
      <c r="Q1024" s="69">
        <v>2.7</v>
      </c>
      <c r="R1024" s="69">
        <v>3.7</v>
      </c>
    </row>
    <row r="1025" spans="1:18" ht="18" customHeight="1" thickBot="1">
      <c r="A1025" s="69" t="s">
        <v>514</v>
      </c>
      <c r="B1025" s="69" t="s">
        <v>1594</v>
      </c>
      <c r="C1025" s="69">
        <v>-0.86555700000000002</v>
      </c>
      <c r="D1025" s="69">
        <v>-0.86555700000000002</v>
      </c>
      <c r="E1025" s="69">
        <v>0.825299</v>
      </c>
      <c r="F1025" s="69">
        <v>0.90581599999999995</v>
      </c>
      <c r="G1025" s="69">
        <v>0.4</v>
      </c>
      <c r="H1025" s="69">
        <v>0.3</v>
      </c>
      <c r="I1025" s="69">
        <v>0.4</v>
      </c>
      <c r="J1025" s="69">
        <v>0.4</v>
      </c>
      <c r="K1025" s="69">
        <v>0.3</v>
      </c>
      <c r="L1025" s="69">
        <v>0.4</v>
      </c>
      <c r="M1025" s="69">
        <v>1.8</v>
      </c>
      <c r="N1025" s="69">
        <v>1.2</v>
      </c>
      <c r="O1025" s="69">
        <v>2.2999999999999998</v>
      </c>
      <c r="P1025" s="69">
        <v>1.9</v>
      </c>
      <c r="Q1025" s="69">
        <v>1.2</v>
      </c>
      <c r="R1025" s="69">
        <v>2.4</v>
      </c>
    </row>
    <row r="1026" spans="1:18" ht="18" customHeight="1" thickBot="1">
      <c r="A1026" s="69" t="s">
        <v>531</v>
      </c>
      <c r="B1026" s="69" t="s">
        <v>1595</v>
      </c>
      <c r="C1026" s="69">
        <v>-0.86534500000000003</v>
      </c>
      <c r="D1026" s="69">
        <v>-0.86534500000000003</v>
      </c>
      <c r="E1026" s="69">
        <v>0.81682100000000002</v>
      </c>
      <c r="F1026" s="69">
        <v>0.91386900000000004</v>
      </c>
      <c r="G1026" s="69">
        <v>0.1</v>
      </c>
      <c r="H1026" s="69">
        <v>0.1</v>
      </c>
      <c r="I1026" s="69">
        <v>0.1</v>
      </c>
      <c r="J1026" s="69">
        <v>0.1</v>
      </c>
      <c r="K1026" s="69">
        <v>0.1</v>
      </c>
      <c r="L1026" s="69">
        <v>0.1</v>
      </c>
      <c r="M1026" s="69">
        <v>1.4</v>
      </c>
      <c r="N1026" s="69">
        <v>1.3</v>
      </c>
      <c r="O1026" s="69">
        <v>2.8</v>
      </c>
      <c r="P1026" s="69">
        <v>1.4</v>
      </c>
      <c r="Q1026" s="69">
        <v>1.4</v>
      </c>
      <c r="R1026" s="69">
        <v>3</v>
      </c>
    </row>
    <row r="1027" spans="1:18" ht="18" customHeight="1" thickBot="1">
      <c r="A1027" s="69" t="s">
        <v>514</v>
      </c>
      <c r="B1027" s="69" t="s">
        <v>1596</v>
      </c>
      <c r="C1027" s="69">
        <v>-0.86502800000000002</v>
      </c>
      <c r="D1027" s="69">
        <v>-0.86502800000000002</v>
      </c>
      <c r="E1027" s="69">
        <v>0.80627199999999999</v>
      </c>
      <c r="F1027" s="69">
        <v>0.92378499999999997</v>
      </c>
      <c r="G1027" s="69">
        <v>0.4</v>
      </c>
      <c r="H1027" s="69">
        <v>0.4</v>
      </c>
      <c r="I1027" s="69">
        <v>0.5</v>
      </c>
      <c r="J1027" s="69">
        <v>0.4</v>
      </c>
      <c r="K1027" s="69">
        <v>0.4</v>
      </c>
      <c r="L1027" s="69">
        <v>0.5</v>
      </c>
      <c r="M1027" s="69">
        <v>4.3</v>
      </c>
      <c r="N1027" s="69">
        <v>4.3</v>
      </c>
      <c r="O1027" s="69">
        <v>5.5</v>
      </c>
      <c r="P1027" s="69">
        <v>4.5</v>
      </c>
      <c r="Q1027" s="69">
        <v>4.5999999999999996</v>
      </c>
      <c r="R1027" s="69">
        <v>5.9</v>
      </c>
    </row>
    <row r="1028" spans="1:18" ht="18" customHeight="1" thickBot="1">
      <c r="A1028" s="69" t="s">
        <v>514</v>
      </c>
      <c r="B1028" s="69" t="s">
        <v>1597</v>
      </c>
      <c r="C1028" s="69">
        <v>-0.86756999999999995</v>
      </c>
      <c r="D1028" s="69">
        <v>-0.86255599999999999</v>
      </c>
      <c r="E1028" s="69">
        <v>0.807392</v>
      </c>
      <c r="F1028" s="69">
        <v>0.92273400000000005</v>
      </c>
      <c r="G1028" s="69">
        <v>1.8</v>
      </c>
      <c r="H1028" s="69">
        <v>1.1000000000000001</v>
      </c>
      <c r="I1028" s="69">
        <v>1.3</v>
      </c>
      <c r="J1028" s="69">
        <v>1.8</v>
      </c>
      <c r="K1028" s="69">
        <v>1.2</v>
      </c>
      <c r="L1028" s="69">
        <v>1.3</v>
      </c>
      <c r="M1028" s="69">
        <v>11</v>
      </c>
      <c r="N1028" s="69">
        <v>11.6</v>
      </c>
      <c r="O1028" s="69">
        <v>15</v>
      </c>
      <c r="P1028" s="69">
        <v>11.6</v>
      </c>
      <c r="Q1028" s="69">
        <v>12.3</v>
      </c>
      <c r="R1028" s="69">
        <v>16</v>
      </c>
    </row>
    <row r="1029" spans="1:18" ht="18" customHeight="1" thickBot="1">
      <c r="A1029" s="69" t="s">
        <v>506</v>
      </c>
      <c r="B1029" s="69" t="s">
        <v>1598</v>
      </c>
      <c r="C1029" s="69">
        <v>-0.86515399999999998</v>
      </c>
      <c r="D1029" s="69">
        <v>-0.86515399999999998</v>
      </c>
      <c r="E1029" s="69">
        <v>0.81022400000000006</v>
      </c>
      <c r="F1029" s="69">
        <v>0.92008400000000001</v>
      </c>
      <c r="G1029" s="69">
        <v>0.2</v>
      </c>
      <c r="H1029" s="69">
        <v>0.6</v>
      </c>
      <c r="I1029" s="69">
        <v>1</v>
      </c>
      <c r="J1029" s="69">
        <v>0.2</v>
      </c>
      <c r="K1029" s="69">
        <v>0.6</v>
      </c>
      <c r="L1029" s="69">
        <v>1</v>
      </c>
      <c r="M1029" s="69">
        <v>2.7</v>
      </c>
      <c r="N1029" s="69">
        <v>2.2000000000000002</v>
      </c>
      <c r="O1029" s="69">
        <v>3</v>
      </c>
      <c r="P1029" s="69">
        <v>2.8</v>
      </c>
      <c r="Q1029" s="69">
        <v>2.2999999999999998</v>
      </c>
      <c r="R1029" s="69">
        <v>3.2</v>
      </c>
    </row>
    <row r="1030" spans="1:18" ht="18" customHeight="1" thickBot="1">
      <c r="A1030" s="69" t="s">
        <v>506</v>
      </c>
      <c r="B1030" s="69" t="s">
        <v>1599</v>
      </c>
      <c r="C1030" s="69">
        <v>-0.86691499999999999</v>
      </c>
      <c r="D1030" s="69">
        <v>-0.86292899999999995</v>
      </c>
      <c r="E1030" s="69">
        <v>0.80314200000000002</v>
      </c>
      <c r="F1030" s="69">
        <v>0.92670200000000003</v>
      </c>
      <c r="G1030" s="69">
        <v>1.3</v>
      </c>
      <c r="H1030" s="69">
        <v>1.4</v>
      </c>
      <c r="I1030" s="69">
        <v>1.1000000000000001</v>
      </c>
      <c r="J1030" s="69">
        <v>1.3</v>
      </c>
      <c r="K1030" s="69">
        <v>1.4</v>
      </c>
      <c r="L1030" s="69">
        <v>1.2</v>
      </c>
      <c r="M1030" s="69">
        <v>16.3</v>
      </c>
      <c r="N1030" s="69">
        <v>15.3</v>
      </c>
      <c r="O1030" s="69">
        <v>14.1</v>
      </c>
      <c r="P1030" s="69">
        <v>17.399999999999999</v>
      </c>
      <c r="Q1030" s="69">
        <v>16.2</v>
      </c>
      <c r="R1030" s="69">
        <v>15.2</v>
      </c>
    </row>
    <row r="1031" spans="1:18" ht="18" customHeight="1" thickBot="1">
      <c r="A1031" s="69" t="s">
        <v>514</v>
      </c>
      <c r="B1031" s="69" t="s">
        <v>1600</v>
      </c>
      <c r="C1031" s="69">
        <v>-0.86815200000000003</v>
      </c>
      <c r="D1031" s="69">
        <v>-0.86176799999999998</v>
      </c>
      <c r="E1031" s="69">
        <v>0.80431699999999995</v>
      </c>
      <c r="F1031" s="69">
        <v>0.92560299999999995</v>
      </c>
      <c r="G1031" s="69">
        <v>0.5</v>
      </c>
      <c r="H1031" s="69">
        <v>0.5</v>
      </c>
      <c r="I1031" s="69">
        <v>0.2</v>
      </c>
      <c r="J1031" s="69">
        <v>0.5</v>
      </c>
      <c r="K1031" s="69">
        <v>0.6</v>
      </c>
      <c r="L1031" s="69">
        <v>0.2</v>
      </c>
      <c r="M1031" s="69">
        <v>11.7</v>
      </c>
      <c r="N1031" s="69">
        <v>7.3</v>
      </c>
      <c r="O1031" s="69">
        <v>8.4</v>
      </c>
      <c r="P1031" s="69">
        <v>12.5</v>
      </c>
      <c r="Q1031" s="69">
        <v>7.8</v>
      </c>
      <c r="R1031" s="69">
        <v>9</v>
      </c>
    </row>
    <row r="1032" spans="1:18" ht="18" customHeight="1" thickBot="1">
      <c r="A1032" s="69" t="s">
        <v>514</v>
      </c>
      <c r="B1032" s="69" t="s">
        <v>1601</v>
      </c>
      <c r="C1032" s="69">
        <v>-0.867923</v>
      </c>
      <c r="D1032" s="69">
        <v>-0.86181600000000003</v>
      </c>
      <c r="E1032" s="69">
        <v>0.80168399999999995</v>
      </c>
      <c r="F1032" s="69">
        <v>0.92805499999999996</v>
      </c>
      <c r="G1032" s="69">
        <v>12.3</v>
      </c>
      <c r="H1032" s="69">
        <v>13.1</v>
      </c>
      <c r="I1032" s="69">
        <v>24.4</v>
      </c>
      <c r="J1032" s="69">
        <v>12.6</v>
      </c>
      <c r="K1032" s="69">
        <v>13.4</v>
      </c>
      <c r="L1032" s="69">
        <v>25.1</v>
      </c>
      <c r="M1032" s="69">
        <v>107</v>
      </c>
      <c r="N1032" s="69">
        <v>129.19999999999999</v>
      </c>
      <c r="O1032" s="69">
        <v>169</v>
      </c>
      <c r="P1032" s="69">
        <v>113.6</v>
      </c>
      <c r="Q1032" s="69">
        <v>137.30000000000001</v>
      </c>
      <c r="R1032" s="69">
        <v>181.2</v>
      </c>
    </row>
    <row r="1033" spans="1:18" ht="18" customHeight="1" thickBot="1">
      <c r="A1033" s="69" t="s">
        <v>531</v>
      </c>
      <c r="B1033" s="69" t="s">
        <v>1602</v>
      </c>
      <c r="C1033" s="69">
        <v>-0.86494199999999999</v>
      </c>
      <c r="D1033" s="69">
        <v>-0.86494199999999999</v>
      </c>
      <c r="E1033" s="69">
        <v>0.80370699999999995</v>
      </c>
      <c r="F1033" s="69">
        <v>0.92617700000000003</v>
      </c>
      <c r="G1033" s="69">
        <v>0.2</v>
      </c>
      <c r="H1033" s="69">
        <v>0.3</v>
      </c>
      <c r="I1033" s="69">
        <v>0.7</v>
      </c>
      <c r="J1033" s="69">
        <v>0.2</v>
      </c>
      <c r="K1033" s="69">
        <v>0.3</v>
      </c>
      <c r="L1033" s="69">
        <v>0.7</v>
      </c>
      <c r="M1033" s="69">
        <v>3.1</v>
      </c>
      <c r="N1033" s="69">
        <v>3.3</v>
      </c>
      <c r="O1033" s="69">
        <v>5.7</v>
      </c>
      <c r="P1033" s="69">
        <v>3.3</v>
      </c>
      <c r="Q1033" s="69">
        <v>3.5</v>
      </c>
      <c r="R1033" s="69">
        <v>6.1</v>
      </c>
    </row>
    <row r="1034" spans="1:18" ht="18" customHeight="1" thickBot="1">
      <c r="A1034" s="69" t="s">
        <v>518</v>
      </c>
      <c r="B1034" s="69" t="s">
        <v>1603</v>
      </c>
      <c r="C1034" s="69">
        <v>-0.86493200000000003</v>
      </c>
      <c r="D1034" s="69">
        <v>-0.86493200000000003</v>
      </c>
      <c r="E1034" s="69">
        <v>0.80339499999999997</v>
      </c>
      <c r="F1034" s="69">
        <v>0.92646799999999996</v>
      </c>
      <c r="G1034" s="69">
        <v>0.3</v>
      </c>
      <c r="H1034" s="69">
        <v>0.3</v>
      </c>
      <c r="I1034" s="69">
        <v>0.4</v>
      </c>
      <c r="J1034" s="69">
        <v>0.3</v>
      </c>
      <c r="K1034" s="69">
        <v>0.3</v>
      </c>
      <c r="L1034" s="69">
        <v>0.4</v>
      </c>
      <c r="M1034" s="69">
        <v>4.9000000000000004</v>
      </c>
      <c r="N1034" s="69">
        <v>4.0999999999999996</v>
      </c>
      <c r="O1034" s="69">
        <v>4.2</v>
      </c>
      <c r="P1034" s="69">
        <v>5.2</v>
      </c>
      <c r="Q1034" s="69">
        <v>4.4000000000000004</v>
      </c>
      <c r="R1034" s="69">
        <v>4.5</v>
      </c>
    </row>
    <row r="1035" spans="1:18" ht="18" customHeight="1" thickBot="1">
      <c r="A1035" s="69" t="s">
        <v>498</v>
      </c>
      <c r="B1035" s="69" t="s">
        <v>1604</v>
      </c>
      <c r="C1035" s="69">
        <v>-0.88057099999999999</v>
      </c>
      <c r="D1035" s="69">
        <v>-0.84989099999999995</v>
      </c>
      <c r="E1035" s="69">
        <v>0.81508100000000006</v>
      </c>
      <c r="F1035" s="69">
        <v>0.915381</v>
      </c>
      <c r="G1035" s="69">
        <v>30</v>
      </c>
      <c r="H1035" s="69">
        <v>30.7</v>
      </c>
      <c r="I1035" s="69">
        <v>39.799999999999997</v>
      </c>
      <c r="J1035" s="69">
        <v>30.8</v>
      </c>
      <c r="K1035" s="69">
        <v>31.4</v>
      </c>
      <c r="L1035" s="69">
        <v>40.9</v>
      </c>
      <c r="M1035" s="69">
        <v>70.2</v>
      </c>
      <c r="N1035" s="69">
        <v>75.5</v>
      </c>
      <c r="O1035" s="69">
        <v>98.5</v>
      </c>
      <c r="P1035" s="69">
        <v>77.3</v>
      </c>
      <c r="Q1035" s="69">
        <v>78.8</v>
      </c>
      <c r="R1035" s="69">
        <v>96.6</v>
      </c>
    </row>
    <row r="1036" spans="1:18" ht="18" customHeight="1" thickBot="1">
      <c r="A1036" s="69" t="s">
        <v>535</v>
      </c>
      <c r="B1036" s="69" t="s">
        <v>1605</v>
      </c>
      <c r="C1036" s="69">
        <v>-0.88278100000000004</v>
      </c>
      <c r="D1036" s="69">
        <v>-0.84746900000000003</v>
      </c>
      <c r="E1036" s="69">
        <v>0.81215800000000005</v>
      </c>
      <c r="F1036" s="69">
        <v>0.91809200000000002</v>
      </c>
      <c r="G1036" s="69">
        <v>0</v>
      </c>
      <c r="H1036" s="69">
        <v>0</v>
      </c>
      <c r="I1036" s="69">
        <v>0</v>
      </c>
      <c r="J1036" s="69">
        <v>0</v>
      </c>
      <c r="K1036" s="69">
        <v>0.1</v>
      </c>
      <c r="L1036" s="69">
        <v>0</v>
      </c>
      <c r="M1036" s="69">
        <v>1.4</v>
      </c>
      <c r="N1036" s="69">
        <v>1.9</v>
      </c>
      <c r="O1036" s="69">
        <v>1.5</v>
      </c>
      <c r="P1036" s="69">
        <v>1.5</v>
      </c>
      <c r="Q1036" s="69">
        <v>2</v>
      </c>
      <c r="R1036" s="69">
        <v>1.6</v>
      </c>
    </row>
    <row r="1037" spans="1:18" ht="18" customHeight="1" thickBot="1">
      <c r="A1037" s="69" t="s">
        <v>518</v>
      </c>
      <c r="B1037" s="69" t="s">
        <v>1606</v>
      </c>
      <c r="C1037" s="69">
        <v>-0.89019300000000001</v>
      </c>
      <c r="D1037" s="69">
        <v>-0.84004100000000004</v>
      </c>
      <c r="E1037" s="69">
        <v>0.81496599999999997</v>
      </c>
      <c r="F1037" s="69">
        <v>0.915269</v>
      </c>
      <c r="G1037" s="69">
        <v>0.1</v>
      </c>
      <c r="H1037" s="69">
        <v>0</v>
      </c>
      <c r="I1037" s="69">
        <v>0.1</v>
      </c>
      <c r="J1037" s="69">
        <v>0.2</v>
      </c>
      <c r="K1037" s="69">
        <v>0.1</v>
      </c>
      <c r="L1037" s="69">
        <v>0.2</v>
      </c>
      <c r="M1037" s="69">
        <v>1.9</v>
      </c>
      <c r="N1037" s="69">
        <v>2.5</v>
      </c>
      <c r="O1037" s="69">
        <v>6</v>
      </c>
      <c r="P1037" s="69">
        <v>2</v>
      </c>
      <c r="Q1037" s="69">
        <v>2.6</v>
      </c>
      <c r="R1037" s="69">
        <v>6.4</v>
      </c>
    </row>
    <row r="1038" spans="1:18" ht="18" customHeight="1" thickBot="1">
      <c r="A1038" s="69" t="s">
        <v>535</v>
      </c>
      <c r="B1038" s="69" t="s">
        <v>1607</v>
      </c>
      <c r="C1038" s="69">
        <v>-0.89161800000000002</v>
      </c>
      <c r="D1038" s="69">
        <v>-0.83838699999999999</v>
      </c>
      <c r="E1038" s="69">
        <v>0.81177100000000002</v>
      </c>
      <c r="F1038" s="69">
        <v>0.91823299999999997</v>
      </c>
      <c r="G1038" s="69">
        <v>0.2</v>
      </c>
      <c r="H1038" s="69">
        <v>0.1</v>
      </c>
      <c r="I1038" s="69">
        <v>0.2</v>
      </c>
      <c r="J1038" s="69">
        <v>0.2</v>
      </c>
      <c r="K1038" s="69">
        <v>0.2</v>
      </c>
      <c r="L1038" s="69">
        <v>0.2</v>
      </c>
      <c r="M1038" s="69">
        <v>1</v>
      </c>
      <c r="N1038" s="69">
        <v>1.2</v>
      </c>
      <c r="O1038" s="69">
        <v>1.5</v>
      </c>
      <c r="P1038" s="69">
        <v>1.1000000000000001</v>
      </c>
      <c r="Q1038" s="69">
        <v>1.2</v>
      </c>
      <c r="R1038" s="69">
        <v>1.6</v>
      </c>
    </row>
    <row r="1039" spans="1:18" ht="18" customHeight="1" thickBot="1">
      <c r="A1039" s="69" t="s">
        <v>538</v>
      </c>
      <c r="B1039" s="69" t="s">
        <v>1608</v>
      </c>
      <c r="C1039" s="69">
        <v>-0.88519000000000003</v>
      </c>
      <c r="D1039" s="69">
        <v>-0.84595799999999999</v>
      </c>
      <c r="E1039" s="69">
        <v>0.83124500000000001</v>
      </c>
      <c r="F1039" s="69">
        <v>0.89990300000000001</v>
      </c>
      <c r="G1039" s="69">
        <v>5.3</v>
      </c>
      <c r="H1039" s="69">
        <v>4.5999999999999996</v>
      </c>
      <c r="I1039" s="69">
        <v>7</v>
      </c>
      <c r="J1039" s="69">
        <v>5.4</v>
      </c>
      <c r="K1039" s="69">
        <v>4.7</v>
      </c>
      <c r="L1039" s="69">
        <v>7.2</v>
      </c>
      <c r="M1039" s="69">
        <v>10.8</v>
      </c>
      <c r="N1039" s="69">
        <v>10.6</v>
      </c>
      <c r="O1039" s="69">
        <v>13</v>
      </c>
      <c r="P1039" s="69">
        <v>10.6</v>
      </c>
      <c r="Q1039" s="69">
        <v>11</v>
      </c>
      <c r="R1039" s="69">
        <v>13.5</v>
      </c>
    </row>
    <row r="1040" spans="1:18" ht="18" customHeight="1" thickBot="1">
      <c r="A1040" s="69" t="s">
        <v>498</v>
      </c>
      <c r="B1040" s="69" t="s">
        <v>1609</v>
      </c>
      <c r="C1040" s="69">
        <v>-0.84559499999999999</v>
      </c>
      <c r="D1040" s="69">
        <v>-0.88616899999999998</v>
      </c>
      <c r="E1040" s="69">
        <v>0.85666100000000001</v>
      </c>
      <c r="F1040" s="69">
        <v>0.87510299999999996</v>
      </c>
      <c r="G1040" s="69">
        <v>19.899999999999999</v>
      </c>
      <c r="H1040" s="69">
        <v>19.899999999999999</v>
      </c>
      <c r="I1040" s="69">
        <v>30.3</v>
      </c>
      <c r="J1040" s="69">
        <v>19.7</v>
      </c>
      <c r="K1040" s="69">
        <v>18.100000000000001</v>
      </c>
      <c r="L1040" s="69">
        <v>30.1</v>
      </c>
      <c r="M1040" s="69">
        <v>51.3</v>
      </c>
      <c r="N1040" s="69">
        <v>43.4</v>
      </c>
      <c r="O1040" s="69">
        <v>67.7</v>
      </c>
      <c r="P1040" s="69">
        <v>50.7</v>
      </c>
      <c r="Q1040" s="69">
        <v>47.2</v>
      </c>
      <c r="R1040" s="69">
        <v>65.5</v>
      </c>
    </row>
    <row r="1041" spans="1:18" ht="18" customHeight="1" thickBot="1">
      <c r="A1041" s="69" t="s">
        <v>511</v>
      </c>
      <c r="B1041" s="69" t="s">
        <v>1610</v>
      </c>
      <c r="C1041" s="69">
        <v>-0.89329499999999995</v>
      </c>
      <c r="D1041" s="69">
        <v>-0.83566300000000004</v>
      </c>
      <c r="E1041" s="69">
        <v>0.79724200000000001</v>
      </c>
      <c r="F1041" s="69">
        <v>0.93171700000000002</v>
      </c>
      <c r="G1041" s="69">
        <v>0.9</v>
      </c>
      <c r="H1041" s="69">
        <v>0.9</v>
      </c>
      <c r="I1041" s="69">
        <v>0.8</v>
      </c>
      <c r="J1041" s="69">
        <v>1</v>
      </c>
      <c r="K1041" s="69">
        <v>1</v>
      </c>
      <c r="L1041" s="69">
        <v>0.9</v>
      </c>
      <c r="M1041" s="69">
        <v>3.2</v>
      </c>
      <c r="N1041" s="69">
        <v>3.8</v>
      </c>
      <c r="O1041" s="69">
        <v>4.4000000000000004</v>
      </c>
      <c r="P1041" s="69">
        <v>3.4</v>
      </c>
      <c r="Q1041" s="69">
        <v>4</v>
      </c>
      <c r="R1041" s="69">
        <v>4.7</v>
      </c>
    </row>
    <row r="1042" spans="1:18" ht="18" customHeight="1" thickBot="1">
      <c r="A1042" s="69" t="s">
        <v>535</v>
      </c>
      <c r="B1042" s="69" t="s">
        <v>1611</v>
      </c>
      <c r="C1042" s="69">
        <v>-0.87549200000000005</v>
      </c>
      <c r="D1042" s="69">
        <v>-0.85322200000000004</v>
      </c>
      <c r="E1042" s="69">
        <v>0.78919600000000001</v>
      </c>
      <c r="F1042" s="69">
        <v>0.93951899999999999</v>
      </c>
      <c r="G1042" s="69">
        <v>3</v>
      </c>
      <c r="H1042" s="69">
        <v>2.9</v>
      </c>
      <c r="I1042" s="69">
        <v>5.2</v>
      </c>
      <c r="J1042" s="69">
        <v>3.1</v>
      </c>
      <c r="K1042" s="69">
        <v>3</v>
      </c>
      <c r="L1042" s="69">
        <v>5.4</v>
      </c>
      <c r="M1042" s="69">
        <v>11.4</v>
      </c>
      <c r="N1042" s="69">
        <v>12.7</v>
      </c>
      <c r="O1042" s="69">
        <v>16.899999999999999</v>
      </c>
      <c r="P1042" s="69">
        <v>12.1</v>
      </c>
      <c r="Q1042" s="69">
        <v>13.5</v>
      </c>
      <c r="R1042" s="69">
        <v>18.100000000000001</v>
      </c>
    </row>
    <row r="1043" spans="1:18" ht="18" customHeight="1" thickBot="1">
      <c r="A1043" s="69" t="s">
        <v>518</v>
      </c>
      <c r="B1043" s="69" t="s">
        <v>1612</v>
      </c>
      <c r="C1043" s="69">
        <v>-0.87602800000000003</v>
      </c>
      <c r="D1043" s="69">
        <v>-0.85258900000000004</v>
      </c>
      <c r="E1043" s="69">
        <v>0.78813299999999997</v>
      </c>
      <c r="F1043" s="69">
        <v>0.94048500000000002</v>
      </c>
      <c r="G1043" s="69">
        <v>1.7</v>
      </c>
      <c r="H1043" s="69">
        <v>1.3</v>
      </c>
      <c r="I1043" s="69">
        <v>2</v>
      </c>
      <c r="J1043" s="69">
        <v>1.7</v>
      </c>
      <c r="K1043" s="69">
        <v>1.4</v>
      </c>
      <c r="L1043" s="69">
        <v>2.1</v>
      </c>
      <c r="M1043" s="69">
        <v>5.7</v>
      </c>
      <c r="N1043" s="69">
        <v>5.3</v>
      </c>
      <c r="O1043" s="69">
        <v>8.1999999999999993</v>
      </c>
      <c r="P1043" s="69">
        <v>6.1</v>
      </c>
      <c r="Q1043" s="69">
        <v>5.6</v>
      </c>
      <c r="R1043" s="69">
        <v>8.8000000000000007</v>
      </c>
    </row>
    <row r="1044" spans="1:18" ht="18" customHeight="1" thickBot="1">
      <c r="A1044" s="69" t="s">
        <v>535</v>
      </c>
      <c r="B1044" s="69" t="s">
        <v>1613</v>
      </c>
      <c r="C1044" s="69">
        <v>-0.87341500000000005</v>
      </c>
      <c r="D1044" s="69">
        <v>-0.85507599999999995</v>
      </c>
      <c r="E1044" s="69">
        <v>0.78630299999999997</v>
      </c>
      <c r="F1044" s="69">
        <v>0.94218800000000003</v>
      </c>
      <c r="G1044" s="69">
        <v>2.9</v>
      </c>
      <c r="H1044" s="69">
        <v>1.9</v>
      </c>
      <c r="I1044" s="69">
        <v>2.6</v>
      </c>
      <c r="J1044" s="69">
        <v>3</v>
      </c>
      <c r="K1044" s="69">
        <v>2</v>
      </c>
      <c r="L1044" s="69">
        <v>2.6</v>
      </c>
      <c r="M1044" s="69">
        <v>7.8</v>
      </c>
      <c r="N1044" s="69">
        <v>6</v>
      </c>
      <c r="O1044" s="69">
        <v>11.7</v>
      </c>
      <c r="P1044" s="69">
        <v>8.3000000000000007</v>
      </c>
      <c r="Q1044" s="69">
        <v>6.4</v>
      </c>
      <c r="R1044" s="69">
        <v>12.5</v>
      </c>
    </row>
    <row r="1045" spans="1:18" ht="18" customHeight="1" thickBot="1">
      <c r="A1045" s="69" t="s">
        <v>518</v>
      </c>
      <c r="B1045" s="69" t="s">
        <v>1614</v>
      </c>
      <c r="C1045" s="69">
        <v>-0.87335399999999996</v>
      </c>
      <c r="D1045" s="69">
        <v>-0.85519699999999998</v>
      </c>
      <c r="E1045" s="69">
        <v>0.78698299999999999</v>
      </c>
      <c r="F1045" s="69">
        <v>0.94156799999999996</v>
      </c>
      <c r="G1045" s="69">
        <v>3124.1</v>
      </c>
      <c r="H1045" s="69">
        <v>2756.5</v>
      </c>
      <c r="I1045" s="69">
        <v>3270.3</v>
      </c>
      <c r="J1045" s="69">
        <v>3208.3</v>
      </c>
      <c r="K1045" s="69">
        <v>2820.6</v>
      </c>
      <c r="L1045" s="69">
        <v>3359.6</v>
      </c>
      <c r="M1045" s="69">
        <v>10698.2</v>
      </c>
      <c r="N1045" s="69">
        <v>10239.200000000001</v>
      </c>
      <c r="O1045" s="69">
        <v>9940.7000000000007</v>
      </c>
      <c r="P1045" s="69">
        <v>11358.8</v>
      </c>
      <c r="Q1045" s="69">
        <v>10882.6</v>
      </c>
      <c r="R1045" s="69">
        <v>10659.6</v>
      </c>
    </row>
    <row r="1046" spans="1:18" ht="18" customHeight="1" thickBot="1">
      <c r="A1046" s="69" t="s">
        <v>535</v>
      </c>
      <c r="B1046" s="69" t="s">
        <v>1615</v>
      </c>
      <c r="C1046" s="69">
        <v>-0.87067799999999995</v>
      </c>
      <c r="D1046" s="69">
        <v>-0.85801300000000003</v>
      </c>
      <c r="E1046" s="69">
        <v>0.78835900000000003</v>
      </c>
      <c r="F1046" s="69">
        <v>0.94033199999999995</v>
      </c>
      <c r="G1046" s="69">
        <v>1.2</v>
      </c>
      <c r="H1046" s="69">
        <v>1</v>
      </c>
      <c r="I1046" s="69">
        <v>1.9</v>
      </c>
      <c r="J1046" s="69">
        <v>1.2</v>
      </c>
      <c r="K1046" s="69">
        <v>1.1000000000000001</v>
      </c>
      <c r="L1046" s="69">
        <v>1.9</v>
      </c>
      <c r="M1046" s="69">
        <v>4.8</v>
      </c>
      <c r="N1046" s="69">
        <v>4.3</v>
      </c>
      <c r="O1046" s="69">
        <v>8.1</v>
      </c>
      <c r="P1046" s="69">
        <v>5.0999999999999996</v>
      </c>
      <c r="Q1046" s="69">
        <v>4.5999999999999996</v>
      </c>
      <c r="R1046" s="69">
        <v>8.6999999999999993</v>
      </c>
    </row>
    <row r="1047" spans="1:18" ht="18" customHeight="1" thickBot="1">
      <c r="A1047" s="69" t="s">
        <v>506</v>
      </c>
      <c r="B1047" s="69" t="s">
        <v>1616</v>
      </c>
      <c r="C1047" s="69">
        <v>-0.87147300000000005</v>
      </c>
      <c r="D1047" s="69">
        <v>-0.85756699999999997</v>
      </c>
      <c r="E1047" s="69">
        <v>0.79266999999999999</v>
      </c>
      <c r="F1047" s="69">
        <v>0.93637000000000004</v>
      </c>
      <c r="G1047" s="69">
        <v>3.7</v>
      </c>
      <c r="H1047" s="69">
        <v>3.2</v>
      </c>
      <c r="I1047" s="69">
        <v>3.8</v>
      </c>
      <c r="J1047" s="69">
        <v>3.8</v>
      </c>
      <c r="K1047" s="69">
        <v>3.3</v>
      </c>
      <c r="L1047" s="69">
        <v>3.9</v>
      </c>
      <c r="M1047" s="69">
        <v>16</v>
      </c>
      <c r="N1047" s="69">
        <v>12.6</v>
      </c>
      <c r="O1047" s="69">
        <v>18</v>
      </c>
      <c r="P1047" s="69">
        <v>17</v>
      </c>
      <c r="Q1047" s="69">
        <v>13.4</v>
      </c>
      <c r="R1047" s="69">
        <v>19.3</v>
      </c>
    </row>
    <row r="1048" spans="1:18" ht="18" customHeight="1" thickBot="1">
      <c r="A1048" s="69" t="s">
        <v>518</v>
      </c>
      <c r="B1048" s="69" t="s">
        <v>1617</v>
      </c>
      <c r="C1048" s="69">
        <v>-0.88227599999999995</v>
      </c>
      <c r="D1048" s="69">
        <v>-0.84601800000000005</v>
      </c>
      <c r="E1048" s="69">
        <v>0.78558799999999995</v>
      </c>
      <c r="F1048" s="69">
        <v>0.94270600000000004</v>
      </c>
      <c r="G1048" s="69">
        <v>2.4</v>
      </c>
      <c r="H1048" s="69">
        <v>2.5</v>
      </c>
      <c r="I1048" s="69">
        <v>2.6</v>
      </c>
      <c r="J1048" s="69">
        <v>1.8</v>
      </c>
      <c r="K1048" s="69">
        <v>1.7</v>
      </c>
      <c r="L1048" s="69">
        <v>4.3</v>
      </c>
      <c r="M1048" s="69">
        <v>6.2</v>
      </c>
      <c r="N1048" s="69">
        <v>7.2</v>
      </c>
      <c r="O1048" s="69">
        <v>7.9</v>
      </c>
      <c r="P1048" s="69">
        <v>6.6</v>
      </c>
      <c r="Q1048" s="69">
        <v>7.6</v>
      </c>
      <c r="R1048" s="69">
        <v>8.4</v>
      </c>
    </row>
    <row r="1049" spans="1:18" ht="18" customHeight="1" thickBot="1">
      <c r="A1049" s="69" t="s">
        <v>498</v>
      </c>
      <c r="B1049" s="69" t="s">
        <v>1618</v>
      </c>
      <c r="C1049" s="69">
        <v>-0.87988299999999997</v>
      </c>
      <c r="D1049" s="69">
        <v>-0.84845800000000005</v>
      </c>
      <c r="E1049" s="69">
        <v>0.78561000000000003</v>
      </c>
      <c r="F1049" s="69">
        <v>0.94273099999999999</v>
      </c>
      <c r="G1049" s="69">
        <v>0.3</v>
      </c>
      <c r="H1049" s="69">
        <v>0.1</v>
      </c>
      <c r="I1049" s="69">
        <v>0.1</v>
      </c>
      <c r="J1049" s="69">
        <v>0.3</v>
      </c>
      <c r="K1049" s="69">
        <v>0.2</v>
      </c>
      <c r="L1049" s="69">
        <v>0.1</v>
      </c>
      <c r="M1049" s="69">
        <v>2.2999999999999998</v>
      </c>
      <c r="N1049" s="69">
        <v>1.2</v>
      </c>
      <c r="O1049" s="69">
        <v>2.2999999999999998</v>
      </c>
      <c r="P1049" s="69">
        <v>2.5</v>
      </c>
      <c r="Q1049" s="69">
        <v>1.3</v>
      </c>
      <c r="R1049" s="69">
        <v>2.5</v>
      </c>
    </row>
    <row r="1050" spans="1:18" ht="18" customHeight="1" thickBot="1">
      <c r="A1050" s="69" t="s">
        <v>498</v>
      </c>
      <c r="B1050" s="69" t="s">
        <v>1619</v>
      </c>
      <c r="C1050" s="69">
        <v>-0.87939299999999998</v>
      </c>
      <c r="D1050" s="69">
        <v>-0.84924299999999997</v>
      </c>
      <c r="E1050" s="69">
        <v>0.788941</v>
      </c>
      <c r="F1050" s="69">
        <v>0.93969499999999995</v>
      </c>
      <c r="G1050" s="69">
        <v>2</v>
      </c>
      <c r="H1050" s="69">
        <v>2.5</v>
      </c>
      <c r="I1050" s="69">
        <v>3.4</v>
      </c>
      <c r="J1050" s="69">
        <v>2.1</v>
      </c>
      <c r="K1050" s="69">
        <v>2.6</v>
      </c>
      <c r="L1050" s="69">
        <v>3.5</v>
      </c>
      <c r="M1050" s="69">
        <v>8.1</v>
      </c>
      <c r="N1050" s="69">
        <v>7.6</v>
      </c>
      <c r="O1050" s="69">
        <v>8.8000000000000007</v>
      </c>
      <c r="P1050" s="69">
        <v>8.6</v>
      </c>
      <c r="Q1050" s="69">
        <v>8</v>
      </c>
      <c r="R1050" s="69">
        <v>9.4</v>
      </c>
    </row>
    <row r="1051" spans="1:18" ht="18" customHeight="1" thickBot="1">
      <c r="A1051" s="69" t="s">
        <v>535</v>
      </c>
      <c r="B1051" s="69" t="s">
        <v>1620</v>
      </c>
      <c r="C1051" s="69">
        <v>-0.87233799999999995</v>
      </c>
      <c r="D1051" s="69">
        <v>-0.85718899999999998</v>
      </c>
      <c r="E1051" s="69">
        <v>0.79911799999999999</v>
      </c>
      <c r="F1051" s="69">
        <v>0.93040999999999996</v>
      </c>
      <c r="G1051" s="69">
        <v>1.6</v>
      </c>
      <c r="H1051" s="69">
        <v>1.6</v>
      </c>
      <c r="I1051" s="69">
        <v>2</v>
      </c>
      <c r="J1051" s="69">
        <v>1.7</v>
      </c>
      <c r="K1051" s="69">
        <v>1.7</v>
      </c>
      <c r="L1051" s="69">
        <v>2.1</v>
      </c>
      <c r="M1051" s="69">
        <v>11.6</v>
      </c>
      <c r="N1051" s="69">
        <v>14</v>
      </c>
      <c r="O1051" s="69">
        <v>12.7</v>
      </c>
      <c r="P1051" s="69">
        <v>12.4</v>
      </c>
      <c r="Q1051" s="69">
        <v>14.9</v>
      </c>
      <c r="R1051" s="69">
        <v>13.6</v>
      </c>
    </row>
    <row r="1052" spans="1:18" ht="18" customHeight="1" thickBot="1">
      <c r="A1052" s="69" t="s">
        <v>535</v>
      </c>
      <c r="B1052" s="69" t="s">
        <v>1621</v>
      </c>
      <c r="C1052" s="69">
        <v>-0.87304199999999998</v>
      </c>
      <c r="D1052" s="69">
        <v>-0.85641299999999998</v>
      </c>
      <c r="E1052" s="69">
        <v>0.79820999999999998</v>
      </c>
      <c r="F1052" s="69">
        <v>0.93124499999999999</v>
      </c>
      <c r="G1052" s="69">
        <v>1</v>
      </c>
      <c r="H1052" s="69">
        <v>1.1000000000000001</v>
      </c>
      <c r="I1052" s="69">
        <v>2.2000000000000002</v>
      </c>
      <c r="J1052" s="69">
        <v>1</v>
      </c>
      <c r="K1052" s="69">
        <v>1.2</v>
      </c>
      <c r="L1052" s="69">
        <v>2.2999999999999998</v>
      </c>
      <c r="M1052" s="69">
        <v>6.5</v>
      </c>
      <c r="N1052" s="69">
        <v>5.2</v>
      </c>
      <c r="O1052" s="69">
        <v>12.7</v>
      </c>
      <c r="P1052" s="69">
        <v>6.9</v>
      </c>
      <c r="Q1052" s="69">
        <v>5.5</v>
      </c>
      <c r="R1052" s="69">
        <v>13.6</v>
      </c>
    </row>
    <row r="1053" spans="1:18" ht="18" customHeight="1" thickBot="1">
      <c r="A1053" s="69" t="s">
        <v>518</v>
      </c>
      <c r="B1053" s="69" t="s">
        <v>1622</v>
      </c>
      <c r="C1053" s="69">
        <v>-0.87602599999999997</v>
      </c>
      <c r="D1053" s="69">
        <v>-0.85374099999999997</v>
      </c>
      <c r="E1053" s="69">
        <v>0.80300400000000005</v>
      </c>
      <c r="F1053" s="69">
        <v>0.92676199999999997</v>
      </c>
      <c r="G1053" s="69">
        <v>20.2</v>
      </c>
      <c r="H1053" s="69">
        <v>16.2</v>
      </c>
      <c r="I1053" s="69">
        <v>13.3</v>
      </c>
      <c r="J1053" s="69">
        <v>23.2</v>
      </c>
      <c r="K1053" s="69">
        <v>18.5</v>
      </c>
      <c r="L1053" s="69">
        <v>12.7</v>
      </c>
      <c r="M1053" s="69">
        <v>157.69999999999999</v>
      </c>
      <c r="N1053" s="69">
        <v>143.30000000000001</v>
      </c>
      <c r="O1053" s="69">
        <v>102.8</v>
      </c>
      <c r="P1053" s="69">
        <v>167.4</v>
      </c>
      <c r="Q1053" s="69">
        <v>152.30000000000001</v>
      </c>
      <c r="R1053" s="69">
        <v>110.2</v>
      </c>
    </row>
    <row r="1054" spans="1:18" ht="18" customHeight="1" thickBot="1">
      <c r="A1054" s="69" t="s">
        <v>503</v>
      </c>
      <c r="B1054" s="69" t="s">
        <v>1623</v>
      </c>
      <c r="C1054" s="69">
        <v>-0.88116300000000003</v>
      </c>
      <c r="D1054" s="69">
        <v>-0.84822299999999995</v>
      </c>
      <c r="E1054" s="69">
        <v>0.79881199999999997</v>
      </c>
      <c r="F1054" s="69">
        <v>0.93057400000000001</v>
      </c>
      <c r="G1054" s="69">
        <v>0.1</v>
      </c>
      <c r="H1054" s="69">
        <v>0.3</v>
      </c>
      <c r="I1054" s="69">
        <v>0.4</v>
      </c>
      <c r="J1054" s="69">
        <v>0.1</v>
      </c>
      <c r="K1054" s="69">
        <v>0.4</v>
      </c>
      <c r="L1054" s="69">
        <v>0.4</v>
      </c>
      <c r="M1054" s="69">
        <v>2.2000000000000002</v>
      </c>
      <c r="N1054" s="69">
        <v>1.7</v>
      </c>
      <c r="O1054" s="69">
        <v>2</v>
      </c>
      <c r="P1054" s="69">
        <v>2.4</v>
      </c>
      <c r="Q1054" s="69">
        <v>1.8</v>
      </c>
      <c r="R1054" s="69">
        <v>2.1</v>
      </c>
    </row>
    <row r="1055" spans="1:18" ht="18" customHeight="1" thickBot="1">
      <c r="A1055" s="69" t="s">
        <v>514</v>
      </c>
      <c r="B1055" s="69" t="s">
        <v>1624</v>
      </c>
      <c r="C1055" s="69">
        <v>-0.87816499999999997</v>
      </c>
      <c r="D1055" s="69">
        <v>-0.85114400000000001</v>
      </c>
      <c r="E1055" s="69">
        <v>0.79710300000000001</v>
      </c>
      <c r="F1055" s="69">
        <v>0.93220499999999995</v>
      </c>
      <c r="G1055" s="69">
        <v>0.9</v>
      </c>
      <c r="H1055" s="69">
        <v>0.8</v>
      </c>
      <c r="I1055" s="69">
        <v>1.2</v>
      </c>
      <c r="J1055" s="69">
        <v>1</v>
      </c>
      <c r="K1055" s="69">
        <v>0.8</v>
      </c>
      <c r="L1055" s="69">
        <v>1.2</v>
      </c>
      <c r="M1055" s="69">
        <v>2.6</v>
      </c>
      <c r="N1055" s="69">
        <v>3.6</v>
      </c>
      <c r="O1055" s="69">
        <v>2.9</v>
      </c>
      <c r="P1055" s="69">
        <v>2.7</v>
      </c>
      <c r="Q1055" s="69">
        <v>3.8</v>
      </c>
      <c r="R1055" s="69">
        <v>3.1</v>
      </c>
    </row>
    <row r="1056" spans="1:18" ht="18" customHeight="1" thickBot="1">
      <c r="A1056" s="69" t="s">
        <v>538</v>
      </c>
      <c r="B1056" s="69" t="s">
        <v>1625</v>
      </c>
      <c r="C1056" s="69">
        <v>-0.86864399999999997</v>
      </c>
      <c r="D1056" s="69">
        <v>-0.85811499999999996</v>
      </c>
      <c r="E1056" s="69">
        <v>0.76786699999999997</v>
      </c>
      <c r="F1056" s="69">
        <v>0.958893</v>
      </c>
      <c r="G1056" s="69">
        <v>11.9</v>
      </c>
      <c r="H1056" s="69">
        <v>8.4</v>
      </c>
      <c r="I1056" s="69">
        <v>6.8</v>
      </c>
      <c r="J1056" s="69">
        <v>12.2</v>
      </c>
      <c r="K1056" s="69">
        <v>8.6</v>
      </c>
      <c r="L1056" s="69">
        <v>7</v>
      </c>
      <c r="M1056" s="69">
        <v>58.5</v>
      </c>
      <c r="N1056" s="69">
        <v>42.7</v>
      </c>
      <c r="O1056" s="69">
        <v>34.700000000000003</v>
      </c>
      <c r="P1056" s="69">
        <v>60.7</v>
      </c>
      <c r="Q1056" s="69">
        <v>43.7</v>
      </c>
      <c r="R1056" s="69">
        <v>44.2</v>
      </c>
    </row>
    <row r="1057" spans="1:18" ht="18" customHeight="1" thickBot="1">
      <c r="A1057" s="69" t="s">
        <v>531</v>
      </c>
      <c r="B1057" s="69" t="s">
        <v>1626</v>
      </c>
      <c r="C1057" s="69">
        <v>-0.873614</v>
      </c>
      <c r="D1057" s="69">
        <v>-0.852626</v>
      </c>
      <c r="E1057" s="69">
        <v>0.763428</v>
      </c>
      <c r="F1057" s="69">
        <v>0.96281099999999997</v>
      </c>
      <c r="G1057" s="69">
        <v>2.5</v>
      </c>
      <c r="H1057" s="69">
        <v>3.5</v>
      </c>
      <c r="I1057" s="69">
        <v>4.5999999999999996</v>
      </c>
      <c r="J1057" s="69">
        <v>2.5</v>
      </c>
      <c r="K1057" s="69">
        <v>3.6</v>
      </c>
      <c r="L1057" s="69">
        <v>4.7</v>
      </c>
      <c r="M1057" s="69">
        <v>7</v>
      </c>
      <c r="N1057" s="69">
        <v>8</v>
      </c>
      <c r="O1057" s="69">
        <v>11.2</v>
      </c>
      <c r="P1057" s="69">
        <v>7.5</v>
      </c>
      <c r="Q1057" s="69">
        <v>8.6</v>
      </c>
      <c r="R1057" s="69">
        <v>12</v>
      </c>
    </row>
    <row r="1058" spans="1:18" ht="18" customHeight="1" thickBot="1">
      <c r="A1058" s="69" t="s">
        <v>543</v>
      </c>
      <c r="B1058" s="69" t="s">
        <v>1627</v>
      </c>
      <c r="C1058" s="69">
        <v>-0.873587</v>
      </c>
      <c r="D1058" s="69">
        <v>-0.85384499999999997</v>
      </c>
      <c r="E1058" s="69">
        <v>0.77487700000000004</v>
      </c>
      <c r="F1058" s="69">
        <v>0.95255500000000004</v>
      </c>
      <c r="G1058" s="69">
        <v>3.4</v>
      </c>
      <c r="H1058" s="69">
        <v>3.3</v>
      </c>
      <c r="I1058" s="69">
        <v>4.7</v>
      </c>
      <c r="J1058" s="69">
        <v>3.4</v>
      </c>
      <c r="K1058" s="69">
        <v>3.4</v>
      </c>
      <c r="L1058" s="69">
        <v>4.8</v>
      </c>
      <c r="M1058" s="69">
        <v>7.7</v>
      </c>
      <c r="N1058" s="69">
        <v>9.6</v>
      </c>
      <c r="O1058" s="69">
        <v>10.8</v>
      </c>
      <c r="P1058" s="69">
        <v>8.1999999999999993</v>
      </c>
      <c r="Q1058" s="69">
        <v>10.199999999999999</v>
      </c>
      <c r="R1058" s="69">
        <v>11.5</v>
      </c>
    </row>
    <row r="1059" spans="1:18" ht="18" customHeight="1" thickBot="1">
      <c r="A1059" s="69" t="s">
        <v>531</v>
      </c>
      <c r="B1059" s="69" t="s">
        <v>1628</v>
      </c>
      <c r="C1059" s="69">
        <v>-0.87418200000000001</v>
      </c>
      <c r="D1059" s="69">
        <v>-0.85301499999999997</v>
      </c>
      <c r="E1059" s="69">
        <v>0.77258199999999999</v>
      </c>
      <c r="F1059" s="69">
        <v>0.95461499999999999</v>
      </c>
      <c r="G1059" s="69">
        <v>5.9</v>
      </c>
      <c r="H1059" s="69">
        <v>7.1</v>
      </c>
      <c r="I1059" s="69">
        <v>12.2</v>
      </c>
      <c r="J1059" s="69">
        <v>6</v>
      </c>
      <c r="K1059" s="69">
        <v>7.2</v>
      </c>
      <c r="L1059" s="69">
        <v>12.5</v>
      </c>
      <c r="M1059" s="69">
        <v>16.8</v>
      </c>
      <c r="N1059" s="69">
        <v>20.6</v>
      </c>
      <c r="O1059" s="69">
        <v>26.7</v>
      </c>
      <c r="P1059" s="69">
        <v>17.899999999999999</v>
      </c>
      <c r="Q1059" s="69">
        <v>21.9</v>
      </c>
      <c r="R1059" s="69">
        <v>28.6</v>
      </c>
    </row>
    <row r="1060" spans="1:18" ht="18" customHeight="1" thickBot="1">
      <c r="A1060" s="69" t="s">
        <v>514</v>
      </c>
      <c r="B1060" s="69" t="s">
        <v>1629</v>
      </c>
      <c r="C1060" s="69">
        <v>-0.87601399999999996</v>
      </c>
      <c r="D1060" s="69">
        <v>-0.85148199999999996</v>
      </c>
      <c r="E1060" s="69">
        <v>0.77583999999999997</v>
      </c>
      <c r="F1060" s="69">
        <v>0.95165599999999995</v>
      </c>
      <c r="G1060" s="69">
        <v>6</v>
      </c>
      <c r="H1060" s="69">
        <v>8.1</v>
      </c>
      <c r="I1060" s="69">
        <v>11.1</v>
      </c>
      <c r="J1060" s="69">
        <v>6.2</v>
      </c>
      <c r="K1060" s="69">
        <v>8.1999999999999993</v>
      </c>
      <c r="L1060" s="69">
        <v>11.4</v>
      </c>
      <c r="M1060" s="69">
        <v>16.7</v>
      </c>
      <c r="N1060" s="69">
        <v>21.1</v>
      </c>
      <c r="O1060" s="69">
        <v>27.8</v>
      </c>
      <c r="P1060" s="69">
        <v>17.7</v>
      </c>
      <c r="Q1060" s="69">
        <v>22.4</v>
      </c>
      <c r="R1060" s="69">
        <v>29.8</v>
      </c>
    </row>
    <row r="1061" spans="1:18" ht="18" customHeight="1" thickBot="1">
      <c r="A1061" s="69" t="s">
        <v>511</v>
      </c>
      <c r="B1061" s="69" t="s">
        <v>1630</v>
      </c>
      <c r="C1061" s="69">
        <v>-0.87581799999999999</v>
      </c>
      <c r="D1061" s="69">
        <v>-0.85158299999999998</v>
      </c>
      <c r="E1061" s="69">
        <v>0.77483999999999997</v>
      </c>
      <c r="F1061" s="69">
        <v>0.95256099999999999</v>
      </c>
      <c r="G1061" s="69">
        <v>9.3000000000000007</v>
      </c>
      <c r="H1061" s="69">
        <v>15.6</v>
      </c>
      <c r="I1061" s="69">
        <v>14.8</v>
      </c>
      <c r="J1061" s="69">
        <v>9.5</v>
      </c>
      <c r="K1061" s="69">
        <v>15.9</v>
      </c>
      <c r="L1061" s="69">
        <v>15.2</v>
      </c>
      <c r="M1061" s="69">
        <v>33.9</v>
      </c>
      <c r="N1061" s="69">
        <v>31.6</v>
      </c>
      <c r="O1061" s="69">
        <v>35.5</v>
      </c>
      <c r="P1061" s="69">
        <v>36</v>
      </c>
      <c r="Q1061" s="69">
        <v>33.5</v>
      </c>
      <c r="R1061" s="69">
        <v>38.1</v>
      </c>
    </row>
    <row r="1062" spans="1:18" ht="18" customHeight="1" thickBot="1">
      <c r="A1062" s="69" t="s">
        <v>514</v>
      </c>
      <c r="B1062" s="69" t="s">
        <v>1631</v>
      </c>
      <c r="C1062" s="69">
        <v>-0.87792099999999995</v>
      </c>
      <c r="D1062" s="69">
        <v>-0.84942899999999999</v>
      </c>
      <c r="E1062" s="69">
        <v>0.77463599999999999</v>
      </c>
      <c r="F1062" s="69">
        <v>0.95271399999999995</v>
      </c>
      <c r="G1062" s="69">
        <v>3.1</v>
      </c>
      <c r="H1062" s="69">
        <v>4.3</v>
      </c>
      <c r="I1062" s="69">
        <v>7</v>
      </c>
      <c r="J1062" s="69">
        <v>3.2</v>
      </c>
      <c r="K1062" s="69">
        <v>4.4000000000000004</v>
      </c>
      <c r="L1062" s="69">
        <v>7.2</v>
      </c>
      <c r="M1062" s="69">
        <v>11.3</v>
      </c>
      <c r="N1062" s="69">
        <v>12</v>
      </c>
      <c r="O1062" s="69">
        <v>14.3</v>
      </c>
      <c r="P1062" s="69">
        <v>12</v>
      </c>
      <c r="Q1062" s="69">
        <v>12.8</v>
      </c>
      <c r="R1062" s="69">
        <v>15.3</v>
      </c>
    </row>
    <row r="1063" spans="1:18" ht="18" customHeight="1" thickBot="1">
      <c r="A1063" s="69" t="s">
        <v>506</v>
      </c>
      <c r="B1063" s="69" t="s">
        <v>1632</v>
      </c>
      <c r="C1063" s="69">
        <v>-0.87233899999999998</v>
      </c>
      <c r="D1063" s="69">
        <v>-0.85564399999999996</v>
      </c>
      <c r="E1063" s="69">
        <v>0.78051400000000004</v>
      </c>
      <c r="F1063" s="69">
        <v>0.94746900000000001</v>
      </c>
      <c r="G1063" s="69">
        <v>1.5</v>
      </c>
      <c r="H1063" s="69">
        <v>2.2999999999999998</v>
      </c>
      <c r="I1063" s="69">
        <v>2.6</v>
      </c>
      <c r="J1063" s="69">
        <v>1.5</v>
      </c>
      <c r="K1063" s="69">
        <v>2.2999999999999998</v>
      </c>
      <c r="L1063" s="69">
        <v>2.7</v>
      </c>
      <c r="M1063" s="69">
        <v>4.8</v>
      </c>
      <c r="N1063" s="69">
        <v>5</v>
      </c>
      <c r="O1063" s="69">
        <v>6.5</v>
      </c>
      <c r="P1063" s="69">
        <v>5.0999999999999996</v>
      </c>
      <c r="Q1063" s="69">
        <v>5.3</v>
      </c>
      <c r="R1063" s="69">
        <v>6.9</v>
      </c>
    </row>
    <row r="1064" spans="1:18" ht="18" customHeight="1" thickBot="1">
      <c r="A1064" s="69" t="s">
        <v>531</v>
      </c>
      <c r="B1064" s="69" t="s">
        <v>1633</v>
      </c>
      <c r="C1064" s="69">
        <v>-0.87962300000000004</v>
      </c>
      <c r="D1064" s="69">
        <v>-0.84809500000000004</v>
      </c>
      <c r="E1064" s="69">
        <v>0.77873400000000004</v>
      </c>
      <c r="F1064" s="69">
        <v>0.94898400000000005</v>
      </c>
      <c r="G1064" s="69">
        <v>5.2</v>
      </c>
      <c r="H1064" s="69">
        <v>4.5999999999999996</v>
      </c>
      <c r="I1064" s="69">
        <v>6.5</v>
      </c>
      <c r="J1064" s="69">
        <v>5.4</v>
      </c>
      <c r="K1064" s="69">
        <v>4.7</v>
      </c>
      <c r="L1064" s="69">
        <v>6.7</v>
      </c>
      <c r="M1064" s="69">
        <v>13.8</v>
      </c>
      <c r="N1064" s="69">
        <v>13.2</v>
      </c>
      <c r="O1064" s="69">
        <v>15.6</v>
      </c>
      <c r="P1064" s="69">
        <v>14.6</v>
      </c>
      <c r="Q1064" s="69">
        <v>14</v>
      </c>
      <c r="R1064" s="69">
        <v>16.7</v>
      </c>
    </row>
    <row r="1065" spans="1:18" ht="18" customHeight="1" thickBot="1">
      <c r="A1065" s="69" t="s">
        <v>535</v>
      </c>
      <c r="B1065" s="69" t="s">
        <v>1634</v>
      </c>
      <c r="C1065" s="69">
        <v>-0.87690199999999996</v>
      </c>
      <c r="D1065" s="69">
        <v>-0.85123599999999999</v>
      </c>
      <c r="E1065" s="69">
        <v>0.78279500000000002</v>
      </c>
      <c r="F1065" s="69">
        <v>0.94534300000000004</v>
      </c>
      <c r="G1065" s="69">
        <v>2.8</v>
      </c>
      <c r="H1065" s="69">
        <v>2.2999999999999998</v>
      </c>
      <c r="I1065" s="69">
        <v>3.7</v>
      </c>
      <c r="J1065" s="69">
        <v>2.9</v>
      </c>
      <c r="K1065" s="69">
        <v>2.4</v>
      </c>
      <c r="L1065" s="69">
        <v>3.8</v>
      </c>
      <c r="M1065" s="69">
        <v>10.1</v>
      </c>
      <c r="N1065" s="69">
        <v>8.1999999999999993</v>
      </c>
      <c r="O1065" s="69">
        <v>9.9</v>
      </c>
      <c r="P1065" s="69">
        <v>10.8</v>
      </c>
      <c r="Q1065" s="69">
        <v>8.6999999999999993</v>
      </c>
      <c r="R1065" s="69">
        <v>10.6</v>
      </c>
    </row>
    <row r="1066" spans="1:18" ht="18" customHeight="1" thickBot="1">
      <c r="A1066" s="69" t="s">
        <v>535</v>
      </c>
      <c r="B1066" s="69" t="s">
        <v>1635</v>
      </c>
      <c r="C1066" s="69">
        <v>-0.87615100000000001</v>
      </c>
      <c r="D1066" s="69">
        <v>-0.85172000000000003</v>
      </c>
      <c r="E1066" s="69">
        <v>0.77978099999999995</v>
      </c>
      <c r="F1066" s="69">
        <v>0.94808899999999996</v>
      </c>
      <c r="G1066" s="69">
        <v>10.199999999999999</v>
      </c>
      <c r="H1066" s="69">
        <v>11.2</v>
      </c>
      <c r="I1066" s="69">
        <v>12.7</v>
      </c>
      <c r="J1066" s="69">
        <v>10.5</v>
      </c>
      <c r="K1066" s="69">
        <v>11.5</v>
      </c>
      <c r="L1066" s="69">
        <v>13</v>
      </c>
      <c r="M1066" s="69">
        <v>27.8</v>
      </c>
      <c r="N1066" s="69">
        <v>30.1</v>
      </c>
      <c r="O1066" s="69">
        <v>37.200000000000003</v>
      </c>
      <c r="P1066" s="69">
        <v>29.5</v>
      </c>
      <c r="Q1066" s="69">
        <v>31.9</v>
      </c>
      <c r="R1066" s="69">
        <v>39.9</v>
      </c>
    </row>
    <row r="1067" spans="1:18" ht="18" customHeight="1" thickBot="1">
      <c r="A1067" s="69" t="s">
        <v>535</v>
      </c>
      <c r="B1067" s="69" t="s">
        <v>1636</v>
      </c>
      <c r="C1067" s="69">
        <v>-0.88168999999999997</v>
      </c>
      <c r="D1067" s="69">
        <v>-0.84428199999999998</v>
      </c>
      <c r="E1067" s="69">
        <v>0.76219199999999998</v>
      </c>
      <c r="F1067" s="69">
        <v>0.963781</v>
      </c>
      <c r="G1067" s="69">
        <v>18.7</v>
      </c>
      <c r="H1067" s="69">
        <v>19.7</v>
      </c>
      <c r="I1067" s="69">
        <v>29</v>
      </c>
      <c r="J1067" s="69">
        <v>19.2</v>
      </c>
      <c r="K1067" s="69">
        <v>20.2</v>
      </c>
      <c r="L1067" s="69">
        <v>29.8</v>
      </c>
      <c r="M1067" s="69">
        <v>44.5</v>
      </c>
      <c r="N1067" s="69">
        <v>45.9</v>
      </c>
      <c r="O1067" s="69">
        <v>56.1</v>
      </c>
      <c r="P1067" s="69">
        <v>47.3</v>
      </c>
      <c r="Q1067" s="69">
        <v>48.8</v>
      </c>
      <c r="R1067" s="69">
        <v>60.1</v>
      </c>
    </row>
    <row r="1068" spans="1:18" ht="18" customHeight="1" thickBot="1">
      <c r="A1068" s="69" t="s">
        <v>535</v>
      </c>
      <c r="B1068" s="69" t="s">
        <v>1637</v>
      </c>
      <c r="C1068" s="69">
        <v>-0.88053800000000004</v>
      </c>
      <c r="D1068" s="69">
        <v>-0.84570400000000001</v>
      </c>
      <c r="E1068" s="69">
        <v>0.76442299999999996</v>
      </c>
      <c r="F1068" s="69">
        <v>0.96181899999999998</v>
      </c>
      <c r="G1068" s="69">
        <v>10</v>
      </c>
      <c r="H1068" s="69">
        <v>10.3</v>
      </c>
      <c r="I1068" s="69">
        <v>14.3</v>
      </c>
      <c r="J1068" s="69">
        <v>10.199999999999999</v>
      </c>
      <c r="K1068" s="69">
        <v>10.6</v>
      </c>
      <c r="L1068" s="69">
        <v>14.7</v>
      </c>
      <c r="M1068" s="69">
        <v>25.2</v>
      </c>
      <c r="N1068" s="69">
        <v>22.5</v>
      </c>
      <c r="O1068" s="69">
        <v>29.4</v>
      </c>
      <c r="P1068" s="69">
        <v>26.7</v>
      </c>
      <c r="Q1068" s="69">
        <v>23.9</v>
      </c>
      <c r="R1068" s="69">
        <v>31.6</v>
      </c>
    </row>
    <row r="1069" spans="1:18" ht="18" customHeight="1" thickBot="1">
      <c r="A1069" s="69" t="s">
        <v>535</v>
      </c>
      <c r="B1069" s="69" t="s">
        <v>1638</v>
      </c>
      <c r="C1069" s="69">
        <v>-0.87751100000000004</v>
      </c>
      <c r="D1069" s="69">
        <v>-0.84842200000000001</v>
      </c>
      <c r="E1069" s="69">
        <v>0.76115600000000005</v>
      </c>
      <c r="F1069" s="69">
        <v>0.964777</v>
      </c>
      <c r="G1069" s="69">
        <v>3.9</v>
      </c>
      <c r="H1069" s="69">
        <v>3.4</v>
      </c>
      <c r="I1069" s="69">
        <v>5.5</v>
      </c>
      <c r="J1069" s="69">
        <v>4</v>
      </c>
      <c r="K1069" s="69">
        <v>3.5</v>
      </c>
      <c r="L1069" s="69">
        <v>5.6</v>
      </c>
      <c r="M1069" s="69">
        <v>8.9</v>
      </c>
      <c r="N1069" s="69">
        <v>9.1999999999999993</v>
      </c>
      <c r="O1069" s="69">
        <v>11.6</v>
      </c>
      <c r="P1069" s="69">
        <v>9.5</v>
      </c>
      <c r="Q1069" s="69">
        <v>9.8000000000000007</v>
      </c>
      <c r="R1069" s="69">
        <v>12.5</v>
      </c>
    </row>
    <row r="1070" spans="1:18" ht="18" customHeight="1" thickBot="1">
      <c r="A1070" s="69" t="s">
        <v>535</v>
      </c>
      <c r="B1070" s="69" t="s">
        <v>1639</v>
      </c>
      <c r="C1070" s="69">
        <v>-0.88743300000000003</v>
      </c>
      <c r="D1070" s="69">
        <v>-0.83880600000000005</v>
      </c>
      <c r="E1070" s="69">
        <v>0.76586699999999996</v>
      </c>
      <c r="F1070" s="69">
        <v>0.960372</v>
      </c>
      <c r="G1070" s="69">
        <v>1.6</v>
      </c>
      <c r="H1070" s="69">
        <v>2</v>
      </c>
      <c r="I1070" s="69">
        <v>2.2000000000000002</v>
      </c>
      <c r="J1070" s="69">
        <v>1.7</v>
      </c>
      <c r="K1070" s="69">
        <v>2</v>
      </c>
      <c r="L1070" s="69">
        <v>2.2999999999999998</v>
      </c>
      <c r="M1070" s="69">
        <v>4</v>
      </c>
      <c r="N1070" s="69">
        <v>3.7</v>
      </c>
      <c r="O1070" s="69">
        <v>4.9000000000000004</v>
      </c>
      <c r="P1070" s="69">
        <v>4.3</v>
      </c>
      <c r="Q1070" s="69">
        <v>3.9</v>
      </c>
      <c r="R1070" s="69">
        <v>5.2</v>
      </c>
    </row>
    <row r="1071" spans="1:18" ht="18" customHeight="1" thickBot="1">
      <c r="A1071" s="69" t="s">
        <v>543</v>
      </c>
      <c r="B1071" s="69" t="s">
        <v>1640</v>
      </c>
      <c r="C1071" s="69">
        <v>-0.88065400000000005</v>
      </c>
      <c r="D1071" s="69">
        <v>-0.84433899999999995</v>
      </c>
      <c r="E1071" s="69">
        <v>0.75355000000000005</v>
      </c>
      <c r="F1071" s="69">
        <v>0.97144399999999997</v>
      </c>
      <c r="G1071" s="69">
        <v>2.4</v>
      </c>
      <c r="H1071" s="69">
        <v>2.8</v>
      </c>
      <c r="I1071" s="69">
        <v>3.2</v>
      </c>
      <c r="J1071" s="69">
        <v>2.4</v>
      </c>
      <c r="K1071" s="69">
        <v>2.9</v>
      </c>
      <c r="L1071" s="69">
        <v>3.3</v>
      </c>
      <c r="M1071" s="69">
        <v>5.6</v>
      </c>
      <c r="N1071" s="69">
        <v>5.7</v>
      </c>
      <c r="O1071" s="69">
        <v>6.1</v>
      </c>
      <c r="P1071" s="69">
        <v>6</v>
      </c>
      <c r="Q1071" s="69">
        <v>6.1</v>
      </c>
      <c r="R1071" s="69">
        <v>6.5</v>
      </c>
    </row>
    <row r="1072" spans="1:18" ht="18" customHeight="1" thickBot="1">
      <c r="A1072" s="69" t="s">
        <v>535</v>
      </c>
      <c r="B1072" s="69" t="s">
        <v>1641</v>
      </c>
      <c r="C1072" s="69">
        <v>-0.88272200000000001</v>
      </c>
      <c r="D1072" s="69">
        <v>-0.84251900000000002</v>
      </c>
      <c r="E1072" s="69">
        <v>0.75599400000000005</v>
      </c>
      <c r="F1072" s="69">
        <v>0.96924600000000005</v>
      </c>
      <c r="G1072" s="69">
        <v>53.6</v>
      </c>
      <c r="H1072" s="69">
        <v>62.3</v>
      </c>
      <c r="I1072" s="69">
        <v>66</v>
      </c>
      <c r="J1072" s="69">
        <v>55</v>
      </c>
      <c r="K1072" s="69">
        <v>63.7</v>
      </c>
      <c r="L1072" s="69">
        <v>67.8</v>
      </c>
      <c r="M1072" s="69">
        <v>117.9</v>
      </c>
      <c r="N1072" s="69">
        <v>119.4</v>
      </c>
      <c r="O1072" s="69">
        <v>132.1</v>
      </c>
      <c r="P1072" s="69">
        <v>125.2</v>
      </c>
      <c r="Q1072" s="69">
        <v>126.9</v>
      </c>
      <c r="R1072" s="69">
        <v>141.69999999999999</v>
      </c>
    </row>
    <row r="1073" spans="1:18" ht="18" customHeight="1" thickBot="1">
      <c r="A1073" s="69" t="s">
        <v>514</v>
      </c>
      <c r="B1073" s="69" t="s">
        <v>1642</v>
      </c>
      <c r="C1073" s="69">
        <v>-0.88383599999999996</v>
      </c>
      <c r="D1073" s="69">
        <v>-0.84026699999999999</v>
      </c>
      <c r="E1073" s="69">
        <v>0.74690400000000001</v>
      </c>
      <c r="F1073" s="69">
        <v>0.97719900000000004</v>
      </c>
      <c r="G1073" s="69">
        <v>8.6999999999999993</v>
      </c>
      <c r="H1073" s="69">
        <v>9.1999999999999993</v>
      </c>
      <c r="I1073" s="69">
        <v>12</v>
      </c>
      <c r="J1073" s="69">
        <v>8.9</v>
      </c>
      <c r="K1073" s="69">
        <v>9.4</v>
      </c>
      <c r="L1073" s="69">
        <v>12.3</v>
      </c>
      <c r="M1073" s="69">
        <v>16.8</v>
      </c>
      <c r="N1073" s="69">
        <v>18.8</v>
      </c>
      <c r="O1073" s="69">
        <v>20.5</v>
      </c>
      <c r="P1073" s="69">
        <v>17.8</v>
      </c>
      <c r="Q1073" s="69">
        <v>20</v>
      </c>
      <c r="R1073" s="69">
        <v>22</v>
      </c>
    </row>
    <row r="1074" spans="1:18" ht="18" customHeight="1" thickBot="1">
      <c r="A1074" s="69" t="s">
        <v>514</v>
      </c>
      <c r="B1074" s="69" t="s">
        <v>1643</v>
      </c>
      <c r="C1074" s="69">
        <v>-0.88639999999999997</v>
      </c>
      <c r="D1074" s="69">
        <v>-0.83777900000000005</v>
      </c>
      <c r="E1074" s="69">
        <v>0.74801700000000004</v>
      </c>
      <c r="F1074" s="69">
        <v>0.97616199999999997</v>
      </c>
      <c r="G1074" s="69">
        <v>13.3</v>
      </c>
      <c r="H1074" s="69">
        <v>16.2</v>
      </c>
      <c r="I1074" s="69">
        <v>18.600000000000001</v>
      </c>
      <c r="J1074" s="69">
        <v>13.7</v>
      </c>
      <c r="K1074" s="69">
        <v>16.600000000000001</v>
      </c>
      <c r="L1074" s="69">
        <v>19.100000000000001</v>
      </c>
      <c r="M1074" s="69">
        <v>26</v>
      </c>
      <c r="N1074" s="69">
        <v>32.1</v>
      </c>
      <c r="O1074" s="69">
        <v>33.700000000000003</v>
      </c>
      <c r="P1074" s="69">
        <v>27.6</v>
      </c>
      <c r="Q1074" s="69">
        <v>34.200000000000003</v>
      </c>
      <c r="R1074" s="69">
        <v>36.1</v>
      </c>
    </row>
    <row r="1075" spans="1:18" ht="18" customHeight="1" thickBot="1">
      <c r="A1075" s="69" t="s">
        <v>527</v>
      </c>
      <c r="B1075" s="69" t="s">
        <v>1644</v>
      </c>
      <c r="C1075" s="69">
        <v>-0.86360599999999998</v>
      </c>
      <c r="D1075" s="69">
        <v>-0.85960899999999996</v>
      </c>
      <c r="E1075" s="69">
        <v>0.738066</v>
      </c>
      <c r="F1075" s="69">
        <v>0.98514800000000002</v>
      </c>
      <c r="G1075" s="69">
        <v>17.5</v>
      </c>
      <c r="H1075" s="69">
        <v>11.4</v>
      </c>
      <c r="I1075" s="69">
        <v>12.8</v>
      </c>
      <c r="J1075" s="69">
        <v>18</v>
      </c>
      <c r="K1075" s="69">
        <v>11.7</v>
      </c>
      <c r="L1075" s="69">
        <v>13.1</v>
      </c>
      <c r="M1075" s="69">
        <v>184.1</v>
      </c>
      <c r="N1075" s="69">
        <v>143.19999999999999</v>
      </c>
      <c r="O1075" s="69">
        <v>155.19999999999999</v>
      </c>
      <c r="P1075" s="69">
        <v>204.5</v>
      </c>
      <c r="Q1075" s="69">
        <v>161.9</v>
      </c>
      <c r="R1075" s="69">
        <v>184.1</v>
      </c>
    </row>
    <row r="1076" spans="1:18" ht="18" customHeight="1" thickBot="1">
      <c r="A1076" s="69" t="s">
        <v>535</v>
      </c>
      <c r="B1076" s="69" t="s">
        <v>1645</v>
      </c>
      <c r="C1076" s="69">
        <v>-0.95108999999999999</v>
      </c>
      <c r="D1076" s="69">
        <v>-0.77163899999999996</v>
      </c>
      <c r="E1076" s="69">
        <v>0.77163899999999996</v>
      </c>
      <c r="F1076" s="69">
        <v>0.95108999999999999</v>
      </c>
      <c r="G1076" s="69">
        <v>0.8</v>
      </c>
      <c r="H1076" s="69">
        <v>1.1000000000000001</v>
      </c>
      <c r="I1076" s="69">
        <v>1.6</v>
      </c>
      <c r="J1076" s="69">
        <v>1.3</v>
      </c>
      <c r="K1076" s="69">
        <v>1.1000000000000001</v>
      </c>
      <c r="L1076" s="69">
        <v>1.6</v>
      </c>
      <c r="M1076" s="69">
        <v>2.8</v>
      </c>
      <c r="N1076" s="69">
        <v>2.5</v>
      </c>
      <c r="O1076" s="69">
        <v>3</v>
      </c>
      <c r="P1076" s="69">
        <v>2.9</v>
      </c>
      <c r="Q1076" s="69">
        <v>2.7</v>
      </c>
      <c r="R1076" s="69">
        <v>3.2</v>
      </c>
    </row>
    <row r="1077" spans="1:18" ht="18" customHeight="1" thickBot="1">
      <c r="A1077" s="69" t="s">
        <v>531</v>
      </c>
      <c r="B1077" s="69" t="s">
        <v>1646</v>
      </c>
      <c r="C1077" s="69">
        <v>-0.91910999999999998</v>
      </c>
      <c r="D1077" s="69">
        <v>-0.80914799999999998</v>
      </c>
      <c r="E1077" s="69">
        <v>0.80463799999999996</v>
      </c>
      <c r="F1077" s="69">
        <v>0.92362</v>
      </c>
      <c r="G1077" s="69">
        <v>4.4000000000000004</v>
      </c>
      <c r="H1077" s="69">
        <v>11.8</v>
      </c>
      <c r="I1077" s="69">
        <v>6.7</v>
      </c>
      <c r="J1077" s="69">
        <v>12</v>
      </c>
      <c r="K1077" s="69">
        <v>19.3</v>
      </c>
      <c r="L1077" s="69">
        <v>17.2</v>
      </c>
      <c r="M1077" s="69">
        <v>133.19999999999999</v>
      </c>
      <c r="N1077" s="69">
        <v>155.80000000000001</v>
      </c>
      <c r="O1077" s="69">
        <v>135.19999999999999</v>
      </c>
      <c r="P1077" s="69">
        <v>141.4</v>
      </c>
      <c r="Q1077" s="69">
        <v>165.6</v>
      </c>
      <c r="R1077" s="69">
        <v>144.9</v>
      </c>
    </row>
    <row r="1078" spans="1:18" ht="18" customHeight="1" thickBot="1">
      <c r="A1078" s="69" t="s">
        <v>506</v>
      </c>
      <c r="B1078" s="69" t="s">
        <v>1647</v>
      </c>
      <c r="C1078" s="69">
        <v>-1.004057</v>
      </c>
      <c r="D1078" s="69">
        <v>-0.71399599999999996</v>
      </c>
      <c r="E1078" s="69">
        <v>0.80324600000000002</v>
      </c>
      <c r="F1078" s="69">
        <v>0.91480799999999995</v>
      </c>
      <c r="G1078" s="69">
        <v>0</v>
      </c>
      <c r="H1078" s="69">
        <v>0</v>
      </c>
      <c r="I1078" s="69">
        <v>0</v>
      </c>
      <c r="J1078" s="69">
        <v>0.3</v>
      </c>
      <c r="K1078" s="69">
        <v>0.6</v>
      </c>
      <c r="L1078" s="69">
        <v>0.4</v>
      </c>
      <c r="M1078" s="69">
        <v>1.9</v>
      </c>
      <c r="N1078" s="69">
        <v>2</v>
      </c>
      <c r="O1078" s="69">
        <v>4.2</v>
      </c>
      <c r="P1078" s="69">
        <v>2</v>
      </c>
      <c r="Q1078" s="69">
        <v>2.1</v>
      </c>
      <c r="R1078" s="69">
        <v>4.5</v>
      </c>
    </row>
    <row r="1079" spans="1:18" ht="18" customHeight="1" thickBot="1">
      <c r="A1079" s="69" t="s">
        <v>518</v>
      </c>
      <c r="B1079" s="69" t="s">
        <v>1648</v>
      </c>
      <c r="C1079" s="69">
        <v>-0.99062899999999998</v>
      </c>
      <c r="D1079" s="69">
        <v>-0.72870599999999996</v>
      </c>
      <c r="E1079" s="69">
        <v>0.79044499999999995</v>
      </c>
      <c r="F1079" s="69">
        <v>0.92888999999999999</v>
      </c>
      <c r="G1079" s="69">
        <v>2.6</v>
      </c>
      <c r="H1079" s="69">
        <v>2.2000000000000002</v>
      </c>
      <c r="I1079" s="69">
        <v>2.9</v>
      </c>
      <c r="J1079" s="69">
        <v>5.8</v>
      </c>
      <c r="K1079" s="69">
        <v>4.5999999999999996</v>
      </c>
      <c r="L1079" s="69">
        <v>4.3</v>
      </c>
      <c r="M1079" s="69">
        <v>18.100000000000001</v>
      </c>
      <c r="N1079" s="69">
        <v>17.2</v>
      </c>
      <c r="O1079" s="69">
        <v>20</v>
      </c>
      <c r="P1079" s="69">
        <v>19.2</v>
      </c>
      <c r="Q1079" s="69">
        <v>18.3</v>
      </c>
      <c r="R1079" s="69">
        <v>21.5</v>
      </c>
    </row>
    <row r="1080" spans="1:18" ht="18" customHeight="1" thickBot="1">
      <c r="A1080" s="69" t="s">
        <v>511</v>
      </c>
      <c r="B1080" s="69" t="s">
        <v>1649</v>
      </c>
      <c r="C1080" s="69">
        <v>-1.013018</v>
      </c>
      <c r="D1080" s="69">
        <v>-0.70005300000000004</v>
      </c>
      <c r="E1080" s="69">
        <v>0.76593999999999995</v>
      </c>
      <c r="F1080" s="69">
        <v>0.94713000000000003</v>
      </c>
      <c r="G1080" s="69">
        <v>1.3</v>
      </c>
      <c r="H1080" s="69">
        <v>1.4</v>
      </c>
      <c r="I1080" s="69">
        <v>1.9</v>
      </c>
      <c r="J1080" s="69">
        <v>1.7</v>
      </c>
      <c r="K1080" s="69">
        <v>2.2000000000000002</v>
      </c>
      <c r="L1080" s="69">
        <v>2.6</v>
      </c>
      <c r="M1080" s="69">
        <v>4.9000000000000004</v>
      </c>
      <c r="N1080" s="69">
        <v>4.3</v>
      </c>
      <c r="O1080" s="69">
        <v>6.2</v>
      </c>
      <c r="P1080" s="69">
        <v>5.2</v>
      </c>
      <c r="Q1080" s="69">
        <v>4.5999999999999996</v>
      </c>
      <c r="R1080" s="69">
        <v>6.7</v>
      </c>
    </row>
    <row r="1081" spans="1:18" ht="18" customHeight="1" thickBot="1">
      <c r="A1081" s="69" t="s">
        <v>518</v>
      </c>
      <c r="B1081" s="69" t="s">
        <v>1650</v>
      </c>
      <c r="C1081" s="69">
        <v>-0.86602500000000004</v>
      </c>
      <c r="D1081" s="69">
        <v>-0.82574499999999995</v>
      </c>
      <c r="E1081" s="69">
        <v>0.58406400000000003</v>
      </c>
      <c r="F1081" s="69">
        <v>1.107707</v>
      </c>
      <c r="G1081" s="69">
        <v>0.7</v>
      </c>
      <c r="H1081" s="69">
        <v>0.8</v>
      </c>
      <c r="I1081" s="69">
        <v>1.1000000000000001</v>
      </c>
      <c r="J1081" s="69">
        <v>0.7</v>
      </c>
      <c r="K1081" s="69">
        <v>0.9</v>
      </c>
      <c r="L1081" s="69">
        <v>1.1000000000000001</v>
      </c>
      <c r="M1081" s="69">
        <v>1.8</v>
      </c>
      <c r="N1081" s="69">
        <v>2.4</v>
      </c>
      <c r="O1081" s="69">
        <v>2</v>
      </c>
      <c r="P1081" s="69">
        <v>1.8</v>
      </c>
      <c r="Q1081" s="69">
        <v>2.6</v>
      </c>
      <c r="R1081" s="69">
        <v>3.1</v>
      </c>
    </row>
    <row r="1082" spans="1:18" ht="18" customHeight="1" thickBot="1">
      <c r="A1082" s="69" t="s">
        <v>514</v>
      </c>
      <c r="B1082" s="69" t="s">
        <v>1651</v>
      </c>
      <c r="C1082" s="69">
        <v>-0.86468999999999996</v>
      </c>
      <c r="D1082" s="69">
        <v>-0.81872699999999998</v>
      </c>
      <c r="E1082" s="69">
        <v>0.55443600000000004</v>
      </c>
      <c r="F1082" s="69">
        <v>1.128981</v>
      </c>
      <c r="G1082" s="69">
        <v>28.9</v>
      </c>
      <c r="H1082" s="69">
        <v>28.9</v>
      </c>
      <c r="I1082" s="69">
        <v>37.4</v>
      </c>
      <c r="J1082" s="69">
        <v>29.7</v>
      </c>
      <c r="K1082" s="69">
        <v>29.5</v>
      </c>
      <c r="L1082" s="69">
        <v>38.4</v>
      </c>
      <c r="M1082" s="69">
        <v>51.9</v>
      </c>
      <c r="N1082" s="69">
        <v>55.6</v>
      </c>
      <c r="O1082" s="69">
        <v>61.8</v>
      </c>
      <c r="P1082" s="69">
        <v>64.5</v>
      </c>
      <c r="Q1082" s="69">
        <v>63</v>
      </c>
      <c r="R1082" s="69">
        <v>71.8</v>
      </c>
    </row>
    <row r="1083" spans="1:18" ht="18" customHeight="1" thickBot="1">
      <c r="A1083" s="69" t="s">
        <v>535</v>
      </c>
      <c r="B1083" s="69" t="s">
        <v>1652</v>
      </c>
      <c r="C1083" s="69">
        <v>-0.84025399999999995</v>
      </c>
      <c r="D1083" s="69">
        <v>-0.84025399999999995</v>
      </c>
      <c r="E1083" s="69">
        <v>0.54369299999999998</v>
      </c>
      <c r="F1083" s="69">
        <v>1.136814</v>
      </c>
      <c r="G1083" s="69">
        <v>0.1</v>
      </c>
      <c r="H1083" s="69">
        <v>0.1</v>
      </c>
      <c r="I1083" s="69">
        <v>0</v>
      </c>
      <c r="J1083" s="69">
        <v>0.1</v>
      </c>
      <c r="K1083" s="69">
        <v>0.1</v>
      </c>
      <c r="L1083" s="69">
        <v>0</v>
      </c>
      <c r="M1083" s="69">
        <v>1.8</v>
      </c>
      <c r="N1083" s="69">
        <v>2</v>
      </c>
      <c r="O1083" s="69">
        <v>0.6</v>
      </c>
      <c r="P1083" s="69">
        <v>2.6</v>
      </c>
      <c r="Q1083" s="69">
        <v>1.3</v>
      </c>
      <c r="R1083" s="69">
        <v>2.2999999999999998</v>
      </c>
    </row>
    <row r="1084" spans="1:18" ht="18" customHeight="1" thickBot="1">
      <c r="A1084" s="69" t="s">
        <v>514</v>
      </c>
      <c r="B1084" s="69" t="s">
        <v>1653</v>
      </c>
      <c r="C1084" s="69">
        <v>-0.825484</v>
      </c>
      <c r="D1084" s="69">
        <v>-0.89022800000000002</v>
      </c>
      <c r="E1084" s="69">
        <v>0.69318199999999996</v>
      </c>
      <c r="F1084" s="69">
        <v>1.0225310000000001</v>
      </c>
      <c r="G1084" s="69">
        <v>19.3</v>
      </c>
      <c r="H1084" s="69">
        <v>15.8</v>
      </c>
      <c r="I1084" s="69">
        <v>22.5</v>
      </c>
      <c r="J1084" s="69">
        <v>8.6999999999999993</v>
      </c>
      <c r="K1084" s="69">
        <v>12.4</v>
      </c>
      <c r="L1084" s="69">
        <v>31.9</v>
      </c>
      <c r="M1084" s="69">
        <v>56.3</v>
      </c>
      <c r="N1084" s="69">
        <v>50.5</v>
      </c>
      <c r="O1084" s="69">
        <v>58.7</v>
      </c>
      <c r="P1084" s="69">
        <v>43.4</v>
      </c>
      <c r="Q1084" s="69">
        <v>44.1</v>
      </c>
      <c r="R1084" s="69">
        <v>101.4</v>
      </c>
    </row>
    <row r="1085" spans="1:18" ht="18" customHeight="1" thickBot="1">
      <c r="A1085" s="69" t="s">
        <v>538</v>
      </c>
      <c r="B1085" s="69" t="s">
        <v>1654</v>
      </c>
      <c r="C1085" s="69">
        <v>-0.87415200000000004</v>
      </c>
      <c r="D1085" s="69">
        <v>-0.84155000000000002</v>
      </c>
      <c r="E1085" s="69">
        <v>0.69076300000000002</v>
      </c>
      <c r="F1085" s="69">
        <v>1.0249379999999999</v>
      </c>
      <c r="G1085" s="69">
        <v>5.5</v>
      </c>
      <c r="H1085" s="69">
        <v>4.5</v>
      </c>
      <c r="I1085" s="69">
        <v>5.0999999999999996</v>
      </c>
      <c r="J1085" s="69">
        <v>5.7</v>
      </c>
      <c r="K1085" s="69">
        <v>4.5999999999999996</v>
      </c>
      <c r="L1085" s="69">
        <v>5.2</v>
      </c>
      <c r="M1085" s="69">
        <v>11.4</v>
      </c>
      <c r="N1085" s="69">
        <v>10.6</v>
      </c>
      <c r="O1085" s="69">
        <v>12.3</v>
      </c>
      <c r="P1085" s="69">
        <v>12.9</v>
      </c>
      <c r="Q1085" s="69">
        <v>10.199999999999999</v>
      </c>
      <c r="R1085" s="69">
        <v>15.3</v>
      </c>
    </row>
    <row r="1086" spans="1:18" ht="18" customHeight="1" thickBot="1">
      <c r="A1086" s="69" t="s">
        <v>527</v>
      </c>
      <c r="B1086" s="69" t="s">
        <v>1655</v>
      </c>
      <c r="C1086" s="69">
        <v>-1.0066219999999999</v>
      </c>
      <c r="D1086" s="69">
        <v>-0.66958300000000004</v>
      </c>
      <c r="E1086" s="69">
        <v>0.57970600000000005</v>
      </c>
      <c r="F1086" s="69">
        <v>1.0964989999999999</v>
      </c>
      <c r="G1086" s="69">
        <v>7</v>
      </c>
      <c r="H1086" s="69">
        <v>6.3</v>
      </c>
      <c r="I1086" s="69">
        <v>9.8000000000000007</v>
      </c>
      <c r="J1086" s="69">
        <v>8.5</v>
      </c>
      <c r="K1086" s="69">
        <v>7.9</v>
      </c>
      <c r="L1086" s="69">
        <v>14.2</v>
      </c>
      <c r="M1086" s="69">
        <v>18.3</v>
      </c>
      <c r="N1086" s="69">
        <v>16.2</v>
      </c>
      <c r="O1086" s="69">
        <v>23.9</v>
      </c>
      <c r="P1086" s="69">
        <v>19.3</v>
      </c>
      <c r="Q1086" s="69">
        <v>20.7</v>
      </c>
      <c r="R1086" s="69">
        <v>29.9</v>
      </c>
    </row>
    <row r="1087" spans="1:18" ht="18" customHeight="1" thickBot="1">
      <c r="A1087" s="69" t="s">
        <v>538</v>
      </c>
      <c r="B1087" s="69" t="s">
        <v>1656</v>
      </c>
      <c r="C1087" s="69">
        <v>-1.0295559999999999</v>
      </c>
      <c r="D1087" s="69">
        <v>-0.66308</v>
      </c>
      <c r="E1087" s="69">
        <v>0.66215500000000005</v>
      </c>
      <c r="F1087" s="69">
        <v>1.030481</v>
      </c>
      <c r="G1087" s="69">
        <v>7.3</v>
      </c>
      <c r="H1087" s="69">
        <v>12.7</v>
      </c>
      <c r="I1087" s="69">
        <v>9.6999999999999993</v>
      </c>
      <c r="J1087" s="69">
        <v>12.8</v>
      </c>
      <c r="K1087" s="69">
        <v>21.5</v>
      </c>
      <c r="L1087" s="69">
        <v>15.2</v>
      </c>
      <c r="M1087" s="69">
        <v>38.1</v>
      </c>
      <c r="N1087" s="69">
        <v>46.4</v>
      </c>
      <c r="O1087" s="69">
        <v>36.6</v>
      </c>
      <c r="P1087" s="69">
        <v>26.1</v>
      </c>
      <c r="Q1087" s="69">
        <v>59.6</v>
      </c>
      <c r="R1087" s="69">
        <v>55.3</v>
      </c>
    </row>
    <row r="1088" spans="1:18" ht="18" customHeight="1" thickBot="1">
      <c r="A1088" s="69" t="s">
        <v>511</v>
      </c>
      <c r="B1088" s="69" t="s">
        <v>1657</v>
      </c>
      <c r="C1088" s="69">
        <v>-0.97260400000000002</v>
      </c>
      <c r="D1088" s="69">
        <v>-0.73026500000000005</v>
      </c>
      <c r="E1088" s="69">
        <v>0.663188</v>
      </c>
      <c r="F1088" s="69">
        <v>1.0396799999999999</v>
      </c>
      <c r="G1088" s="69">
        <v>9.6999999999999993</v>
      </c>
      <c r="H1088" s="69">
        <v>8.4</v>
      </c>
      <c r="I1088" s="69">
        <v>11.8</v>
      </c>
      <c r="J1088" s="69">
        <v>10.4</v>
      </c>
      <c r="K1088" s="69">
        <v>11</v>
      </c>
      <c r="L1088" s="69">
        <v>14.1</v>
      </c>
      <c r="M1088" s="69">
        <v>19.399999999999999</v>
      </c>
      <c r="N1088" s="69">
        <v>21.6</v>
      </c>
      <c r="O1088" s="69">
        <v>26.7</v>
      </c>
      <c r="P1088" s="69">
        <v>22.3</v>
      </c>
      <c r="Q1088" s="69">
        <v>22.5</v>
      </c>
      <c r="R1088" s="69">
        <v>31.6</v>
      </c>
    </row>
    <row r="1089" spans="1:18" ht="18" customHeight="1" thickBot="1">
      <c r="A1089" s="69" t="s">
        <v>527</v>
      </c>
      <c r="B1089" s="69" t="s">
        <v>1658</v>
      </c>
      <c r="C1089" s="69">
        <v>-0.86760000000000004</v>
      </c>
      <c r="D1089" s="69">
        <v>-0.85985400000000001</v>
      </c>
      <c r="E1089" s="69">
        <v>0.95281099999999996</v>
      </c>
      <c r="F1089" s="69">
        <v>0.77464299999999997</v>
      </c>
      <c r="G1089" s="69">
        <v>1.3</v>
      </c>
      <c r="H1089" s="69">
        <v>1.7</v>
      </c>
      <c r="I1089" s="69">
        <v>1.9</v>
      </c>
      <c r="J1089" s="69">
        <v>1.3</v>
      </c>
      <c r="K1089" s="69">
        <v>1.8</v>
      </c>
      <c r="L1089" s="69">
        <v>1.9</v>
      </c>
      <c r="M1089" s="69">
        <v>8.8000000000000007</v>
      </c>
      <c r="N1089" s="69">
        <v>8</v>
      </c>
      <c r="O1089" s="69">
        <v>11.6</v>
      </c>
      <c r="P1089" s="69">
        <v>5.5</v>
      </c>
      <c r="Q1089" s="69">
        <v>7.8</v>
      </c>
      <c r="R1089" s="69">
        <v>12.8</v>
      </c>
    </row>
    <row r="1090" spans="1:18" ht="18" customHeight="1" thickBot="1">
      <c r="A1090" s="69" t="s">
        <v>531</v>
      </c>
      <c r="B1090" s="69" t="s">
        <v>1659</v>
      </c>
      <c r="C1090" s="69">
        <v>-0.867425</v>
      </c>
      <c r="D1090" s="69">
        <v>-0.84010399999999996</v>
      </c>
      <c r="E1090" s="69">
        <v>1.0586679999999999</v>
      </c>
      <c r="F1090" s="69">
        <v>0.64886100000000002</v>
      </c>
      <c r="G1090" s="69">
        <v>0.7</v>
      </c>
      <c r="H1090" s="69">
        <v>1.1000000000000001</v>
      </c>
      <c r="I1090" s="69">
        <v>1.7</v>
      </c>
      <c r="J1090" s="69">
        <v>0.7</v>
      </c>
      <c r="K1090" s="69">
        <v>1.2</v>
      </c>
      <c r="L1090" s="69">
        <v>1.8</v>
      </c>
      <c r="M1090" s="69">
        <v>6</v>
      </c>
      <c r="N1090" s="69">
        <v>5.8</v>
      </c>
      <c r="O1090" s="69">
        <v>5.8</v>
      </c>
      <c r="P1090" s="69">
        <v>5.6</v>
      </c>
      <c r="Q1090" s="69">
        <v>3.8</v>
      </c>
      <c r="R1090" s="69">
        <v>5.2</v>
      </c>
    </row>
    <row r="1091" spans="1:18" ht="18" customHeight="1" thickBot="1">
      <c r="A1091" s="69" t="s">
        <v>535</v>
      </c>
      <c r="B1091" s="69" t="s">
        <v>1660</v>
      </c>
      <c r="C1091" s="69">
        <v>-0.85782000000000003</v>
      </c>
      <c r="D1091" s="69">
        <v>-0.85782000000000003</v>
      </c>
      <c r="E1091" s="69">
        <v>1.026019</v>
      </c>
      <c r="F1091" s="69">
        <v>0.68962000000000001</v>
      </c>
      <c r="G1091" s="69">
        <v>0.4</v>
      </c>
      <c r="H1091" s="69">
        <v>0.4</v>
      </c>
      <c r="I1091" s="69">
        <v>0.7</v>
      </c>
      <c r="J1091" s="69">
        <v>0.4</v>
      </c>
      <c r="K1091" s="69">
        <v>0.4</v>
      </c>
      <c r="L1091" s="69">
        <v>0.7</v>
      </c>
      <c r="M1091" s="69">
        <v>7.5</v>
      </c>
      <c r="N1091" s="69">
        <v>8</v>
      </c>
      <c r="O1091" s="69">
        <v>8.4</v>
      </c>
      <c r="P1091" s="69">
        <v>5.5</v>
      </c>
      <c r="Q1091" s="69">
        <v>5.7</v>
      </c>
      <c r="R1091" s="69">
        <v>8.6999999999999993</v>
      </c>
    </row>
    <row r="1092" spans="1:18" ht="18" customHeight="1" thickBot="1">
      <c r="A1092" s="69" t="s">
        <v>498</v>
      </c>
      <c r="B1092" s="69" t="s">
        <v>1661</v>
      </c>
      <c r="C1092" s="69">
        <v>-1.0642640000000001</v>
      </c>
      <c r="D1092" s="69">
        <v>-0.63525799999999999</v>
      </c>
      <c r="E1092" s="69">
        <v>0.94876199999999999</v>
      </c>
      <c r="F1092" s="69">
        <v>0.75075999999999998</v>
      </c>
      <c r="G1092" s="69">
        <v>0.4</v>
      </c>
      <c r="H1092" s="69">
        <v>0.4</v>
      </c>
      <c r="I1092" s="69">
        <v>0.6</v>
      </c>
      <c r="J1092" s="69">
        <v>0.8</v>
      </c>
      <c r="K1092" s="69">
        <v>1</v>
      </c>
      <c r="L1092" s="69">
        <v>0.9</v>
      </c>
      <c r="M1092" s="69">
        <v>2.2999999999999998</v>
      </c>
      <c r="N1092" s="69">
        <v>2.6</v>
      </c>
      <c r="O1092" s="69">
        <v>2.6</v>
      </c>
      <c r="P1092" s="69">
        <v>2</v>
      </c>
      <c r="Q1092" s="69">
        <v>2.4</v>
      </c>
      <c r="R1092" s="69">
        <v>2.5</v>
      </c>
    </row>
    <row r="1093" spans="1:18" ht="18" customHeight="1" thickBot="1">
      <c r="A1093" s="69" t="s">
        <v>538</v>
      </c>
      <c r="B1093" s="69" t="s">
        <v>1662</v>
      </c>
      <c r="C1093" s="69">
        <v>-1.0226360000000001</v>
      </c>
      <c r="D1093" s="69">
        <v>-0.67016299999999995</v>
      </c>
      <c r="E1093" s="69">
        <v>1.0365489999999999</v>
      </c>
      <c r="F1093" s="69">
        <v>0.65624899999999997</v>
      </c>
      <c r="G1093" s="69">
        <v>0.4</v>
      </c>
      <c r="H1093" s="69">
        <v>0.4</v>
      </c>
      <c r="I1093" s="69">
        <v>0.6</v>
      </c>
      <c r="J1093" s="69">
        <v>1.9</v>
      </c>
      <c r="K1093" s="69">
        <v>2.5</v>
      </c>
      <c r="L1093" s="69">
        <v>0.8</v>
      </c>
      <c r="M1093" s="69">
        <v>6.6</v>
      </c>
      <c r="N1093" s="69">
        <v>8.3000000000000007</v>
      </c>
      <c r="O1093" s="69">
        <v>8.6999999999999993</v>
      </c>
      <c r="P1093" s="69">
        <v>4.5999999999999996</v>
      </c>
      <c r="Q1093" s="69">
        <v>6.4</v>
      </c>
      <c r="R1093" s="69">
        <v>8.5</v>
      </c>
    </row>
    <row r="1094" spans="1:18" ht="18" customHeight="1" thickBot="1">
      <c r="A1094" s="69" t="s">
        <v>518</v>
      </c>
      <c r="B1094" s="69" t="s">
        <v>1663</v>
      </c>
      <c r="C1094" s="69">
        <v>-0.72250199999999998</v>
      </c>
      <c r="D1094" s="69">
        <v>-0.99660599999999999</v>
      </c>
      <c r="E1094" s="69">
        <v>0.79996599999999995</v>
      </c>
      <c r="F1094" s="69">
        <v>0.91914200000000001</v>
      </c>
      <c r="G1094" s="69">
        <v>2.8</v>
      </c>
      <c r="H1094" s="69">
        <v>2.5</v>
      </c>
      <c r="I1094" s="69">
        <v>4.3</v>
      </c>
      <c r="J1094" s="69">
        <v>0.2</v>
      </c>
      <c r="K1094" s="69">
        <v>0.2</v>
      </c>
      <c r="L1094" s="69">
        <v>0</v>
      </c>
      <c r="M1094" s="69">
        <v>18.600000000000001</v>
      </c>
      <c r="N1094" s="69">
        <v>20.5</v>
      </c>
      <c r="O1094" s="69">
        <v>21.6</v>
      </c>
      <c r="P1094" s="69">
        <v>19.7</v>
      </c>
      <c r="Q1094" s="69">
        <v>21.8</v>
      </c>
      <c r="R1094" s="69">
        <v>23.2</v>
      </c>
    </row>
    <row r="1095" spans="1:18" ht="18" customHeight="1" thickBot="1">
      <c r="A1095" s="69" t="s">
        <v>511</v>
      </c>
      <c r="B1095" s="69" t="s">
        <v>1664</v>
      </c>
      <c r="C1095" s="69">
        <v>-0.75114199999999998</v>
      </c>
      <c r="D1095" s="69">
        <v>-0.97238199999999997</v>
      </c>
      <c r="E1095" s="69">
        <v>0.811805</v>
      </c>
      <c r="F1095" s="69">
        <v>0.91171899999999995</v>
      </c>
      <c r="G1095" s="69">
        <v>8.8000000000000007</v>
      </c>
      <c r="H1095" s="69">
        <v>9.1999999999999993</v>
      </c>
      <c r="I1095" s="69">
        <v>10.6</v>
      </c>
      <c r="J1095" s="69">
        <v>8.9</v>
      </c>
      <c r="K1095" s="69">
        <v>7.8</v>
      </c>
      <c r="L1095" s="69">
        <v>8.8000000000000007</v>
      </c>
      <c r="M1095" s="69">
        <v>15.6</v>
      </c>
      <c r="N1095" s="69">
        <v>15.2</v>
      </c>
      <c r="O1095" s="69">
        <v>19.7</v>
      </c>
      <c r="P1095" s="69">
        <v>15.8</v>
      </c>
      <c r="Q1095" s="69">
        <v>15.8</v>
      </c>
      <c r="R1095" s="69">
        <v>20.3</v>
      </c>
    </row>
    <row r="1096" spans="1:18" ht="18" customHeight="1" thickBot="1">
      <c r="A1096" s="69" t="s">
        <v>523</v>
      </c>
      <c r="B1096" s="69" t="s">
        <v>1665</v>
      </c>
      <c r="C1096" s="69">
        <v>-0.76875899999999997</v>
      </c>
      <c r="D1096" s="69">
        <v>-0.95453200000000005</v>
      </c>
      <c r="E1096" s="69">
        <v>0.78098100000000004</v>
      </c>
      <c r="F1096" s="69">
        <v>0.94230999999999998</v>
      </c>
      <c r="G1096" s="69">
        <v>4.4000000000000004</v>
      </c>
      <c r="H1096" s="69">
        <v>6.6</v>
      </c>
      <c r="I1096" s="69">
        <v>8.1999999999999993</v>
      </c>
      <c r="J1096" s="69">
        <v>3</v>
      </c>
      <c r="K1096" s="69">
        <v>6.2</v>
      </c>
      <c r="L1096" s="69">
        <v>6.2</v>
      </c>
      <c r="M1096" s="69">
        <v>14.8</v>
      </c>
      <c r="N1096" s="69">
        <v>17</v>
      </c>
      <c r="O1096" s="69">
        <v>19.100000000000001</v>
      </c>
      <c r="P1096" s="69">
        <v>15.7</v>
      </c>
      <c r="Q1096" s="69">
        <v>18</v>
      </c>
      <c r="R1096" s="69">
        <v>20.5</v>
      </c>
    </row>
    <row r="1097" spans="1:18" ht="18" customHeight="1" thickBot="1">
      <c r="A1097" s="69" t="s">
        <v>511</v>
      </c>
      <c r="B1097" s="69" t="s">
        <v>1666</v>
      </c>
      <c r="C1097" s="69">
        <v>-0.71809999999999996</v>
      </c>
      <c r="D1097" s="69">
        <v>-0.99639500000000003</v>
      </c>
      <c r="E1097" s="69">
        <v>0.75288699999999997</v>
      </c>
      <c r="F1097" s="69">
        <v>0.96160800000000002</v>
      </c>
      <c r="G1097" s="69">
        <v>10.5</v>
      </c>
      <c r="H1097" s="69">
        <v>9.3000000000000007</v>
      </c>
      <c r="I1097" s="69">
        <v>12.6</v>
      </c>
      <c r="J1097" s="69">
        <v>7.5</v>
      </c>
      <c r="K1097" s="69">
        <v>8.6</v>
      </c>
      <c r="L1097" s="69">
        <v>10.7</v>
      </c>
      <c r="M1097" s="69">
        <v>17.3</v>
      </c>
      <c r="N1097" s="69">
        <v>19.8</v>
      </c>
      <c r="O1097" s="69">
        <v>24.9</v>
      </c>
      <c r="P1097" s="69">
        <v>18.399999999999999</v>
      </c>
      <c r="Q1097" s="69">
        <v>21.1</v>
      </c>
      <c r="R1097" s="69">
        <v>26.7</v>
      </c>
    </row>
    <row r="1098" spans="1:18" ht="18" customHeight="1" thickBot="1">
      <c r="A1098" s="69" t="s">
        <v>523</v>
      </c>
      <c r="B1098" s="69" t="s">
        <v>1667</v>
      </c>
      <c r="C1098" s="69">
        <v>-0.63554200000000005</v>
      </c>
      <c r="D1098" s="69">
        <v>-1.064635</v>
      </c>
      <c r="E1098" s="69">
        <v>0.75698399999999999</v>
      </c>
      <c r="F1098" s="69">
        <v>0.94319399999999998</v>
      </c>
      <c r="G1098" s="69">
        <v>13.3</v>
      </c>
      <c r="H1098" s="69">
        <v>9.6999999999999993</v>
      </c>
      <c r="I1098" s="69">
        <v>12.4</v>
      </c>
      <c r="J1098" s="69">
        <v>8.3000000000000007</v>
      </c>
      <c r="K1098" s="69">
        <v>8.1</v>
      </c>
      <c r="L1098" s="69">
        <v>8.4</v>
      </c>
      <c r="M1098" s="69">
        <v>26</v>
      </c>
      <c r="N1098" s="69">
        <v>21.3</v>
      </c>
      <c r="O1098" s="69">
        <v>22.5</v>
      </c>
      <c r="P1098" s="69">
        <v>27.6</v>
      </c>
      <c r="Q1098" s="69">
        <v>22.7</v>
      </c>
      <c r="R1098" s="69">
        <v>24.1</v>
      </c>
    </row>
    <row r="1099" spans="1:18" ht="18" customHeight="1" thickBot="1">
      <c r="A1099" s="69" t="s">
        <v>538</v>
      </c>
      <c r="B1099" s="69" t="s">
        <v>1668</v>
      </c>
      <c r="C1099" s="69">
        <v>-0.65485899999999997</v>
      </c>
      <c r="D1099" s="69">
        <v>-1.0517430000000001</v>
      </c>
      <c r="E1099" s="69">
        <v>0.78715400000000002</v>
      </c>
      <c r="F1099" s="69">
        <v>0.91944800000000004</v>
      </c>
      <c r="G1099" s="69">
        <v>1.3</v>
      </c>
      <c r="H1099" s="69">
        <v>1.4</v>
      </c>
      <c r="I1099" s="69">
        <v>2.8</v>
      </c>
      <c r="J1099" s="69">
        <v>0.4</v>
      </c>
      <c r="K1099" s="69">
        <v>0.8</v>
      </c>
      <c r="L1099" s="69">
        <v>1.3</v>
      </c>
      <c r="M1099" s="69">
        <v>5.3</v>
      </c>
      <c r="N1099" s="69">
        <v>4.7</v>
      </c>
      <c r="O1099" s="69">
        <v>6.4</v>
      </c>
      <c r="P1099" s="69">
        <v>5.4</v>
      </c>
      <c r="Q1099" s="69">
        <v>5.0999999999999996</v>
      </c>
      <c r="R1099" s="69">
        <v>6.9</v>
      </c>
    </row>
    <row r="1100" spans="1:18" ht="18" customHeight="1" thickBot="1">
      <c r="A1100" s="69" t="s">
        <v>535</v>
      </c>
      <c r="B1100" s="69" t="s">
        <v>1669</v>
      </c>
      <c r="C1100" s="69">
        <v>-0.676203</v>
      </c>
      <c r="D1100" s="69">
        <v>-1.0324469999999999</v>
      </c>
      <c r="E1100" s="69">
        <v>0.76196600000000003</v>
      </c>
      <c r="F1100" s="69">
        <v>0.94668399999999997</v>
      </c>
      <c r="G1100" s="69">
        <v>2.2000000000000002</v>
      </c>
      <c r="H1100" s="69">
        <v>2.9</v>
      </c>
      <c r="I1100" s="69">
        <v>4.0999999999999996</v>
      </c>
      <c r="J1100" s="69">
        <v>1.5</v>
      </c>
      <c r="K1100" s="69">
        <v>2.9</v>
      </c>
      <c r="L1100" s="69">
        <v>2.1</v>
      </c>
      <c r="M1100" s="69">
        <v>4.7</v>
      </c>
      <c r="N1100" s="69">
        <v>6.8</v>
      </c>
      <c r="O1100" s="69">
        <v>8.6</v>
      </c>
      <c r="P1100" s="69">
        <v>5</v>
      </c>
      <c r="Q1100" s="69">
        <v>7.3</v>
      </c>
      <c r="R1100" s="69">
        <v>9.1999999999999993</v>
      </c>
    </row>
    <row r="1101" spans="1:18" ht="18" customHeight="1" thickBot="1">
      <c r="A1101" s="69" t="s">
        <v>518</v>
      </c>
      <c r="B1101" s="69" t="s">
        <v>1670</v>
      </c>
      <c r="C1101" s="69">
        <v>-0.67323900000000003</v>
      </c>
      <c r="D1101" s="69">
        <v>-1.0363340000000001</v>
      </c>
      <c r="E1101" s="69">
        <v>0.77914099999999997</v>
      </c>
      <c r="F1101" s="69">
        <v>0.93043100000000001</v>
      </c>
      <c r="G1101" s="69">
        <v>0.4</v>
      </c>
      <c r="H1101" s="69">
        <v>0.9</v>
      </c>
      <c r="I1101" s="69">
        <v>1.4</v>
      </c>
      <c r="J1101" s="69">
        <v>0.3</v>
      </c>
      <c r="K1101" s="69">
        <v>0.8</v>
      </c>
      <c r="L1101" s="69">
        <v>0.4</v>
      </c>
      <c r="M1101" s="69">
        <v>2.5</v>
      </c>
      <c r="N1101" s="69">
        <v>2</v>
      </c>
      <c r="O1101" s="69">
        <v>3</v>
      </c>
      <c r="P1101" s="69">
        <v>2.7</v>
      </c>
      <c r="Q1101" s="69">
        <v>2.1</v>
      </c>
      <c r="R1101" s="69">
        <v>3.2</v>
      </c>
    </row>
    <row r="1102" spans="1:18" ht="18" customHeight="1" thickBot="1">
      <c r="A1102" s="69" t="s">
        <v>498</v>
      </c>
      <c r="B1102" s="69" t="s">
        <v>1671</v>
      </c>
      <c r="C1102" s="69">
        <v>-0.62945300000000004</v>
      </c>
      <c r="D1102" s="69">
        <v>-1.0665070000000001</v>
      </c>
      <c r="E1102" s="69">
        <v>0.96674499999999997</v>
      </c>
      <c r="F1102" s="69">
        <v>0.72921499999999995</v>
      </c>
      <c r="G1102" s="69">
        <v>3.6</v>
      </c>
      <c r="H1102" s="69">
        <v>3.7</v>
      </c>
      <c r="I1102" s="69">
        <v>6.7</v>
      </c>
      <c r="J1102" s="69">
        <v>2.9</v>
      </c>
      <c r="K1102" s="69">
        <v>2.1</v>
      </c>
      <c r="L1102" s="69">
        <v>4.4000000000000004</v>
      </c>
      <c r="M1102" s="69">
        <v>7.7</v>
      </c>
      <c r="N1102" s="69">
        <v>9.8000000000000007</v>
      </c>
      <c r="O1102" s="69">
        <v>13.3</v>
      </c>
      <c r="P1102" s="69">
        <v>7.7</v>
      </c>
      <c r="Q1102" s="69">
        <v>6.9</v>
      </c>
      <c r="R1102" s="69">
        <v>13.7</v>
      </c>
    </row>
    <row r="1103" spans="1:18" ht="18" customHeight="1" thickBot="1">
      <c r="A1103" s="69" t="s">
        <v>523</v>
      </c>
      <c r="B1103" s="69" t="s">
        <v>1672</v>
      </c>
      <c r="C1103" s="69">
        <v>-0.528694</v>
      </c>
      <c r="D1103" s="69">
        <v>-1.1461460000000001</v>
      </c>
      <c r="E1103" s="69">
        <v>0.88372899999999999</v>
      </c>
      <c r="F1103" s="69">
        <v>0.79111100000000001</v>
      </c>
      <c r="G1103" s="69">
        <v>6.7</v>
      </c>
      <c r="H1103" s="69">
        <v>6.7</v>
      </c>
      <c r="I1103" s="69">
        <v>6.5</v>
      </c>
      <c r="J1103" s="69">
        <v>3.7</v>
      </c>
      <c r="K1103" s="69">
        <v>3.1</v>
      </c>
      <c r="L1103" s="69">
        <v>5.0999999999999996</v>
      </c>
      <c r="M1103" s="69">
        <v>12.5</v>
      </c>
      <c r="N1103" s="69">
        <v>11.9</v>
      </c>
      <c r="O1103" s="69">
        <v>13.8</v>
      </c>
      <c r="P1103" s="69">
        <v>10.8</v>
      </c>
      <c r="Q1103" s="69">
        <v>12</v>
      </c>
      <c r="R1103" s="69">
        <v>14.2</v>
      </c>
    </row>
    <row r="1104" spans="1:18" ht="18" customHeight="1" thickBot="1">
      <c r="A1104" s="69" t="s">
        <v>523</v>
      </c>
      <c r="B1104" s="69" t="s">
        <v>1673</v>
      </c>
      <c r="C1104" s="69">
        <v>-0.50527299999999997</v>
      </c>
      <c r="D1104" s="69">
        <v>-1.1591549999999999</v>
      </c>
      <c r="E1104" s="69">
        <v>0.92137899999999995</v>
      </c>
      <c r="F1104" s="69">
        <v>0.74304800000000004</v>
      </c>
      <c r="G1104" s="69">
        <v>0.9</v>
      </c>
      <c r="H1104" s="69">
        <v>0.7</v>
      </c>
      <c r="I1104" s="69">
        <v>0.7</v>
      </c>
      <c r="J1104" s="69">
        <v>0.4</v>
      </c>
      <c r="K1104" s="69">
        <v>0.4</v>
      </c>
      <c r="L1104" s="69">
        <v>0.4</v>
      </c>
      <c r="M1104" s="69">
        <v>1.4</v>
      </c>
      <c r="N1104" s="69">
        <v>1.8</v>
      </c>
      <c r="O1104" s="69">
        <v>1.5</v>
      </c>
      <c r="P1104" s="69">
        <v>1.2</v>
      </c>
      <c r="Q1104" s="69">
        <v>1.6</v>
      </c>
      <c r="R1104" s="69">
        <v>1.6</v>
      </c>
    </row>
    <row r="1105" spans="1:18" ht="18" customHeight="1" thickBot="1">
      <c r="A1105" s="69" t="s">
        <v>538</v>
      </c>
      <c r="B1105" s="69" t="s">
        <v>1674</v>
      </c>
      <c r="C1105" s="69">
        <v>-0.281082</v>
      </c>
      <c r="D1105" s="69">
        <v>-0.84324699999999997</v>
      </c>
      <c r="E1105" s="69">
        <v>-0.32605499999999998</v>
      </c>
      <c r="F1105" s="69">
        <v>1.450385</v>
      </c>
      <c r="G1105" s="69">
        <v>1.9</v>
      </c>
      <c r="H1105" s="69">
        <v>0.9</v>
      </c>
      <c r="I1105" s="69">
        <v>0.9</v>
      </c>
      <c r="J1105" s="69">
        <v>0.3</v>
      </c>
      <c r="K1105" s="69">
        <v>0.5</v>
      </c>
      <c r="L1105" s="69">
        <v>0.4</v>
      </c>
      <c r="M1105" s="69">
        <v>0.6</v>
      </c>
      <c r="N1105" s="69">
        <v>1.6</v>
      </c>
      <c r="O1105" s="69">
        <v>1.3</v>
      </c>
      <c r="P1105" s="69">
        <v>2.6</v>
      </c>
      <c r="Q1105" s="69">
        <v>4.0999999999999996</v>
      </c>
      <c r="R1105" s="69">
        <v>4.7</v>
      </c>
    </row>
    <row r="1106" spans="1:18" ht="18" customHeight="1" thickBot="1">
      <c r="A1106" s="69" t="s">
        <v>518</v>
      </c>
      <c r="B1106" s="69" t="s">
        <v>1675</v>
      </c>
      <c r="C1106" s="69">
        <v>-0.27777099999999999</v>
      </c>
      <c r="D1106" s="69">
        <v>-0.86599099999999996</v>
      </c>
      <c r="E1106" s="69">
        <v>-0.29955700000000002</v>
      </c>
      <c r="F1106" s="69">
        <v>1.443319</v>
      </c>
      <c r="G1106" s="69">
        <v>1.7</v>
      </c>
      <c r="H1106" s="69">
        <v>1.8</v>
      </c>
      <c r="I1106" s="69">
        <v>3.3</v>
      </c>
      <c r="J1106" s="69">
        <v>0.7</v>
      </c>
      <c r="K1106" s="69">
        <v>1.3</v>
      </c>
      <c r="L1106" s="69">
        <v>2.1</v>
      </c>
      <c r="M1106" s="69">
        <v>2</v>
      </c>
      <c r="N1106" s="69">
        <v>1.5</v>
      </c>
      <c r="O1106" s="69">
        <v>3.2</v>
      </c>
      <c r="P1106" s="69">
        <v>3.7</v>
      </c>
      <c r="Q1106" s="69">
        <v>4.5999999999999996</v>
      </c>
      <c r="R1106" s="69">
        <v>6.4</v>
      </c>
    </row>
    <row r="1107" spans="1:18" ht="18" customHeight="1" thickBot="1">
      <c r="A1107" s="69" t="s">
        <v>498</v>
      </c>
      <c r="B1107" s="69" t="s">
        <v>1676</v>
      </c>
      <c r="C1107" s="69">
        <v>-0.271152</v>
      </c>
      <c r="D1107" s="69">
        <v>-0.86593699999999996</v>
      </c>
      <c r="E1107" s="69">
        <v>-0.30613899999999999</v>
      </c>
      <c r="F1107" s="69">
        <v>1.443228</v>
      </c>
      <c r="G1107" s="69">
        <v>0.9</v>
      </c>
      <c r="H1107" s="69">
        <v>1.7</v>
      </c>
      <c r="I1107" s="69">
        <v>1.7</v>
      </c>
      <c r="J1107" s="69">
        <v>0.7</v>
      </c>
      <c r="K1107" s="69">
        <v>1.3</v>
      </c>
      <c r="L1107" s="69">
        <v>0.6</v>
      </c>
      <c r="M1107" s="69">
        <v>0.9</v>
      </c>
      <c r="N1107" s="69">
        <v>1.7</v>
      </c>
      <c r="O1107" s="69">
        <v>1.6</v>
      </c>
      <c r="P1107" s="69">
        <v>2.2999999999999998</v>
      </c>
      <c r="Q1107" s="69">
        <v>3</v>
      </c>
      <c r="R1107" s="69">
        <v>3.9</v>
      </c>
    </row>
    <row r="1108" spans="1:18" ht="18" customHeight="1" thickBot="1">
      <c r="A1108" s="69" t="s">
        <v>503</v>
      </c>
      <c r="B1108" s="69" t="s">
        <v>1677</v>
      </c>
      <c r="C1108" s="69">
        <v>-0.27029700000000001</v>
      </c>
      <c r="D1108" s="69">
        <v>-0.87095900000000004</v>
      </c>
      <c r="E1108" s="69">
        <v>-0.30033100000000001</v>
      </c>
      <c r="F1108" s="69">
        <v>1.441587</v>
      </c>
      <c r="G1108" s="69">
        <v>4.4000000000000004</v>
      </c>
      <c r="H1108" s="69">
        <v>4.7</v>
      </c>
      <c r="I1108" s="69">
        <v>6.8</v>
      </c>
      <c r="J1108" s="69">
        <v>3</v>
      </c>
      <c r="K1108" s="69">
        <v>4</v>
      </c>
      <c r="L1108" s="69">
        <v>4.9000000000000004</v>
      </c>
      <c r="M1108" s="69">
        <v>4.4000000000000004</v>
      </c>
      <c r="N1108" s="69">
        <v>4.7</v>
      </c>
      <c r="O1108" s="69">
        <v>6.6</v>
      </c>
      <c r="P1108" s="69">
        <v>7.8</v>
      </c>
      <c r="Q1108" s="69">
        <v>7.8</v>
      </c>
      <c r="R1108" s="69">
        <v>11.7</v>
      </c>
    </row>
    <row r="1109" spans="1:18" ht="18" customHeight="1" thickBot="1">
      <c r="A1109" s="69" t="s">
        <v>503</v>
      </c>
      <c r="B1109" s="69" t="s">
        <v>1678</v>
      </c>
      <c r="C1109" s="69">
        <v>-0.33586700000000003</v>
      </c>
      <c r="D1109" s="69">
        <v>-0.76872499999999999</v>
      </c>
      <c r="E1109" s="69">
        <v>-0.36590699999999998</v>
      </c>
      <c r="F1109" s="69">
        <v>1.470499</v>
      </c>
      <c r="G1109" s="69">
        <v>360.8</v>
      </c>
      <c r="H1109" s="69">
        <v>408.6</v>
      </c>
      <c r="I1109" s="69">
        <v>444.8</v>
      </c>
      <c r="J1109" s="69">
        <v>276.2</v>
      </c>
      <c r="K1109" s="69">
        <v>319</v>
      </c>
      <c r="L1109" s="69">
        <v>365.4</v>
      </c>
      <c r="M1109" s="69">
        <v>359</v>
      </c>
      <c r="N1109" s="69">
        <v>405.9</v>
      </c>
      <c r="O1109" s="69">
        <v>431.7</v>
      </c>
      <c r="P1109" s="69">
        <v>662.7</v>
      </c>
      <c r="Q1109" s="69">
        <v>815.8</v>
      </c>
      <c r="R1109" s="69">
        <v>794</v>
      </c>
    </row>
    <row r="1110" spans="1:18" ht="18" customHeight="1" thickBot="1">
      <c r="A1110" s="69" t="s">
        <v>514</v>
      </c>
      <c r="B1110" s="69" t="s">
        <v>1679</v>
      </c>
      <c r="C1110" s="69">
        <v>-0.163434</v>
      </c>
      <c r="D1110" s="69">
        <v>-1.0205569999999999</v>
      </c>
      <c r="E1110" s="69">
        <v>-0.19248899999999999</v>
      </c>
      <c r="F1110" s="69">
        <v>1.3764810000000001</v>
      </c>
      <c r="G1110" s="69">
        <v>3.2</v>
      </c>
      <c r="H1110" s="69">
        <v>2.8</v>
      </c>
      <c r="I1110" s="69">
        <v>4.2</v>
      </c>
      <c r="J1110" s="69">
        <v>1</v>
      </c>
      <c r="K1110" s="69">
        <v>1.4</v>
      </c>
      <c r="L1110" s="69">
        <v>1.9</v>
      </c>
      <c r="M1110" s="69">
        <v>3.2</v>
      </c>
      <c r="N1110" s="69">
        <v>2.7</v>
      </c>
      <c r="O1110" s="69">
        <v>4.0999999999999996</v>
      </c>
      <c r="P1110" s="69">
        <v>7.3</v>
      </c>
      <c r="Q1110" s="69">
        <v>7.4</v>
      </c>
      <c r="R1110" s="69">
        <v>6.1</v>
      </c>
    </row>
    <row r="1111" spans="1:18" ht="18" customHeight="1" thickBot="1">
      <c r="A1111" s="69" t="s">
        <v>514</v>
      </c>
      <c r="B1111" s="69" t="s">
        <v>1680</v>
      </c>
      <c r="C1111" s="69">
        <v>-0.13062000000000001</v>
      </c>
      <c r="D1111" s="69">
        <v>-1.0667310000000001</v>
      </c>
      <c r="E1111" s="69">
        <v>-0.15239</v>
      </c>
      <c r="F1111" s="69">
        <v>1.3497410000000001</v>
      </c>
      <c r="G1111" s="69">
        <v>1.3</v>
      </c>
      <c r="H1111" s="69">
        <v>1.6</v>
      </c>
      <c r="I1111" s="69">
        <v>3.5</v>
      </c>
      <c r="J1111" s="69">
        <v>0.5</v>
      </c>
      <c r="K1111" s="69">
        <v>0.6</v>
      </c>
      <c r="L1111" s="69">
        <v>1</v>
      </c>
      <c r="M1111" s="69">
        <v>1.3</v>
      </c>
      <c r="N1111" s="69">
        <v>1.6</v>
      </c>
      <c r="O1111" s="69">
        <v>3.4</v>
      </c>
      <c r="P1111" s="69">
        <v>3.3</v>
      </c>
      <c r="Q1111" s="69">
        <v>3.3</v>
      </c>
      <c r="R1111" s="69">
        <v>6.6</v>
      </c>
    </row>
    <row r="1112" spans="1:18" ht="18" customHeight="1" thickBot="1">
      <c r="A1112" s="69" t="s">
        <v>527</v>
      </c>
      <c r="B1112" s="69" t="s">
        <v>1681</v>
      </c>
      <c r="C1112" s="69">
        <v>-0.151807</v>
      </c>
      <c r="D1112" s="69">
        <v>-1.0539750000000001</v>
      </c>
      <c r="E1112" s="69">
        <v>-0.151807</v>
      </c>
      <c r="F1112" s="69">
        <v>1.3575889999999999</v>
      </c>
      <c r="G1112" s="69">
        <v>1.8</v>
      </c>
      <c r="H1112" s="69">
        <v>1.8</v>
      </c>
      <c r="I1112" s="69">
        <v>2.2999999999999998</v>
      </c>
      <c r="J1112" s="69">
        <v>0.2</v>
      </c>
      <c r="K1112" s="69">
        <v>0.2</v>
      </c>
      <c r="L1112" s="69">
        <v>0.3</v>
      </c>
      <c r="M1112" s="69">
        <v>1.8</v>
      </c>
      <c r="N1112" s="69">
        <v>1.8</v>
      </c>
      <c r="O1112" s="69">
        <v>2.2999999999999998</v>
      </c>
      <c r="P1112" s="69">
        <v>4</v>
      </c>
      <c r="Q1112" s="69">
        <v>3.4</v>
      </c>
      <c r="R1112" s="69">
        <v>7.2</v>
      </c>
    </row>
    <row r="1113" spans="1:18" ht="18" customHeight="1" thickBot="1">
      <c r="A1113" s="69" t="s">
        <v>531</v>
      </c>
      <c r="B1113" s="69" t="s">
        <v>1682</v>
      </c>
      <c r="C1113" s="69">
        <v>-0.21696699999999999</v>
      </c>
      <c r="D1113" s="69">
        <v>-0.96295500000000001</v>
      </c>
      <c r="E1113" s="69">
        <v>-0.22537199999999999</v>
      </c>
      <c r="F1113" s="69">
        <v>1.405294</v>
      </c>
      <c r="G1113" s="69">
        <v>14.5</v>
      </c>
      <c r="H1113" s="69">
        <v>13.3</v>
      </c>
      <c r="I1113" s="69">
        <v>9.4</v>
      </c>
      <c r="J1113" s="69">
        <v>0.4</v>
      </c>
      <c r="K1113" s="69">
        <v>0.2</v>
      </c>
      <c r="L1113" s="69">
        <v>1.1000000000000001</v>
      </c>
      <c r="M1113" s="69">
        <v>14.5</v>
      </c>
      <c r="N1113" s="69">
        <v>13.2</v>
      </c>
      <c r="O1113" s="69">
        <v>9.1</v>
      </c>
      <c r="P1113" s="69">
        <v>40</v>
      </c>
      <c r="Q1113" s="69">
        <v>29.3</v>
      </c>
      <c r="R1113" s="69">
        <v>45.1</v>
      </c>
    </row>
    <row r="1114" spans="1:18" ht="18" customHeight="1" thickBot="1">
      <c r="A1114" s="69" t="s">
        <v>506</v>
      </c>
      <c r="B1114" s="69" t="s">
        <v>1683</v>
      </c>
      <c r="C1114" s="69">
        <v>-0.20986299999999999</v>
      </c>
      <c r="D1114" s="69">
        <v>-0.96001300000000001</v>
      </c>
      <c r="E1114" s="69">
        <v>-0.236654</v>
      </c>
      <c r="F1114" s="69">
        <v>1.4065300000000001</v>
      </c>
      <c r="G1114" s="69">
        <v>4.5999999999999996</v>
      </c>
      <c r="H1114" s="69">
        <v>2.7</v>
      </c>
      <c r="I1114" s="69">
        <v>4.2</v>
      </c>
      <c r="J1114" s="69">
        <v>1.1000000000000001</v>
      </c>
      <c r="K1114" s="69">
        <v>0.6</v>
      </c>
      <c r="L1114" s="69">
        <v>1.4</v>
      </c>
      <c r="M1114" s="69">
        <v>4.5</v>
      </c>
      <c r="N1114" s="69">
        <v>2.6</v>
      </c>
      <c r="O1114" s="69">
        <v>4.0999999999999996</v>
      </c>
      <c r="P1114" s="69">
        <v>9.8000000000000007</v>
      </c>
      <c r="Q1114" s="69">
        <v>9.4</v>
      </c>
      <c r="R1114" s="69">
        <v>10.4</v>
      </c>
    </row>
    <row r="1115" spans="1:18" ht="18" customHeight="1" thickBot="1">
      <c r="A1115" s="69" t="s">
        <v>531</v>
      </c>
      <c r="B1115" s="69" t="s">
        <v>1684</v>
      </c>
      <c r="C1115" s="69">
        <v>-0.105531</v>
      </c>
      <c r="D1115" s="69">
        <v>-0.95742000000000005</v>
      </c>
      <c r="E1115" s="69">
        <v>-0.33664899999999998</v>
      </c>
      <c r="F1115" s="69">
        <v>1.399599</v>
      </c>
      <c r="G1115" s="69">
        <v>26</v>
      </c>
      <c r="H1115" s="69">
        <v>25</v>
      </c>
      <c r="I1115" s="69">
        <v>33.4</v>
      </c>
      <c r="J1115" s="69">
        <v>13.5</v>
      </c>
      <c r="K1115" s="69">
        <v>12.1</v>
      </c>
      <c r="L1115" s="69">
        <v>14.2</v>
      </c>
      <c r="M1115" s="69">
        <v>21.5</v>
      </c>
      <c r="N1115" s="69">
        <v>19.2</v>
      </c>
      <c r="O1115" s="69">
        <v>31.6</v>
      </c>
      <c r="P1115" s="69">
        <v>62</v>
      </c>
      <c r="Q1115" s="69">
        <v>49.6</v>
      </c>
      <c r="R1115" s="69">
        <v>51.6</v>
      </c>
    </row>
    <row r="1116" spans="1:18" ht="18" customHeight="1" thickBot="1">
      <c r="A1116" s="69" t="s">
        <v>518</v>
      </c>
      <c r="B1116" s="69" t="s">
        <v>1685</v>
      </c>
      <c r="C1116" s="69">
        <v>-9.1047000000000003E-2</v>
      </c>
      <c r="D1116" s="69">
        <v>-1.2564489999999999</v>
      </c>
      <c r="E1116" s="69">
        <v>0.17116799999999999</v>
      </c>
      <c r="F1116" s="69">
        <v>1.176328</v>
      </c>
      <c r="G1116" s="69">
        <v>4.5</v>
      </c>
      <c r="H1116" s="69">
        <v>4.5</v>
      </c>
      <c r="I1116" s="69">
        <v>7.4</v>
      </c>
      <c r="J1116" s="69">
        <v>3</v>
      </c>
      <c r="K1116" s="69">
        <v>2.1</v>
      </c>
      <c r="L1116" s="69">
        <v>3.3</v>
      </c>
      <c r="M1116" s="69">
        <v>3.9</v>
      </c>
      <c r="N1116" s="69">
        <v>5</v>
      </c>
      <c r="O1116" s="69">
        <v>9.3000000000000007</v>
      </c>
      <c r="P1116" s="69">
        <v>7.3</v>
      </c>
      <c r="Q1116" s="69">
        <v>7.9</v>
      </c>
      <c r="R1116" s="69">
        <v>9.9</v>
      </c>
    </row>
    <row r="1117" spans="1:18" ht="18" customHeight="1" thickBot="1">
      <c r="A1117" s="69" t="s">
        <v>511</v>
      </c>
      <c r="B1117" s="69" t="s">
        <v>1686</v>
      </c>
      <c r="C1117" s="69">
        <v>-5.5603E-2</v>
      </c>
      <c r="D1117" s="69">
        <v>-1.154453</v>
      </c>
      <c r="E1117" s="69">
        <v>-7.7623999999999999E-2</v>
      </c>
      <c r="F1117" s="69">
        <v>1.2876799999999999</v>
      </c>
      <c r="G1117" s="69">
        <v>18.7</v>
      </c>
      <c r="H1117" s="69">
        <v>21.4</v>
      </c>
      <c r="I1117" s="69">
        <v>27.6</v>
      </c>
      <c r="J1117" s="69">
        <v>4.7</v>
      </c>
      <c r="K1117" s="69">
        <v>5.8</v>
      </c>
      <c r="L1117" s="69">
        <v>7.3</v>
      </c>
      <c r="M1117" s="69">
        <v>18.600000000000001</v>
      </c>
      <c r="N1117" s="69">
        <v>21.3</v>
      </c>
      <c r="O1117" s="69">
        <v>26.8</v>
      </c>
      <c r="P1117" s="69">
        <v>39.1</v>
      </c>
      <c r="Q1117" s="69">
        <v>39.200000000000003</v>
      </c>
      <c r="R1117" s="69">
        <v>50.4</v>
      </c>
    </row>
    <row r="1118" spans="1:18" ht="18" customHeight="1" thickBot="1">
      <c r="A1118" s="69" t="s">
        <v>523</v>
      </c>
      <c r="B1118" s="69" t="s">
        <v>1687</v>
      </c>
      <c r="C1118" s="69">
        <v>0.110527</v>
      </c>
      <c r="D1118" s="69">
        <v>-1.3055479999999999</v>
      </c>
      <c r="E1118" s="69">
        <v>6.3989000000000004E-2</v>
      </c>
      <c r="F1118" s="69">
        <v>1.131032</v>
      </c>
      <c r="G1118" s="69">
        <v>34.5</v>
      </c>
      <c r="H1118" s="69">
        <v>31.1</v>
      </c>
      <c r="I1118" s="69">
        <v>36.299999999999997</v>
      </c>
      <c r="J1118" s="69">
        <v>19.8</v>
      </c>
      <c r="K1118" s="69">
        <v>17.3</v>
      </c>
      <c r="L1118" s="69">
        <v>22.2</v>
      </c>
      <c r="M1118" s="69">
        <v>34.4</v>
      </c>
      <c r="N1118" s="69">
        <v>30.9</v>
      </c>
      <c r="O1118" s="69">
        <v>35.200000000000003</v>
      </c>
      <c r="P1118" s="69">
        <v>43.1</v>
      </c>
      <c r="Q1118" s="69">
        <v>41.3</v>
      </c>
      <c r="R1118" s="69">
        <v>48.2</v>
      </c>
    </row>
    <row r="1119" spans="1:18" ht="18" customHeight="1" thickBot="1">
      <c r="A1119" s="69" t="s">
        <v>514</v>
      </c>
      <c r="B1119" s="69" t="s">
        <v>1688</v>
      </c>
      <c r="C1119" s="69">
        <v>0.100248</v>
      </c>
      <c r="D1119" s="69">
        <v>-1.303229</v>
      </c>
      <c r="E1119" s="69">
        <v>6.8590999999999999E-2</v>
      </c>
      <c r="F1119" s="69">
        <v>1.13439</v>
      </c>
      <c r="G1119" s="69">
        <v>8.5</v>
      </c>
      <c r="H1119" s="69">
        <v>9.6</v>
      </c>
      <c r="I1119" s="69">
        <v>11</v>
      </c>
      <c r="J1119" s="69">
        <v>5.0999999999999996</v>
      </c>
      <c r="K1119" s="69">
        <v>3.2</v>
      </c>
      <c r="L1119" s="69">
        <v>7.5</v>
      </c>
      <c r="M1119" s="69">
        <v>8.5</v>
      </c>
      <c r="N1119" s="69">
        <v>9.6</v>
      </c>
      <c r="O1119" s="69">
        <v>10.7</v>
      </c>
      <c r="P1119" s="69">
        <v>10.6</v>
      </c>
      <c r="Q1119" s="69">
        <v>13.6</v>
      </c>
      <c r="R1119" s="69">
        <v>14.7</v>
      </c>
    </row>
    <row r="1120" spans="1:18" ht="18" customHeight="1" thickBot="1">
      <c r="A1120" s="69" t="s">
        <v>531</v>
      </c>
      <c r="B1120" s="69" t="s">
        <v>1689</v>
      </c>
      <c r="C1120" s="69">
        <v>9.3136999999999998E-2</v>
      </c>
      <c r="D1120" s="69">
        <v>-1.3015330000000001</v>
      </c>
      <c r="E1120" s="69">
        <v>7.1643999999999999E-2</v>
      </c>
      <c r="F1120" s="69">
        <v>1.136752</v>
      </c>
      <c r="G1120" s="69">
        <v>22</v>
      </c>
      <c r="H1120" s="69">
        <v>22.4</v>
      </c>
      <c r="I1120" s="69">
        <v>22.2</v>
      </c>
      <c r="J1120" s="69">
        <v>2.2999999999999998</v>
      </c>
      <c r="K1120" s="69">
        <v>2.9</v>
      </c>
      <c r="L1120" s="69">
        <v>3</v>
      </c>
      <c r="M1120" s="69">
        <v>21.9</v>
      </c>
      <c r="N1120" s="69">
        <v>22.2</v>
      </c>
      <c r="O1120" s="69">
        <v>21.6</v>
      </c>
      <c r="P1120" s="69">
        <v>37.9</v>
      </c>
      <c r="Q1120" s="69">
        <v>38.6</v>
      </c>
      <c r="R1120" s="69">
        <v>33.799999999999997</v>
      </c>
    </row>
    <row r="1121" spans="1:18" ht="18" customHeight="1" thickBot="1">
      <c r="A1121" s="69" t="s">
        <v>514</v>
      </c>
      <c r="B1121" s="69" t="s">
        <v>1690</v>
      </c>
      <c r="C1121" s="69">
        <v>9.3784999999999993E-2</v>
      </c>
      <c r="D1121" s="69">
        <v>-1.28989</v>
      </c>
      <c r="E1121" s="69">
        <v>4.4853999999999998E-2</v>
      </c>
      <c r="F1121" s="69">
        <v>1.1512500000000001</v>
      </c>
      <c r="G1121" s="69">
        <v>32.4</v>
      </c>
      <c r="H1121" s="69">
        <v>37.6</v>
      </c>
      <c r="I1121" s="69">
        <v>48.2</v>
      </c>
      <c r="J1121" s="69">
        <v>18</v>
      </c>
      <c r="K1121" s="69">
        <v>22.8</v>
      </c>
      <c r="L1121" s="69">
        <v>26.5</v>
      </c>
      <c r="M1121" s="69">
        <v>32.299999999999997</v>
      </c>
      <c r="N1121" s="69">
        <v>37.299999999999997</v>
      </c>
      <c r="O1121" s="69">
        <v>46.8</v>
      </c>
      <c r="P1121" s="69">
        <v>41.8</v>
      </c>
      <c r="Q1121" s="69">
        <v>51.8</v>
      </c>
      <c r="R1121" s="69">
        <v>63.5</v>
      </c>
    </row>
    <row r="1122" spans="1:18" ht="18" customHeight="1" thickBot="1">
      <c r="A1122" s="69" t="s">
        <v>518</v>
      </c>
      <c r="B1122" s="69" t="s">
        <v>1691</v>
      </c>
      <c r="C1122" s="69">
        <v>0.18367600000000001</v>
      </c>
      <c r="D1122" s="69">
        <v>-1.257477</v>
      </c>
      <c r="E1122" s="69">
        <v>-9.8903000000000005E-2</v>
      </c>
      <c r="F1122" s="69">
        <v>1.1727030000000001</v>
      </c>
      <c r="G1122" s="69">
        <v>3.3</v>
      </c>
      <c r="H1122" s="69">
        <v>3.2</v>
      </c>
      <c r="I1122" s="69">
        <v>4.2</v>
      </c>
      <c r="J1122" s="69">
        <v>1.7</v>
      </c>
      <c r="K1122" s="69">
        <v>2.1</v>
      </c>
      <c r="L1122" s="69">
        <v>1.8</v>
      </c>
      <c r="M1122" s="69">
        <v>2.9</v>
      </c>
      <c r="N1122" s="69">
        <v>3.5</v>
      </c>
      <c r="O1122" s="69">
        <v>3.3</v>
      </c>
      <c r="P1122" s="69">
        <v>4.3</v>
      </c>
      <c r="Q1122" s="69">
        <v>4</v>
      </c>
      <c r="R1122" s="69">
        <v>5.9</v>
      </c>
    </row>
    <row r="1123" spans="1:18" ht="18" customHeight="1" thickBot="1">
      <c r="A1123" s="69" t="s">
        <v>543</v>
      </c>
      <c r="B1123" s="69" t="s">
        <v>1692</v>
      </c>
      <c r="C1123" s="69">
        <v>4.6963999999999999E-2</v>
      </c>
      <c r="D1123" s="69">
        <v>-1.4131880000000001</v>
      </c>
      <c r="E1123" s="69">
        <v>0.866699</v>
      </c>
      <c r="F1123" s="69">
        <v>0.49952600000000003</v>
      </c>
      <c r="G1123" s="69">
        <v>11.8</v>
      </c>
      <c r="H1123" s="69">
        <v>12.2</v>
      </c>
      <c r="I1123" s="69">
        <v>15.5</v>
      </c>
      <c r="J1123" s="69">
        <v>5.4</v>
      </c>
      <c r="K1123" s="69">
        <v>7.3</v>
      </c>
      <c r="L1123" s="69">
        <v>9.6999999999999993</v>
      </c>
      <c r="M1123" s="69">
        <v>14.3</v>
      </c>
      <c r="N1123" s="69">
        <v>15.3</v>
      </c>
      <c r="O1123" s="69">
        <v>19.5</v>
      </c>
      <c r="P1123" s="69">
        <v>12.6</v>
      </c>
      <c r="Q1123" s="69">
        <v>12.5</v>
      </c>
      <c r="R1123" s="69">
        <v>19.7</v>
      </c>
    </row>
    <row r="1124" spans="1:18" ht="18" customHeight="1" thickBot="1">
      <c r="A1124" s="69" t="s">
        <v>538</v>
      </c>
      <c r="B1124" s="69" t="s">
        <v>1693</v>
      </c>
      <c r="C1124" s="69">
        <v>-3.0346000000000001E-2</v>
      </c>
      <c r="D1124" s="69">
        <v>-1.4002600000000001</v>
      </c>
      <c r="E1124" s="69">
        <v>0.802006</v>
      </c>
      <c r="F1124" s="69">
        <v>0.62860000000000005</v>
      </c>
      <c r="G1124" s="69">
        <v>2.6</v>
      </c>
      <c r="H1124" s="69">
        <v>4.4000000000000004</v>
      </c>
      <c r="I1124" s="69">
        <v>5.4</v>
      </c>
      <c r="J1124" s="69">
        <v>1.5</v>
      </c>
      <c r="K1124" s="69">
        <v>1.8</v>
      </c>
      <c r="L1124" s="69">
        <v>1.2</v>
      </c>
      <c r="M1124" s="69">
        <v>5.4</v>
      </c>
      <c r="N1124" s="69">
        <v>6.2</v>
      </c>
      <c r="O1124" s="69">
        <v>5.6</v>
      </c>
      <c r="P1124" s="69">
        <v>5.4</v>
      </c>
      <c r="Q1124" s="69">
        <v>5.0999999999999996</v>
      </c>
      <c r="R1124" s="69">
        <v>5.7</v>
      </c>
    </row>
    <row r="1125" spans="1:18" ht="18" customHeight="1" thickBot="1">
      <c r="A1125" s="69" t="s">
        <v>523</v>
      </c>
      <c r="B1125" s="69" t="s">
        <v>1694</v>
      </c>
      <c r="C1125" s="69">
        <v>-0.14138700000000001</v>
      </c>
      <c r="D1125" s="69">
        <v>-1.3512900000000001</v>
      </c>
      <c r="E1125" s="69">
        <v>0.88772600000000002</v>
      </c>
      <c r="F1125" s="69">
        <v>0.60495200000000005</v>
      </c>
      <c r="G1125" s="69">
        <v>12.6</v>
      </c>
      <c r="H1125" s="69">
        <v>14.5</v>
      </c>
      <c r="I1125" s="69">
        <v>14</v>
      </c>
      <c r="J1125" s="69">
        <v>4.5999999999999996</v>
      </c>
      <c r="K1125" s="69">
        <v>5</v>
      </c>
      <c r="L1125" s="69">
        <v>5.4</v>
      </c>
      <c r="M1125" s="69">
        <v>22.8</v>
      </c>
      <c r="N1125" s="69">
        <v>19.8</v>
      </c>
      <c r="O1125" s="69">
        <v>20.7</v>
      </c>
      <c r="P1125" s="69">
        <v>14</v>
      </c>
      <c r="Q1125" s="69">
        <v>20.5</v>
      </c>
      <c r="R1125" s="69">
        <v>22.7</v>
      </c>
    </row>
    <row r="1126" spans="1:18" ht="18" customHeight="1" thickBot="1">
      <c r="A1126" s="69" t="s">
        <v>498</v>
      </c>
      <c r="B1126" s="69" t="s">
        <v>1695</v>
      </c>
      <c r="C1126" s="69">
        <v>-0.215146</v>
      </c>
      <c r="D1126" s="69">
        <v>-1.324344</v>
      </c>
      <c r="E1126" s="69">
        <v>0.85580299999999998</v>
      </c>
      <c r="F1126" s="69">
        <v>0.68368600000000002</v>
      </c>
      <c r="G1126" s="69">
        <v>2.6</v>
      </c>
      <c r="H1126" s="69">
        <v>2.8</v>
      </c>
      <c r="I1126" s="69">
        <v>3.7</v>
      </c>
      <c r="J1126" s="69">
        <v>1.4</v>
      </c>
      <c r="K1126" s="69">
        <v>0.9</v>
      </c>
      <c r="L1126" s="69">
        <v>1</v>
      </c>
      <c r="M1126" s="69">
        <v>4.2</v>
      </c>
      <c r="N1126" s="69">
        <v>4.2</v>
      </c>
      <c r="O1126" s="69">
        <v>6.3</v>
      </c>
      <c r="P1126" s="69">
        <v>4.7</v>
      </c>
      <c r="Q1126" s="69">
        <v>3.3</v>
      </c>
      <c r="R1126" s="69">
        <v>5.8</v>
      </c>
    </row>
    <row r="1127" spans="1:18" ht="18" customHeight="1" thickBot="1">
      <c r="A1127" s="69" t="s">
        <v>498</v>
      </c>
      <c r="B1127" s="69" t="s">
        <v>1696</v>
      </c>
      <c r="C1127" s="69">
        <v>9.5446000000000003E-2</v>
      </c>
      <c r="D1127" s="69">
        <v>-1.4341470000000001</v>
      </c>
      <c r="E1127" s="69">
        <v>0.531416</v>
      </c>
      <c r="F1127" s="69">
        <v>0.80728500000000003</v>
      </c>
      <c r="G1127" s="69">
        <v>45.5</v>
      </c>
      <c r="H1127" s="69">
        <v>43.5</v>
      </c>
      <c r="I1127" s="69">
        <v>61.2</v>
      </c>
      <c r="J1127" s="69">
        <v>28.7</v>
      </c>
      <c r="K1127" s="69">
        <v>24.8</v>
      </c>
      <c r="L1127" s="69">
        <v>34.6</v>
      </c>
      <c r="M1127" s="69">
        <v>50.2</v>
      </c>
      <c r="N1127" s="69">
        <v>51.6</v>
      </c>
      <c r="O1127" s="69">
        <v>66.099999999999994</v>
      </c>
      <c r="P1127" s="69">
        <v>53.3</v>
      </c>
      <c r="Q1127" s="69">
        <v>54.9</v>
      </c>
      <c r="R1127" s="69">
        <v>70.900000000000006</v>
      </c>
    </row>
    <row r="1128" spans="1:18" ht="18" customHeight="1" thickBot="1">
      <c r="A1128" s="69" t="s">
        <v>511</v>
      </c>
      <c r="B1128" s="69" t="s">
        <v>1697</v>
      </c>
      <c r="C1128" s="69">
        <v>-4.7702000000000001E-2</v>
      </c>
      <c r="D1128" s="69">
        <v>-1.392439</v>
      </c>
      <c r="E1128" s="69">
        <v>0.61558100000000004</v>
      </c>
      <c r="F1128" s="69">
        <v>0.82455999999999996</v>
      </c>
      <c r="G1128" s="69">
        <v>10.199999999999999</v>
      </c>
      <c r="H1128" s="69">
        <v>9.6999999999999993</v>
      </c>
      <c r="I1128" s="69">
        <v>9.3000000000000007</v>
      </c>
      <c r="J1128" s="69">
        <v>4.9000000000000004</v>
      </c>
      <c r="K1128" s="69">
        <v>4.2</v>
      </c>
      <c r="L1128" s="69">
        <v>5.3</v>
      </c>
      <c r="M1128" s="69">
        <v>13</v>
      </c>
      <c r="N1128" s="69">
        <v>10.7</v>
      </c>
      <c r="O1128" s="69">
        <v>12.8</v>
      </c>
      <c r="P1128" s="69">
        <v>13.7</v>
      </c>
      <c r="Q1128" s="69">
        <v>11.4</v>
      </c>
      <c r="R1128" s="69">
        <v>13.7</v>
      </c>
    </row>
    <row r="1129" spans="1:18" ht="18" customHeight="1" thickBot="1">
      <c r="A1129" s="69" t="s">
        <v>543</v>
      </c>
      <c r="B1129" s="69" t="s">
        <v>1698</v>
      </c>
      <c r="C1129" s="69">
        <v>-8.0945000000000003E-2</v>
      </c>
      <c r="D1129" s="69">
        <v>-1.38174</v>
      </c>
      <c r="E1129" s="69">
        <v>0.64613699999999996</v>
      </c>
      <c r="F1129" s="69">
        <v>0.81654700000000002</v>
      </c>
      <c r="G1129" s="69">
        <v>14.5</v>
      </c>
      <c r="H1129" s="69">
        <v>9.8000000000000007</v>
      </c>
      <c r="I1129" s="69">
        <v>9.4</v>
      </c>
      <c r="J1129" s="69">
        <v>3.9</v>
      </c>
      <c r="K1129" s="69">
        <v>4.0999999999999996</v>
      </c>
      <c r="L1129" s="69">
        <v>2.8</v>
      </c>
      <c r="M1129" s="69">
        <v>18.3</v>
      </c>
      <c r="N1129" s="69">
        <v>15.3</v>
      </c>
      <c r="O1129" s="69">
        <v>12.9</v>
      </c>
      <c r="P1129" s="69">
        <v>19.5</v>
      </c>
      <c r="Q1129" s="69">
        <v>16.2</v>
      </c>
      <c r="R1129" s="69">
        <v>13.8</v>
      </c>
    </row>
    <row r="1130" spans="1:18" ht="18" customHeight="1" thickBot="1">
      <c r="A1130" s="69" t="s">
        <v>531</v>
      </c>
      <c r="B1130" s="69" t="s">
        <v>1699</v>
      </c>
      <c r="C1130" s="69">
        <v>0.36888700000000002</v>
      </c>
      <c r="D1130" s="69">
        <v>-1.4882679999999999</v>
      </c>
      <c r="E1130" s="69">
        <v>0.45368900000000001</v>
      </c>
      <c r="F1130" s="69">
        <v>0.66569299999999998</v>
      </c>
      <c r="G1130" s="69">
        <v>7</v>
      </c>
      <c r="H1130" s="69">
        <v>7.8</v>
      </c>
      <c r="I1130" s="69">
        <v>9.6999999999999993</v>
      </c>
      <c r="J1130" s="69">
        <v>0.6</v>
      </c>
      <c r="K1130" s="69">
        <v>0.8</v>
      </c>
      <c r="L1130" s="69">
        <v>1.2</v>
      </c>
      <c r="M1130" s="69">
        <v>5.5</v>
      </c>
      <c r="N1130" s="69">
        <v>7.4</v>
      </c>
      <c r="O1130" s="69">
        <v>12.6</v>
      </c>
      <c r="P1130" s="69">
        <v>8.6999999999999993</v>
      </c>
      <c r="Q1130" s="69">
        <v>9.5</v>
      </c>
      <c r="R1130" s="69">
        <v>9.8000000000000007</v>
      </c>
    </row>
    <row r="1131" spans="1:18" ht="18" customHeight="1" thickBot="1">
      <c r="A1131" s="69" t="s">
        <v>523</v>
      </c>
      <c r="B1131" s="69" t="s">
        <v>1700</v>
      </c>
      <c r="C1131" s="69">
        <v>0.4022</v>
      </c>
      <c r="D1131" s="69">
        <v>-1.49536</v>
      </c>
      <c r="E1131" s="69">
        <v>0.49845299999999998</v>
      </c>
      <c r="F1131" s="69">
        <v>0.59470699999999999</v>
      </c>
      <c r="G1131" s="69">
        <v>4.3</v>
      </c>
      <c r="H1131" s="69">
        <v>5</v>
      </c>
      <c r="I1131" s="69">
        <v>7.6</v>
      </c>
      <c r="J1131" s="69">
        <v>0.5</v>
      </c>
      <c r="K1131" s="69">
        <v>0.5</v>
      </c>
      <c r="L1131" s="69">
        <v>2.1</v>
      </c>
      <c r="M1131" s="69">
        <v>3.4</v>
      </c>
      <c r="N1131" s="69">
        <v>3.6</v>
      </c>
      <c r="O1131" s="69">
        <v>10.6</v>
      </c>
      <c r="P1131" s="69">
        <v>5.2</v>
      </c>
      <c r="Q1131" s="69">
        <v>6.6</v>
      </c>
      <c r="R1131" s="69">
        <v>6.5</v>
      </c>
    </row>
    <row r="1132" spans="1:18" ht="18" customHeight="1" thickBot="1">
      <c r="A1132" s="69" t="s">
        <v>511</v>
      </c>
      <c r="B1132" s="69" t="s">
        <v>1701</v>
      </c>
      <c r="C1132" s="69">
        <v>0.299653</v>
      </c>
      <c r="D1132" s="69">
        <v>-1.4855130000000001</v>
      </c>
      <c r="E1132" s="69">
        <v>0.580179</v>
      </c>
      <c r="F1132" s="69">
        <v>0.60568100000000002</v>
      </c>
      <c r="G1132" s="69">
        <v>2.8</v>
      </c>
      <c r="H1132" s="69">
        <v>3.5</v>
      </c>
      <c r="I1132" s="69">
        <v>3.7</v>
      </c>
      <c r="J1132" s="69">
        <v>0.9</v>
      </c>
      <c r="K1132" s="69">
        <v>1.2</v>
      </c>
      <c r="L1132" s="69">
        <v>0.9</v>
      </c>
      <c r="M1132" s="69">
        <v>2.2000000000000002</v>
      </c>
      <c r="N1132" s="69">
        <v>3.8</v>
      </c>
      <c r="O1132" s="69">
        <v>5.0999999999999996</v>
      </c>
      <c r="P1132" s="69">
        <v>3.7</v>
      </c>
      <c r="Q1132" s="69">
        <v>3.4</v>
      </c>
      <c r="R1132" s="69">
        <v>4.0999999999999996</v>
      </c>
    </row>
    <row r="1133" spans="1:18" ht="18" customHeight="1" thickBot="1">
      <c r="A1133" s="69" t="s">
        <v>518</v>
      </c>
      <c r="B1133" s="69" t="s">
        <v>1702</v>
      </c>
      <c r="C1133" s="69">
        <v>0.30159999999999998</v>
      </c>
      <c r="D1133" s="69">
        <v>-1.4838720000000001</v>
      </c>
      <c r="E1133" s="69">
        <v>0.52679500000000001</v>
      </c>
      <c r="F1133" s="69">
        <v>0.65547699999999998</v>
      </c>
      <c r="G1133" s="69">
        <v>4.7</v>
      </c>
      <c r="H1133" s="69">
        <v>3</v>
      </c>
      <c r="I1133" s="69">
        <v>3.6</v>
      </c>
      <c r="J1133" s="69">
        <v>0</v>
      </c>
      <c r="K1133" s="69">
        <v>0.1</v>
      </c>
      <c r="L1133" s="69">
        <v>0.1</v>
      </c>
      <c r="M1133" s="69">
        <v>5.2</v>
      </c>
      <c r="N1133" s="69">
        <v>3.1</v>
      </c>
      <c r="O1133" s="69">
        <v>4.4000000000000004</v>
      </c>
      <c r="P1133" s="69">
        <v>5.5</v>
      </c>
      <c r="Q1133" s="69">
        <v>3.3</v>
      </c>
      <c r="R1133" s="69">
        <v>4.7</v>
      </c>
    </row>
    <row r="1134" spans="1:18" ht="18" customHeight="1" thickBot="1">
      <c r="A1134" s="69" t="s">
        <v>498</v>
      </c>
      <c r="B1134" s="69" t="s">
        <v>1703</v>
      </c>
      <c r="C1134" s="69">
        <v>0.50143800000000005</v>
      </c>
      <c r="D1134" s="69">
        <v>-1.4972259999999999</v>
      </c>
      <c r="E1134" s="69">
        <v>0.42347600000000002</v>
      </c>
      <c r="F1134" s="69">
        <v>0.57231299999999996</v>
      </c>
      <c r="G1134" s="69">
        <v>7</v>
      </c>
      <c r="H1134" s="69">
        <v>5.3</v>
      </c>
      <c r="I1134" s="69">
        <v>17</v>
      </c>
      <c r="J1134" s="69">
        <v>0.3</v>
      </c>
      <c r="K1134" s="69">
        <v>0.1</v>
      </c>
      <c r="L1134" s="69">
        <v>0.7</v>
      </c>
      <c r="M1134" s="69">
        <v>7</v>
      </c>
      <c r="N1134" s="69">
        <v>7.5</v>
      </c>
      <c r="O1134" s="69">
        <v>13.7</v>
      </c>
      <c r="P1134" s="69">
        <v>7.9</v>
      </c>
      <c r="Q1134" s="69">
        <v>6.7</v>
      </c>
      <c r="R1134" s="69">
        <v>15.7</v>
      </c>
    </row>
    <row r="1135" spans="1:18" ht="18" customHeight="1" thickBot="1">
      <c r="A1135" s="69" t="s">
        <v>538</v>
      </c>
      <c r="B1135" s="69" t="s">
        <v>1704</v>
      </c>
      <c r="C1135" s="69">
        <v>0.49540899999999999</v>
      </c>
      <c r="D1135" s="69">
        <v>-1.4982009999999999</v>
      </c>
      <c r="E1135" s="69">
        <v>0.44152799999999998</v>
      </c>
      <c r="F1135" s="69">
        <v>0.56126399999999999</v>
      </c>
      <c r="G1135" s="69">
        <v>21</v>
      </c>
      <c r="H1135" s="69">
        <v>20.8</v>
      </c>
      <c r="I1135" s="69">
        <v>25.8</v>
      </c>
      <c r="J1135" s="69">
        <v>9.6</v>
      </c>
      <c r="K1135" s="69">
        <v>10.5</v>
      </c>
      <c r="L1135" s="69">
        <v>14.2</v>
      </c>
      <c r="M1135" s="69">
        <v>20.9</v>
      </c>
      <c r="N1135" s="69">
        <v>20.7</v>
      </c>
      <c r="O1135" s="69">
        <v>25.1</v>
      </c>
      <c r="P1135" s="69">
        <v>21.3</v>
      </c>
      <c r="Q1135" s="69">
        <v>24.3</v>
      </c>
      <c r="R1135" s="69">
        <v>23.1</v>
      </c>
    </row>
    <row r="1136" spans="1:18" ht="18" customHeight="1" thickBot="1">
      <c r="A1136" s="69" t="s">
        <v>527</v>
      </c>
      <c r="B1136" s="69" t="s">
        <v>1705</v>
      </c>
      <c r="C1136" s="69">
        <v>0.47191699999999998</v>
      </c>
      <c r="D1136" s="69">
        <v>-1.4978229999999999</v>
      </c>
      <c r="E1136" s="69">
        <v>0.45139899999999999</v>
      </c>
      <c r="F1136" s="69">
        <v>0.57450800000000002</v>
      </c>
      <c r="G1136" s="69">
        <v>6</v>
      </c>
      <c r="H1136" s="69">
        <v>7.3</v>
      </c>
      <c r="I1136" s="69">
        <v>7.1</v>
      </c>
      <c r="J1136" s="69">
        <v>0.4</v>
      </c>
      <c r="K1136" s="69">
        <v>0.5</v>
      </c>
      <c r="L1136" s="69">
        <v>0.3</v>
      </c>
      <c r="M1136" s="69">
        <v>6</v>
      </c>
      <c r="N1136" s="69">
        <v>7.3</v>
      </c>
      <c r="O1136" s="69">
        <v>6.9</v>
      </c>
      <c r="P1136" s="69">
        <v>6.3</v>
      </c>
      <c r="Q1136" s="69">
        <v>7.7</v>
      </c>
      <c r="R1136" s="69">
        <v>7.4</v>
      </c>
    </row>
    <row r="1137" spans="1:18" ht="18" customHeight="1" thickBot="1">
      <c r="A1137" s="69" t="s">
        <v>527</v>
      </c>
      <c r="B1137" s="69" t="s">
        <v>1706</v>
      </c>
      <c r="C1137" s="69">
        <v>0.47588200000000003</v>
      </c>
      <c r="D1137" s="69">
        <v>-1.4978</v>
      </c>
      <c r="E1137" s="69">
        <v>0.44782</v>
      </c>
      <c r="F1137" s="69">
        <v>0.574098</v>
      </c>
      <c r="G1137" s="69">
        <v>14.6</v>
      </c>
      <c r="H1137" s="69">
        <v>13</v>
      </c>
      <c r="I1137" s="69">
        <v>15.4</v>
      </c>
      <c r="J1137" s="69">
        <v>0.4</v>
      </c>
      <c r="K1137" s="69">
        <v>0.2</v>
      </c>
      <c r="L1137" s="69">
        <v>0.2</v>
      </c>
      <c r="M1137" s="69">
        <v>14.5</v>
      </c>
      <c r="N1137" s="69">
        <v>12.9</v>
      </c>
      <c r="O1137" s="69">
        <v>15</v>
      </c>
      <c r="P1137" s="69">
        <v>15.4</v>
      </c>
      <c r="Q1137" s="69">
        <v>13.7</v>
      </c>
      <c r="R1137" s="69">
        <v>16</v>
      </c>
    </row>
    <row r="1138" spans="1:18" ht="18" customHeight="1" thickBot="1">
      <c r="A1138" s="69" t="s">
        <v>527</v>
      </c>
      <c r="B1138" s="69" t="s">
        <v>1707</v>
      </c>
      <c r="C1138" s="69">
        <v>0.47358299999999998</v>
      </c>
      <c r="D1138" s="69">
        <v>-1.498068</v>
      </c>
      <c r="E1138" s="69">
        <v>0.45425300000000002</v>
      </c>
      <c r="F1138" s="69">
        <v>0.57023199999999996</v>
      </c>
      <c r="G1138" s="69">
        <v>3.5</v>
      </c>
      <c r="H1138" s="69">
        <v>2.2000000000000002</v>
      </c>
      <c r="I1138" s="69">
        <v>4.8</v>
      </c>
      <c r="J1138" s="69">
        <v>0.1</v>
      </c>
      <c r="K1138" s="69">
        <v>0</v>
      </c>
      <c r="L1138" s="69">
        <v>0.2</v>
      </c>
      <c r="M1138" s="69">
        <v>3.5</v>
      </c>
      <c r="N1138" s="69">
        <v>2.2000000000000002</v>
      </c>
      <c r="O1138" s="69">
        <v>4.7</v>
      </c>
      <c r="P1138" s="69">
        <v>3.7</v>
      </c>
      <c r="Q1138" s="69">
        <v>2.2999999999999998</v>
      </c>
      <c r="R1138" s="69">
        <v>5</v>
      </c>
    </row>
    <row r="1139" spans="1:18" ht="18" customHeight="1" thickBot="1">
      <c r="A1139" s="69" t="s">
        <v>527</v>
      </c>
      <c r="B1139" s="69" t="s">
        <v>1708</v>
      </c>
      <c r="C1139" s="69">
        <v>0.46614899999999998</v>
      </c>
      <c r="D1139" s="69">
        <v>-1.4983359999999999</v>
      </c>
      <c r="E1139" s="69">
        <v>0.46614899999999998</v>
      </c>
      <c r="F1139" s="69">
        <v>0.56603800000000004</v>
      </c>
      <c r="G1139" s="69">
        <v>1.8</v>
      </c>
      <c r="H1139" s="69">
        <v>2.4</v>
      </c>
      <c r="I1139" s="69">
        <v>2.2999999999999998</v>
      </c>
      <c r="J1139" s="69">
        <v>0</v>
      </c>
      <c r="K1139" s="69">
        <v>0.3</v>
      </c>
      <c r="L1139" s="69">
        <v>0.3</v>
      </c>
      <c r="M1139" s="69">
        <v>1.8</v>
      </c>
      <c r="N1139" s="69">
        <v>2.4</v>
      </c>
      <c r="O1139" s="69">
        <v>2.2999999999999998</v>
      </c>
      <c r="P1139" s="69">
        <v>1.9</v>
      </c>
      <c r="Q1139" s="69">
        <v>2.5</v>
      </c>
      <c r="R1139" s="69">
        <v>2.4</v>
      </c>
    </row>
    <row r="1140" spans="1:18" ht="18" customHeight="1" thickBot="1">
      <c r="A1140" s="69" t="s">
        <v>514</v>
      </c>
      <c r="B1140" s="69" t="s">
        <v>1709</v>
      </c>
      <c r="C1140" s="69">
        <v>0.46878700000000001</v>
      </c>
      <c r="D1140" s="69">
        <v>-1.4985820000000001</v>
      </c>
      <c r="E1140" s="69">
        <v>0.46878700000000001</v>
      </c>
      <c r="F1140" s="69">
        <v>0.56100799999999995</v>
      </c>
      <c r="G1140" s="69">
        <v>2.1</v>
      </c>
      <c r="H1140" s="69">
        <v>2</v>
      </c>
      <c r="I1140" s="69">
        <v>2.6</v>
      </c>
      <c r="J1140" s="69">
        <v>0</v>
      </c>
      <c r="K1140" s="69">
        <v>0</v>
      </c>
      <c r="L1140" s="69">
        <v>0.3</v>
      </c>
      <c r="M1140" s="69">
        <v>2.1</v>
      </c>
      <c r="N1140" s="69">
        <v>2</v>
      </c>
      <c r="O1140" s="69">
        <v>2.6</v>
      </c>
      <c r="P1140" s="69">
        <v>2.2000000000000002</v>
      </c>
      <c r="Q1140" s="69">
        <v>2.1</v>
      </c>
      <c r="R1140" s="69">
        <v>2.7</v>
      </c>
    </row>
    <row r="1141" spans="1:18" ht="18" customHeight="1" thickBot="1">
      <c r="A1141" s="69" t="s">
        <v>527</v>
      </c>
      <c r="B1141" s="69" t="s">
        <v>1710</v>
      </c>
      <c r="C1141" s="69">
        <v>0.46380100000000002</v>
      </c>
      <c r="D1141" s="69">
        <v>-1.4968109999999999</v>
      </c>
      <c r="E1141" s="69">
        <v>0.44271899999999997</v>
      </c>
      <c r="F1141" s="69">
        <v>0.59029200000000004</v>
      </c>
      <c r="G1141" s="69">
        <v>3</v>
      </c>
      <c r="H1141" s="69">
        <v>3.4</v>
      </c>
      <c r="I1141" s="69">
        <v>5.5</v>
      </c>
      <c r="J1141" s="69">
        <v>0.2</v>
      </c>
      <c r="K1141" s="69">
        <v>0.9</v>
      </c>
      <c r="L1141" s="69">
        <v>1.5</v>
      </c>
      <c r="M1141" s="69">
        <v>3</v>
      </c>
      <c r="N1141" s="69">
        <v>3.4</v>
      </c>
      <c r="O1141" s="69">
        <v>5.4</v>
      </c>
      <c r="P1141" s="69">
        <v>3.2</v>
      </c>
      <c r="Q1141" s="69">
        <v>3.6</v>
      </c>
      <c r="R1141" s="69">
        <v>5.7</v>
      </c>
    </row>
    <row r="1142" spans="1:18" ht="18" customHeight="1" thickBot="1">
      <c r="A1142" s="69" t="s">
        <v>503</v>
      </c>
      <c r="B1142" s="69" t="s">
        <v>1711</v>
      </c>
      <c r="C1142" s="69">
        <v>0.46739999999999998</v>
      </c>
      <c r="D1142" s="69">
        <v>-1.4972639999999999</v>
      </c>
      <c r="E1142" s="69">
        <v>0.446274</v>
      </c>
      <c r="F1142" s="69">
        <v>0.58359000000000005</v>
      </c>
      <c r="G1142" s="69">
        <v>6.2</v>
      </c>
      <c r="H1142" s="69">
        <v>5.5</v>
      </c>
      <c r="I1142" s="69">
        <v>6.9</v>
      </c>
      <c r="J1142" s="69">
        <v>0</v>
      </c>
      <c r="K1142" s="69">
        <v>0</v>
      </c>
      <c r="L1142" s="69">
        <v>0</v>
      </c>
      <c r="M1142" s="69">
        <v>6.2</v>
      </c>
      <c r="N1142" s="69">
        <v>5.5</v>
      </c>
      <c r="O1142" s="69">
        <v>6.7</v>
      </c>
      <c r="P1142" s="69">
        <v>6.6</v>
      </c>
      <c r="Q1142" s="69">
        <v>5.9</v>
      </c>
      <c r="R1142" s="69">
        <v>7.2</v>
      </c>
    </row>
    <row r="1143" spans="1:18" ht="18" customHeight="1" thickBot="1">
      <c r="A1143" s="69" t="s">
        <v>511</v>
      </c>
      <c r="B1143" s="69" t="s">
        <v>1712</v>
      </c>
      <c r="C1143" s="69">
        <v>0.47089599999999998</v>
      </c>
      <c r="D1143" s="69">
        <v>-1.497479</v>
      </c>
      <c r="E1143" s="69">
        <v>0.44667000000000001</v>
      </c>
      <c r="F1143" s="69">
        <v>0.57991400000000004</v>
      </c>
      <c r="G1143" s="69">
        <v>9.1999999999999993</v>
      </c>
      <c r="H1143" s="69">
        <v>11.3</v>
      </c>
      <c r="I1143" s="69">
        <v>12</v>
      </c>
      <c r="J1143" s="69">
        <v>0</v>
      </c>
      <c r="K1143" s="69">
        <v>0</v>
      </c>
      <c r="L1143" s="69">
        <v>0</v>
      </c>
      <c r="M1143" s="69">
        <v>9.1999999999999993</v>
      </c>
      <c r="N1143" s="69">
        <v>11.3</v>
      </c>
      <c r="O1143" s="69">
        <v>11.6</v>
      </c>
      <c r="P1143" s="69">
        <v>9.8000000000000007</v>
      </c>
      <c r="Q1143" s="69">
        <v>12</v>
      </c>
      <c r="R1143" s="69">
        <v>12.5</v>
      </c>
    </row>
    <row r="1144" spans="1:18" ht="18" customHeight="1" thickBot="1">
      <c r="A1144" s="69" t="s">
        <v>527</v>
      </c>
      <c r="B1144" s="69" t="s">
        <v>1713</v>
      </c>
      <c r="C1144" s="69">
        <v>0.47468399999999999</v>
      </c>
      <c r="D1144" s="69">
        <v>-1.49752</v>
      </c>
      <c r="E1144" s="69">
        <v>0.44428400000000001</v>
      </c>
      <c r="F1144" s="69">
        <v>0.57855100000000004</v>
      </c>
      <c r="G1144" s="69">
        <v>48.8</v>
      </c>
      <c r="H1144" s="69">
        <v>54.3</v>
      </c>
      <c r="I1144" s="69">
        <v>60.2</v>
      </c>
      <c r="J1144" s="69">
        <v>3</v>
      </c>
      <c r="K1144" s="69">
        <v>2.2999999999999998</v>
      </c>
      <c r="L1144" s="69">
        <v>2.2999999999999998</v>
      </c>
      <c r="M1144" s="69">
        <v>48.6</v>
      </c>
      <c r="N1144" s="69">
        <v>53.9</v>
      </c>
      <c r="O1144" s="69">
        <v>58.4</v>
      </c>
      <c r="P1144" s="69">
        <v>51.6</v>
      </c>
      <c r="Q1144" s="69">
        <v>57.3</v>
      </c>
      <c r="R1144" s="69">
        <v>62.6</v>
      </c>
    </row>
    <row r="1145" spans="1:18" ht="18" customHeight="1" thickBot="1">
      <c r="A1145" s="69" t="s">
        <v>527</v>
      </c>
      <c r="B1145" s="69" t="s">
        <v>1714</v>
      </c>
      <c r="C1145" s="69">
        <v>0.47324300000000002</v>
      </c>
      <c r="D1145" s="69">
        <v>-1.497309</v>
      </c>
      <c r="E1145" s="69">
        <v>0.44220999999999999</v>
      </c>
      <c r="F1145" s="69">
        <v>0.58185600000000004</v>
      </c>
      <c r="G1145" s="69">
        <v>4.0999999999999996</v>
      </c>
      <c r="H1145" s="69">
        <v>4.7</v>
      </c>
      <c r="I1145" s="69">
        <v>5.2</v>
      </c>
      <c r="J1145" s="69">
        <v>0.5</v>
      </c>
      <c r="K1145" s="69">
        <v>0.4</v>
      </c>
      <c r="L1145" s="69">
        <v>0.4</v>
      </c>
      <c r="M1145" s="69">
        <v>4.0999999999999996</v>
      </c>
      <c r="N1145" s="69">
        <v>4.7</v>
      </c>
      <c r="O1145" s="69">
        <v>5</v>
      </c>
      <c r="P1145" s="69">
        <v>4.3</v>
      </c>
      <c r="Q1145" s="69">
        <v>5</v>
      </c>
      <c r="R1145" s="69">
        <v>5.4</v>
      </c>
    </row>
    <row r="1146" spans="1:18" ht="18" customHeight="1" thickBot="1">
      <c r="A1146" s="69" t="s">
        <v>498</v>
      </c>
      <c r="B1146" s="69" t="s">
        <v>1715</v>
      </c>
      <c r="C1146" s="69">
        <v>0.47258499999999998</v>
      </c>
      <c r="D1146" s="69">
        <v>-1.49718</v>
      </c>
      <c r="E1146" s="69">
        <v>0.44081399999999998</v>
      </c>
      <c r="F1146" s="69">
        <v>0.58378099999999999</v>
      </c>
      <c r="G1146" s="69">
        <v>3.3</v>
      </c>
      <c r="H1146" s="69">
        <v>4</v>
      </c>
      <c r="I1146" s="69">
        <v>6.5</v>
      </c>
      <c r="J1146" s="69">
        <v>0.4</v>
      </c>
      <c r="K1146" s="69">
        <v>0.7</v>
      </c>
      <c r="L1146" s="69">
        <v>0.3</v>
      </c>
      <c r="M1146" s="69">
        <v>3.3</v>
      </c>
      <c r="N1146" s="69">
        <v>4</v>
      </c>
      <c r="O1146" s="69">
        <v>6.3</v>
      </c>
      <c r="P1146" s="69">
        <v>3.5</v>
      </c>
      <c r="Q1146" s="69">
        <v>4.2</v>
      </c>
      <c r="R1146" s="69">
        <v>6.8</v>
      </c>
    </row>
    <row r="1147" spans="1:18" ht="18" customHeight="1" thickBot="1">
      <c r="A1147" s="69" t="s">
        <v>527</v>
      </c>
      <c r="B1147" s="69" t="s">
        <v>1716</v>
      </c>
      <c r="C1147" s="69">
        <v>0.47493400000000002</v>
      </c>
      <c r="D1147" s="69">
        <v>-1.4972510000000001</v>
      </c>
      <c r="E1147" s="69">
        <v>0.440052</v>
      </c>
      <c r="F1147" s="69">
        <v>0.582264</v>
      </c>
      <c r="G1147" s="69">
        <v>21.2</v>
      </c>
      <c r="H1147" s="69">
        <v>25.8</v>
      </c>
      <c r="I1147" s="69">
        <v>34.6</v>
      </c>
      <c r="J1147" s="69">
        <v>1.5</v>
      </c>
      <c r="K1147" s="69">
        <v>2.2999999999999998</v>
      </c>
      <c r="L1147" s="69">
        <v>4.3</v>
      </c>
      <c r="M1147" s="69">
        <v>21.1</v>
      </c>
      <c r="N1147" s="69">
        <v>25.6</v>
      </c>
      <c r="O1147" s="69">
        <v>33.6</v>
      </c>
      <c r="P1147" s="69">
        <v>22.4</v>
      </c>
      <c r="Q1147" s="69">
        <v>27.2</v>
      </c>
      <c r="R1147" s="69">
        <v>36</v>
      </c>
    </row>
    <row r="1148" spans="1:18" ht="18" customHeight="1" thickBot="1">
      <c r="A1148" s="69" t="s">
        <v>514</v>
      </c>
      <c r="B1148" s="69" t="s">
        <v>1717</v>
      </c>
      <c r="C1148" s="69">
        <v>0.47466900000000001</v>
      </c>
      <c r="D1148" s="69">
        <v>-1.4967680000000001</v>
      </c>
      <c r="E1148" s="69">
        <v>0.43348300000000001</v>
      </c>
      <c r="F1148" s="69">
        <v>0.58861600000000003</v>
      </c>
      <c r="G1148" s="69">
        <v>42</v>
      </c>
      <c r="H1148" s="69">
        <v>47.1</v>
      </c>
      <c r="I1148" s="69">
        <v>82.9</v>
      </c>
      <c r="J1148" s="69">
        <v>3.7</v>
      </c>
      <c r="K1148" s="69">
        <v>9.6999999999999993</v>
      </c>
      <c r="L1148" s="69">
        <v>15</v>
      </c>
      <c r="M1148" s="69">
        <v>41.8</v>
      </c>
      <c r="N1148" s="69">
        <v>46.8</v>
      </c>
      <c r="O1148" s="69">
        <v>80.400000000000006</v>
      </c>
      <c r="P1148" s="69">
        <v>44.4</v>
      </c>
      <c r="Q1148" s="69">
        <v>49.7</v>
      </c>
      <c r="R1148" s="69">
        <v>86.2</v>
      </c>
    </row>
    <row r="1149" spans="1:18" ht="18" customHeight="1" thickBot="1">
      <c r="A1149" s="69" t="s">
        <v>518</v>
      </c>
      <c r="B1149" s="69" t="s">
        <v>1718</v>
      </c>
      <c r="C1149" s="69">
        <v>0.48107</v>
      </c>
      <c r="D1149" s="69">
        <v>-1.4966630000000001</v>
      </c>
      <c r="E1149" s="69">
        <v>0.427618</v>
      </c>
      <c r="F1149" s="69">
        <v>0.58797500000000003</v>
      </c>
      <c r="G1149" s="69">
        <v>0.8</v>
      </c>
      <c r="H1149" s="69">
        <v>1.2</v>
      </c>
      <c r="I1149" s="69">
        <v>2</v>
      </c>
      <c r="J1149" s="69">
        <v>0</v>
      </c>
      <c r="K1149" s="69">
        <v>0.1</v>
      </c>
      <c r="L1149" s="69">
        <v>0.2</v>
      </c>
      <c r="M1149" s="69">
        <v>0.7</v>
      </c>
      <c r="N1149" s="69">
        <v>1.5</v>
      </c>
      <c r="O1149" s="69">
        <v>1.7</v>
      </c>
      <c r="P1149" s="69">
        <v>0.8</v>
      </c>
      <c r="Q1149" s="69">
        <v>1.6</v>
      </c>
      <c r="R1149" s="69">
        <v>1.8</v>
      </c>
    </row>
    <row r="1150" spans="1:18" ht="18" customHeight="1" thickBot="1">
      <c r="A1150" s="69" t="s">
        <v>511</v>
      </c>
      <c r="B1150" s="69" t="s">
        <v>1719</v>
      </c>
      <c r="C1150" s="69">
        <v>0.48208200000000001</v>
      </c>
      <c r="D1150" s="69">
        <v>-1.496993</v>
      </c>
      <c r="E1150" s="69">
        <v>0.43133700000000003</v>
      </c>
      <c r="F1150" s="69">
        <v>0.58357300000000001</v>
      </c>
      <c r="G1150" s="69">
        <v>1.5</v>
      </c>
      <c r="H1150" s="69">
        <v>0.9</v>
      </c>
      <c r="I1150" s="69">
        <v>1.8</v>
      </c>
      <c r="J1150" s="69">
        <v>0.1</v>
      </c>
      <c r="K1150" s="69">
        <v>0.2</v>
      </c>
      <c r="L1150" s="69">
        <v>0</v>
      </c>
      <c r="M1150" s="69">
        <v>1.5</v>
      </c>
      <c r="N1150" s="69">
        <v>0.9</v>
      </c>
      <c r="O1150" s="69">
        <v>1.7</v>
      </c>
      <c r="P1150" s="69">
        <v>1.6</v>
      </c>
      <c r="Q1150" s="69">
        <v>0.9</v>
      </c>
      <c r="R1150" s="69">
        <v>1.9</v>
      </c>
    </row>
    <row r="1151" spans="1:18" ht="18" customHeight="1" thickBot="1">
      <c r="A1151" s="69" t="s">
        <v>511</v>
      </c>
      <c r="B1151" s="69" t="s">
        <v>1720</v>
      </c>
      <c r="C1151" s="69">
        <v>0.45014999999999999</v>
      </c>
      <c r="D1151" s="69">
        <v>-1.496443</v>
      </c>
      <c r="E1151" s="69">
        <v>0.45014999999999999</v>
      </c>
      <c r="F1151" s="69">
        <v>0.59614400000000001</v>
      </c>
      <c r="G1151" s="69">
        <v>0.9</v>
      </c>
      <c r="H1151" s="69">
        <v>1.6</v>
      </c>
      <c r="I1151" s="69">
        <v>1.5</v>
      </c>
      <c r="J1151" s="69">
        <v>0</v>
      </c>
      <c r="K1151" s="69">
        <v>0</v>
      </c>
      <c r="L1151" s="69">
        <v>0</v>
      </c>
      <c r="M1151" s="69">
        <v>0.9</v>
      </c>
      <c r="N1151" s="69">
        <v>1.6</v>
      </c>
      <c r="O1151" s="69">
        <v>1.5</v>
      </c>
      <c r="P1151" s="69">
        <v>1</v>
      </c>
      <c r="Q1151" s="69">
        <v>1.7</v>
      </c>
      <c r="R1151" s="69">
        <v>1.6</v>
      </c>
    </row>
    <row r="1152" spans="1:18" ht="18" customHeight="1" thickBot="1">
      <c r="A1152" s="69" t="s">
        <v>527</v>
      </c>
      <c r="B1152" s="69" t="s">
        <v>1721</v>
      </c>
      <c r="C1152" s="69">
        <v>0.44887899999999997</v>
      </c>
      <c r="D1152" s="69">
        <v>-1.496264</v>
      </c>
      <c r="E1152" s="69">
        <v>0.44887899999999997</v>
      </c>
      <c r="F1152" s="69">
        <v>0.59850599999999998</v>
      </c>
      <c r="G1152" s="69">
        <v>1.7</v>
      </c>
      <c r="H1152" s="69">
        <v>1.4</v>
      </c>
      <c r="I1152" s="69">
        <v>1.4</v>
      </c>
      <c r="J1152" s="69">
        <v>0.2</v>
      </c>
      <c r="K1152" s="69">
        <v>0.2</v>
      </c>
      <c r="L1152" s="69">
        <v>0.2</v>
      </c>
      <c r="M1152" s="69">
        <v>1.7</v>
      </c>
      <c r="N1152" s="69">
        <v>1.4</v>
      </c>
      <c r="O1152" s="69">
        <v>1.4</v>
      </c>
      <c r="P1152" s="69">
        <v>1.8</v>
      </c>
      <c r="Q1152" s="69">
        <v>1.5</v>
      </c>
      <c r="R1152" s="69">
        <v>1.5</v>
      </c>
    </row>
    <row r="1153" spans="1:18" ht="18" customHeight="1" thickBot="1">
      <c r="A1153" s="69" t="s">
        <v>527</v>
      </c>
      <c r="B1153" s="69" t="s">
        <v>1722</v>
      </c>
      <c r="C1153" s="69">
        <v>0.45333899999999999</v>
      </c>
      <c r="D1153" s="69">
        <v>-1.496875</v>
      </c>
      <c r="E1153" s="69">
        <v>0.45333899999999999</v>
      </c>
      <c r="F1153" s="69">
        <v>0.59019600000000005</v>
      </c>
      <c r="G1153" s="69">
        <v>2.1</v>
      </c>
      <c r="H1153" s="69">
        <v>1.7</v>
      </c>
      <c r="I1153" s="69">
        <v>2.9</v>
      </c>
      <c r="J1153" s="69">
        <v>0.1</v>
      </c>
      <c r="K1153" s="69">
        <v>0.3</v>
      </c>
      <c r="L1153" s="69">
        <v>0.6</v>
      </c>
      <c r="M1153" s="69">
        <v>2.1</v>
      </c>
      <c r="N1153" s="69">
        <v>1.7</v>
      </c>
      <c r="O1153" s="69">
        <v>2.9</v>
      </c>
      <c r="P1153" s="69">
        <v>2.2000000000000002</v>
      </c>
      <c r="Q1153" s="69">
        <v>1.8</v>
      </c>
      <c r="R1153" s="69">
        <v>3.1</v>
      </c>
    </row>
    <row r="1154" spans="1:18" ht="18" customHeight="1" thickBot="1">
      <c r="A1154" s="69" t="s">
        <v>527</v>
      </c>
      <c r="B1154" s="69" t="s">
        <v>1723</v>
      </c>
      <c r="C1154" s="69">
        <v>0.45789600000000003</v>
      </c>
      <c r="D1154" s="69">
        <v>-1.4974449999999999</v>
      </c>
      <c r="E1154" s="69">
        <v>0.45789600000000003</v>
      </c>
      <c r="F1154" s="69">
        <v>0.58165199999999995</v>
      </c>
      <c r="G1154" s="69">
        <v>2.2999999999999998</v>
      </c>
      <c r="H1154" s="69">
        <v>3</v>
      </c>
      <c r="I1154" s="69">
        <v>2.9</v>
      </c>
      <c r="J1154" s="69">
        <v>0.1</v>
      </c>
      <c r="K1154" s="69">
        <v>0.1</v>
      </c>
      <c r="L1154" s="69">
        <v>0.1</v>
      </c>
      <c r="M1154" s="69">
        <v>2.2999999999999998</v>
      </c>
      <c r="N1154" s="69">
        <v>3</v>
      </c>
      <c r="O1154" s="69">
        <v>2.9</v>
      </c>
      <c r="P1154" s="69">
        <v>2.4</v>
      </c>
      <c r="Q1154" s="69">
        <v>3.2</v>
      </c>
      <c r="R1154" s="69">
        <v>3.1</v>
      </c>
    </row>
    <row r="1155" spans="1:18" ht="18" customHeight="1" thickBot="1">
      <c r="A1155" s="69" t="s">
        <v>503</v>
      </c>
      <c r="B1155" s="69" t="s">
        <v>1724</v>
      </c>
      <c r="C1155" s="69">
        <v>0.45382800000000001</v>
      </c>
      <c r="D1155" s="69">
        <v>-1.493849</v>
      </c>
      <c r="E1155" s="69">
        <v>0.41600900000000002</v>
      </c>
      <c r="F1155" s="69">
        <v>0.62401300000000004</v>
      </c>
      <c r="G1155" s="69">
        <v>5.7</v>
      </c>
      <c r="H1155" s="69">
        <v>5.6</v>
      </c>
      <c r="I1155" s="69">
        <v>6.6</v>
      </c>
      <c r="J1155" s="69">
        <v>2.2000000000000002</v>
      </c>
      <c r="K1155" s="69">
        <v>3.1</v>
      </c>
      <c r="L1155" s="69">
        <v>2.2999999999999998</v>
      </c>
      <c r="M1155" s="69">
        <v>5.7</v>
      </c>
      <c r="N1155" s="69">
        <v>5.6</v>
      </c>
      <c r="O1155" s="69">
        <v>6.4</v>
      </c>
      <c r="P1155" s="69">
        <v>6</v>
      </c>
      <c r="Q1155" s="69">
        <v>5.9</v>
      </c>
      <c r="R1155" s="69">
        <v>6.9</v>
      </c>
    </row>
    <row r="1156" spans="1:18" ht="18" customHeight="1" thickBot="1">
      <c r="A1156" s="69" t="s">
        <v>535</v>
      </c>
      <c r="B1156" s="69" t="s">
        <v>1725</v>
      </c>
      <c r="C1156" s="69">
        <v>0.45515099999999997</v>
      </c>
      <c r="D1156" s="69">
        <v>-1.494183</v>
      </c>
      <c r="E1156" s="69">
        <v>0.41837099999999999</v>
      </c>
      <c r="F1156" s="69">
        <v>0.62066100000000002</v>
      </c>
      <c r="G1156" s="69">
        <v>9.9</v>
      </c>
      <c r="H1156" s="69">
        <v>11</v>
      </c>
      <c r="I1156" s="69">
        <v>12.2</v>
      </c>
      <c r="J1156" s="69">
        <v>4.5</v>
      </c>
      <c r="K1156" s="69">
        <v>4</v>
      </c>
      <c r="L1156" s="69">
        <v>3.4</v>
      </c>
      <c r="M1156" s="69">
        <v>9.9</v>
      </c>
      <c r="N1156" s="69">
        <v>11</v>
      </c>
      <c r="O1156" s="69">
        <v>11.8</v>
      </c>
      <c r="P1156" s="69">
        <v>10.5</v>
      </c>
      <c r="Q1156" s="69">
        <v>11.7</v>
      </c>
      <c r="R1156" s="69">
        <v>12.7</v>
      </c>
    </row>
    <row r="1157" spans="1:18" ht="18" customHeight="1" thickBot="1">
      <c r="A1157" s="69" t="s">
        <v>498</v>
      </c>
      <c r="B1157" s="69" t="s">
        <v>1726</v>
      </c>
      <c r="C1157" s="69">
        <v>0.459455</v>
      </c>
      <c r="D1157" s="69">
        <v>-1.49383</v>
      </c>
      <c r="E1157" s="69">
        <v>0.41134500000000002</v>
      </c>
      <c r="F1157" s="69">
        <v>0.623031</v>
      </c>
      <c r="G1157" s="69">
        <v>8.6999999999999993</v>
      </c>
      <c r="H1157" s="69">
        <v>10.9</v>
      </c>
      <c r="I1157" s="69">
        <v>13.7</v>
      </c>
      <c r="J1157" s="69">
        <v>5.6</v>
      </c>
      <c r="K1157" s="69">
        <v>3.5</v>
      </c>
      <c r="L1157" s="69">
        <v>3.9</v>
      </c>
      <c r="M1157" s="69">
        <v>8.6999999999999993</v>
      </c>
      <c r="N1157" s="69">
        <v>10.8</v>
      </c>
      <c r="O1157" s="69">
        <v>13.3</v>
      </c>
      <c r="P1157" s="69">
        <v>9.1999999999999993</v>
      </c>
      <c r="Q1157" s="69">
        <v>11.5</v>
      </c>
      <c r="R1157" s="69">
        <v>14.3</v>
      </c>
    </row>
    <row r="1158" spans="1:18" ht="18" customHeight="1" thickBot="1">
      <c r="A1158" s="69" t="s">
        <v>527</v>
      </c>
      <c r="B1158" s="69" t="s">
        <v>1727</v>
      </c>
      <c r="C1158" s="69">
        <v>0.46351700000000001</v>
      </c>
      <c r="D1158" s="69">
        <v>-1.4946060000000001</v>
      </c>
      <c r="E1158" s="69">
        <v>0.41621999999999998</v>
      </c>
      <c r="F1158" s="69">
        <v>0.61487000000000003</v>
      </c>
      <c r="G1158" s="69">
        <v>11.2</v>
      </c>
      <c r="H1158" s="69">
        <v>9.1</v>
      </c>
      <c r="I1158" s="69">
        <v>13.2</v>
      </c>
      <c r="J1158" s="69">
        <v>3.7</v>
      </c>
      <c r="K1158" s="69">
        <v>3.9</v>
      </c>
      <c r="L1158" s="69">
        <v>5.2</v>
      </c>
      <c r="M1158" s="69">
        <v>11.1</v>
      </c>
      <c r="N1158" s="69">
        <v>9.1</v>
      </c>
      <c r="O1158" s="69">
        <v>12.8</v>
      </c>
      <c r="P1158" s="69">
        <v>11.8</v>
      </c>
      <c r="Q1158" s="69">
        <v>9.6</v>
      </c>
      <c r="R1158" s="69">
        <v>13.7</v>
      </c>
    </row>
    <row r="1159" spans="1:18" ht="18" customHeight="1" thickBot="1">
      <c r="A1159" s="69" t="s">
        <v>506</v>
      </c>
      <c r="B1159" s="69" t="s">
        <v>1728</v>
      </c>
      <c r="C1159" s="69">
        <v>0.46089799999999997</v>
      </c>
      <c r="D1159" s="69">
        <v>-1.4944949999999999</v>
      </c>
      <c r="E1159" s="69">
        <v>0.41705599999999998</v>
      </c>
      <c r="F1159" s="69">
        <v>0.61654100000000001</v>
      </c>
      <c r="G1159" s="69">
        <v>46.1</v>
      </c>
      <c r="H1159" s="69">
        <v>41.8</v>
      </c>
      <c r="I1159" s="69">
        <v>51.4</v>
      </c>
      <c r="J1159" s="69">
        <v>17</v>
      </c>
      <c r="K1159" s="69">
        <v>14.1</v>
      </c>
      <c r="L1159" s="69">
        <v>19</v>
      </c>
      <c r="M1159" s="69">
        <v>45.8</v>
      </c>
      <c r="N1159" s="69">
        <v>41.6</v>
      </c>
      <c r="O1159" s="69">
        <v>49.9</v>
      </c>
      <c r="P1159" s="69">
        <v>48.7</v>
      </c>
      <c r="Q1159" s="69">
        <v>44.2</v>
      </c>
      <c r="R1159" s="69">
        <v>53.5</v>
      </c>
    </row>
    <row r="1160" spans="1:18" ht="18" customHeight="1" thickBot="1">
      <c r="A1160" s="69" t="s">
        <v>531</v>
      </c>
      <c r="B1160" s="69" t="s">
        <v>1729</v>
      </c>
      <c r="C1160" s="69">
        <v>0.46304899999999999</v>
      </c>
      <c r="D1160" s="69">
        <v>-1.494988</v>
      </c>
      <c r="E1160" s="69">
        <v>0.420713</v>
      </c>
      <c r="F1160" s="69">
        <v>0.61122500000000002</v>
      </c>
      <c r="G1160" s="69">
        <v>8.1999999999999993</v>
      </c>
      <c r="H1160" s="69">
        <v>8.5</v>
      </c>
      <c r="I1160" s="69">
        <v>11.6</v>
      </c>
      <c r="J1160" s="69">
        <v>2.7</v>
      </c>
      <c r="K1160" s="69">
        <v>2.9</v>
      </c>
      <c r="L1160" s="69">
        <v>4.2</v>
      </c>
      <c r="M1160" s="69">
        <v>8.1999999999999993</v>
      </c>
      <c r="N1160" s="69">
        <v>8.5</v>
      </c>
      <c r="O1160" s="69">
        <v>11.2</v>
      </c>
      <c r="P1160" s="69">
        <v>8.6999999999999993</v>
      </c>
      <c r="Q1160" s="69">
        <v>9</v>
      </c>
      <c r="R1160" s="69">
        <v>12</v>
      </c>
    </row>
    <row r="1161" spans="1:18" ht="18" customHeight="1" thickBot="1">
      <c r="A1161" s="69" t="s">
        <v>527</v>
      </c>
      <c r="B1161" s="69" t="s">
        <v>1730</v>
      </c>
      <c r="C1161" s="69">
        <v>0.44141799999999998</v>
      </c>
      <c r="D1161" s="69">
        <v>-1.495126</v>
      </c>
      <c r="E1161" s="69">
        <v>0.44141799999999998</v>
      </c>
      <c r="F1161" s="69">
        <v>0.61229</v>
      </c>
      <c r="G1161" s="69">
        <v>1</v>
      </c>
      <c r="H1161" s="69">
        <v>1.1000000000000001</v>
      </c>
      <c r="I1161" s="69">
        <v>1.3</v>
      </c>
      <c r="J1161" s="69">
        <v>0</v>
      </c>
      <c r="K1161" s="69">
        <v>0</v>
      </c>
      <c r="L1161" s="69">
        <v>0</v>
      </c>
      <c r="M1161" s="69">
        <v>1</v>
      </c>
      <c r="N1161" s="69">
        <v>1.1000000000000001</v>
      </c>
      <c r="O1161" s="69">
        <v>1.3</v>
      </c>
      <c r="P1161" s="69">
        <v>1.1000000000000001</v>
      </c>
      <c r="Q1161" s="69">
        <v>1.2</v>
      </c>
      <c r="R1161" s="69">
        <v>1.4</v>
      </c>
    </row>
    <row r="1162" spans="1:18" ht="18" customHeight="1" thickBot="1">
      <c r="A1162" s="69" t="s">
        <v>523</v>
      </c>
      <c r="B1162" s="69" t="s">
        <v>1731</v>
      </c>
      <c r="C1162" s="69">
        <v>0.47796100000000002</v>
      </c>
      <c r="D1162" s="69">
        <v>-1.4955560000000001</v>
      </c>
      <c r="E1162" s="69">
        <v>0.41628900000000002</v>
      </c>
      <c r="F1162" s="69">
        <v>0.60130600000000001</v>
      </c>
      <c r="G1162" s="69">
        <v>1.2</v>
      </c>
      <c r="H1162" s="69">
        <v>1</v>
      </c>
      <c r="I1162" s="69">
        <v>1.7</v>
      </c>
      <c r="J1162" s="69">
        <v>0.2</v>
      </c>
      <c r="K1162" s="69">
        <v>0.1</v>
      </c>
      <c r="L1162" s="69">
        <v>0.4</v>
      </c>
      <c r="M1162" s="69">
        <v>1.2</v>
      </c>
      <c r="N1162" s="69">
        <v>1</v>
      </c>
      <c r="O1162" s="69">
        <v>1.6</v>
      </c>
      <c r="P1162" s="69">
        <v>1.3</v>
      </c>
      <c r="Q1162" s="69">
        <v>1.1000000000000001</v>
      </c>
      <c r="R1162" s="69">
        <v>1.7</v>
      </c>
    </row>
    <row r="1163" spans="1:18" ht="18" customHeight="1" thickBot="1">
      <c r="A1163" s="69" t="s">
        <v>543</v>
      </c>
      <c r="B1163" s="69" t="s">
        <v>1732</v>
      </c>
      <c r="C1163" s="69">
        <v>0.46490100000000001</v>
      </c>
      <c r="D1163" s="69">
        <v>-1.496472</v>
      </c>
      <c r="E1163" s="69">
        <v>0.43714599999999998</v>
      </c>
      <c r="F1163" s="69">
        <v>0.59442600000000001</v>
      </c>
      <c r="G1163" s="69">
        <v>7.2</v>
      </c>
      <c r="H1163" s="69">
        <v>8.9</v>
      </c>
      <c r="I1163" s="69">
        <v>11.2</v>
      </c>
      <c r="J1163" s="69">
        <v>1.2</v>
      </c>
      <c r="K1163" s="69">
        <v>2.4</v>
      </c>
      <c r="L1163" s="69">
        <v>2.5</v>
      </c>
      <c r="M1163" s="69">
        <v>7.2</v>
      </c>
      <c r="N1163" s="69">
        <v>8.9</v>
      </c>
      <c r="O1163" s="69">
        <v>10.9</v>
      </c>
      <c r="P1163" s="69">
        <v>7.6</v>
      </c>
      <c r="Q1163" s="69">
        <v>9.4</v>
      </c>
      <c r="R1163" s="69">
        <v>11.7</v>
      </c>
    </row>
    <row r="1164" spans="1:18" ht="18" customHeight="1" thickBot="1">
      <c r="A1164" s="69" t="s">
        <v>503</v>
      </c>
      <c r="B1164" s="69" t="s">
        <v>1733</v>
      </c>
      <c r="C1164" s="69">
        <v>0.46636300000000003</v>
      </c>
      <c r="D1164" s="69">
        <v>-1.4964710000000001</v>
      </c>
      <c r="E1164" s="69">
        <v>0.43593199999999999</v>
      </c>
      <c r="F1164" s="69">
        <v>0.59417600000000004</v>
      </c>
      <c r="G1164" s="69">
        <v>55.6</v>
      </c>
      <c r="H1164" s="69">
        <v>57.7</v>
      </c>
      <c r="I1164" s="69">
        <v>49.1</v>
      </c>
      <c r="J1164" s="69">
        <v>12.5</v>
      </c>
      <c r="K1164" s="69">
        <v>10.5</v>
      </c>
      <c r="L1164" s="69">
        <v>10.4</v>
      </c>
      <c r="M1164" s="69">
        <v>55.4</v>
      </c>
      <c r="N1164" s="69">
        <v>57.3</v>
      </c>
      <c r="O1164" s="69">
        <v>47.7</v>
      </c>
      <c r="P1164" s="69">
        <v>58.8</v>
      </c>
      <c r="Q1164" s="69">
        <v>60.9</v>
      </c>
      <c r="R1164" s="69">
        <v>51.1</v>
      </c>
    </row>
    <row r="1165" spans="1:18" ht="18" customHeight="1" thickBot="1">
      <c r="A1165" s="69" t="s">
        <v>527</v>
      </c>
      <c r="B1165" s="69" t="s">
        <v>1734</v>
      </c>
      <c r="C1165" s="69">
        <v>0.46036899999999997</v>
      </c>
      <c r="D1165" s="69">
        <v>-1.4961979999999999</v>
      </c>
      <c r="E1165" s="69">
        <v>0.43735000000000002</v>
      </c>
      <c r="F1165" s="69">
        <v>0.59847899999999998</v>
      </c>
      <c r="G1165" s="69">
        <v>2.7</v>
      </c>
      <c r="H1165" s="69">
        <v>4</v>
      </c>
      <c r="I1165" s="69">
        <v>4</v>
      </c>
      <c r="J1165" s="69">
        <v>0.5</v>
      </c>
      <c r="K1165" s="69">
        <v>1</v>
      </c>
      <c r="L1165" s="69">
        <v>0.7</v>
      </c>
      <c r="M1165" s="69">
        <v>2.7</v>
      </c>
      <c r="N1165" s="69">
        <v>4</v>
      </c>
      <c r="O1165" s="69">
        <v>3.9</v>
      </c>
      <c r="P1165" s="69">
        <v>2.8</v>
      </c>
      <c r="Q1165" s="69">
        <v>4.3</v>
      </c>
      <c r="R1165" s="69">
        <v>4.2</v>
      </c>
    </row>
    <row r="1166" spans="1:18" ht="18" customHeight="1" thickBot="1">
      <c r="A1166" s="69" t="s">
        <v>498</v>
      </c>
      <c r="B1166" s="69" t="s">
        <v>1735</v>
      </c>
      <c r="C1166" s="69">
        <v>0.46006799999999998</v>
      </c>
      <c r="D1166" s="69">
        <v>-1.4964310000000001</v>
      </c>
      <c r="E1166" s="69">
        <v>0.44069599999999998</v>
      </c>
      <c r="F1166" s="69">
        <v>0.59566699999999995</v>
      </c>
      <c r="G1166" s="69">
        <v>3.9</v>
      </c>
      <c r="H1166" s="69">
        <v>3.6</v>
      </c>
      <c r="I1166" s="69">
        <v>5</v>
      </c>
      <c r="J1166" s="69">
        <v>0.5</v>
      </c>
      <c r="K1166" s="69">
        <v>0.5</v>
      </c>
      <c r="L1166" s="69">
        <v>1.4</v>
      </c>
      <c r="M1166" s="69">
        <v>3.9</v>
      </c>
      <c r="N1166" s="69">
        <v>3.6</v>
      </c>
      <c r="O1166" s="69">
        <v>4.9000000000000004</v>
      </c>
      <c r="P1166" s="69">
        <v>4.2</v>
      </c>
      <c r="Q1166" s="69">
        <v>3.8</v>
      </c>
      <c r="R1166" s="69">
        <v>5.2</v>
      </c>
    </row>
    <row r="1167" spans="1:18" ht="18" customHeight="1" thickBot="1">
      <c r="A1167" s="69" t="s">
        <v>514</v>
      </c>
      <c r="B1167" s="69" t="s">
        <v>1736</v>
      </c>
      <c r="C1167" s="69">
        <v>0.46903499999999998</v>
      </c>
      <c r="D1167" s="69">
        <v>-1.4960599999999999</v>
      </c>
      <c r="E1167" s="69">
        <v>0.42860100000000001</v>
      </c>
      <c r="F1167" s="69">
        <v>0.59842399999999996</v>
      </c>
      <c r="G1167" s="69">
        <v>9.6999999999999993</v>
      </c>
      <c r="H1167" s="69">
        <v>9.9</v>
      </c>
      <c r="I1167" s="69">
        <v>13</v>
      </c>
      <c r="J1167" s="69">
        <v>2.5</v>
      </c>
      <c r="K1167" s="69">
        <v>2.5</v>
      </c>
      <c r="L1167" s="69">
        <v>3.3</v>
      </c>
      <c r="M1167" s="69">
        <v>9.6</v>
      </c>
      <c r="N1167" s="69">
        <v>9.9</v>
      </c>
      <c r="O1167" s="69">
        <v>12.6</v>
      </c>
      <c r="P1167" s="69">
        <v>10.199999999999999</v>
      </c>
      <c r="Q1167" s="69">
        <v>10.5</v>
      </c>
      <c r="R1167" s="69">
        <v>13.5</v>
      </c>
    </row>
    <row r="1168" spans="1:18" ht="18" customHeight="1" thickBot="1">
      <c r="A1168" s="69" t="s">
        <v>527</v>
      </c>
      <c r="B1168" s="69" t="s">
        <v>1737</v>
      </c>
      <c r="C1168" s="69">
        <v>0.46604600000000002</v>
      </c>
      <c r="D1168" s="69">
        <v>-1.4962519999999999</v>
      </c>
      <c r="E1168" s="69">
        <v>0.43334099999999998</v>
      </c>
      <c r="F1168" s="69">
        <v>0.59686499999999998</v>
      </c>
      <c r="G1168" s="69">
        <v>2.5</v>
      </c>
      <c r="H1168" s="69">
        <v>2</v>
      </c>
      <c r="I1168" s="69">
        <v>2.2999999999999998</v>
      </c>
      <c r="J1168" s="69">
        <v>0.1</v>
      </c>
      <c r="K1168" s="69">
        <v>0.1</v>
      </c>
      <c r="L1168" s="69">
        <v>0.6</v>
      </c>
      <c r="M1168" s="69">
        <v>2.5</v>
      </c>
      <c r="N1168" s="69">
        <v>2</v>
      </c>
      <c r="O1168" s="69">
        <v>2.2000000000000002</v>
      </c>
      <c r="P1168" s="69">
        <v>2.7</v>
      </c>
      <c r="Q1168" s="69">
        <v>2.1</v>
      </c>
      <c r="R1168" s="69">
        <v>2.4</v>
      </c>
    </row>
    <row r="1169" spans="1:18" ht="18" customHeight="1" thickBot="1">
      <c r="A1169" s="69" t="s">
        <v>527</v>
      </c>
      <c r="B1169" s="69" t="s">
        <v>1738</v>
      </c>
      <c r="C1169" s="69">
        <v>0.466146</v>
      </c>
      <c r="D1169" s="69">
        <v>-1.4961770000000001</v>
      </c>
      <c r="E1169" s="69">
        <v>0.43231199999999997</v>
      </c>
      <c r="F1169" s="69">
        <v>0.597719</v>
      </c>
      <c r="G1169" s="69">
        <v>19.5</v>
      </c>
      <c r="H1169" s="69">
        <v>22.7</v>
      </c>
      <c r="I1169" s="69">
        <v>24.9</v>
      </c>
      <c r="J1169" s="69">
        <v>4.9000000000000004</v>
      </c>
      <c r="K1169" s="69">
        <v>4.3</v>
      </c>
      <c r="L1169" s="69">
        <v>5.7</v>
      </c>
      <c r="M1169" s="69">
        <v>19.399999999999999</v>
      </c>
      <c r="N1169" s="69">
        <v>22.6</v>
      </c>
      <c r="O1169" s="69">
        <v>24.2</v>
      </c>
      <c r="P1169" s="69">
        <v>20.6</v>
      </c>
      <c r="Q1169" s="69">
        <v>24</v>
      </c>
      <c r="R1169" s="69">
        <v>26</v>
      </c>
    </row>
    <row r="1170" spans="1:18" ht="18" customHeight="1" thickBot="1">
      <c r="A1170" s="69" t="s">
        <v>527</v>
      </c>
      <c r="B1170" s="69" t="s">
        <v>1739</v>
      </c>
      <c r="C1170" s="69">
        <v>0.457372</v>
      </c>
      <c r="D1170" s="69">
        <v>-1.495107</v>
      </c>
      <c r="E1170" s="69">
        <v>0.426624</v>
      </c>
      <c r="F1170" s="69">
        <v>0.61111099999999996</v>
      </c>
      <c r="G1170" s="69">
        <v>5.9</v>
      </c>
      <c r="H1170" s="69">
        <v>4.5</v>
      </c>
      <c r="I1170" s="69">
        <v>7.8</v>
      </c>
      <c r="J1170" s="69">
        <v>1.6</v>
      </c>
      <c r="K1170" s="69">
        <v>1.6</v>
      </c>
      <c r="L1170" s="69">
        <v>2.2999999999999998</v>
      </c>
      <c r="M1170" s="69">
        <v>5.9</v>
      </c>
      <c r="N1170" s="69">
        <v>4.5</v>
      </c>
      <c r="O1170" s="69">
        <v>7.6</v>
      </c>
      <c r="P1170" s="69">
        <v>6.3</v>
      </c>
      <c r="Q1170" s="69">
        <v>4.8</v>
      </c>
      <c r="R1170" s="69">
        <v>8.1</v>
      </c>
    </row>
    <row r="1171" spans="1:18" ht="18" customHeight="1" thickBot="1">
      <c r="A1171" s="69" t="s">
        <v>498</v>
      </c>
      <c r="B1171" s="69" t="s">
        <v>1740</v>
      </c>
      <c r="C1171" s="69">
        <v>0.46488499999999999</v>
      </c>
      <c r="D1171" s="69">
        <v>-1.495528</v>
      </c>
      <c r="E1171" s="69">
        <v>0.42541400000000001</v>
      </c>
      <c r="F1171" s="69">
        <v>0.60522799999999999</v>
      </c>
      <c r="G1171" s="69">
        <v>19.5</v>
      </c>
      <c r="H1171" s="69">
        <v>18.100000000000001</v>
      </c>
      <c r="I1171" s="69">
        <v>25.2</v>
      </c>
      <c r="J1171" s="69">
        <v>7.1</v>
      </c>
      <c r="K1171" s="69">
        <v>5</v>
      </c>
      <c r="L1171" s="69">
        <v>6</v>
      </c>
      <c r="M1171" s="69">
        <v>19.399999999999999</v>
      </c>
      <c r="N1171" s="69">
        <v>18</v>
      </c>
      <c r="O1171" s="69">
        <v>24.5</v>
      </c>
      <c r="P1171" s="69">
        <v>20.6</v>
      </c>
      <c r="Q1171" s="69">
        <v>19.100000000000001</v>
      </c>
      <c r="R1171" s="69">
        <v>26.3</v>
      </c>
    </row>
    <row r="1172" spans="1:18" ht="18" customHeight="1" thickBot="1">
      <c r="A1172" s="69" t="s">
        <v>503</v>
      </c>
      <c r="B1172" s="69" t="s">
        <v>1741</v>
      </c>
      <c r="C1172" s="69">
        <v>0.461339</v>
      </c>
      <c r="D1172" s="69">
        <v>-1.4955750000000001</v>
      </c>
      <c r="E1172" s="69">
        <v>0.42880099999999999</v>
      </c>
      <c r="F1172" s="69">
        <v>0.60543499999999995</v>
      </c>
      <c r="G1172" s="69">
        <v>20.6</v>
      </c>
      <c r="H1172" s="69">
        <v>21.1</v>
      </c>
      <c r="I1172" s="69">
        <v>17</v>
      </c>
      <c r="J1172" s="69">
        <v>6.5</v>
      </c>
      <c r="K1172" s="69">
        <v>5.0999999999999996</v>
      </c>
      <c r="L1172" s="69">
        <v>5</v>
      </c>
      <c r="M1172" s="69">
        <v>20.5</v>
      </c>
      <c r="N1172" s="69">
        <v>21</v>
      </c>
      <c r="O1172" s="69">
        <v>16.5</v>
      </c>
      <c r="P1172" s="69">
        <v>21.8</v>
      </c>
      <c r="Q1172" s="69">
        <v>22.3</v>
      </c>
      <c r="R1172" s="69">
        <v>17.7</v>
      </c>
    </row>
    <row r="1173" spans="1:18" ht="18" customHeight="1" thickBot="1">
      <c r="A1173" s="69" t="s">
        <v>506</v>
      </c>
      <c r="B1173" s="69" t="s">
        <v>1742</v>
      </c>
      <c r="C1173" s="69">
        <v>0.46022099999999999</v>
      </c>
      <c r="D1173" s="69">
        <v>-1.495719</v>
      </c>
      <c r="E1173" s="69">
        <v>0.43145699999999998</v>
      </c>
      <c r="F1173" s="69">
        <v>0.60404000000000002</v>
      </c>
      <c r="G1173" s="69">
        <v>5.8</v>
      </c>
      <c r="H1173" s="69">
        <v>6.7</v>
      </c>
      <c r="I1173" s="69">
        <v>9</v>
      </c>
      <c r="J1173" s="69">
        <v>0.2</v>
      </c>
      <c r="K1173" s="69">
        <v>0</v>
      </c>
      <c r="L1173" s="69">
        <v>0.9</v>
      </c>
      <c r="M1173" s="69">
        <v>5.8</v>
      </c>
      <c r="N1173" s="69">
        <v>6.7</v>
      </c>
      <c r="O1173" s="69">
        <v>8.6999999999999993</v>
      </c>
      <c r="P1173" s="69">
        <v>9.1999999999999993</v>
      </c>
      <c r="Q1173" s="69">
        <v>7.1</v>
      </c>
      <c r="R1173" s="69">
        <v>6.7</v>
      </c>
    </row>
    <row r="1174" spans="1:18" ht="18" customHeight="1" thickBot="1">
      <c r="A1174" s="69" t="s">
        <v>527</v>
      </c>
      <c r="B1174" s="69" t="s">
        <v>1743</v>
      </c>
      <c r="C1174" s="69">
        <v>0.46173799999999998</v>
      </c>
      <c r="D1174" s="69">
        <v>-1.495716</v>
      </c>
      <c r="E1174" s="69">
        <v>0.43016599999999999</v>
      </c>
      <c r="F1174" s="69">
        <v>0.60381099999999999</v>
      </c>
      <c r="G1174" s="69">
        <v>5.0999999999999996</v>
      </c>
      <c r="H1174" s="69">
        <v>5.4</v>
      </c>
      <c r="I1174" s="69">
        <v>6.5</v>
      </c>
      <c r="J1174" s="69">
        <v>1.5</v>
      </c>
      <c r="K1174" s="69">
        <v>2.1</v>
      </c>
      <c r="L1174" s="69">
        <v>1</v>
      </c>
      <c r="M1174" s="69">
        <v>5.0999999999999996</v>
      </c>
      <c r="N1174" s="69">
        <v>5.4</v>
      </c>
      <c r="O1174" s="69">
        <v>6.3</v>
      </c>
      <c r="P1174" s="69">
        <v>5.4</v>
      </c>
      <c r="Q1174" s="69">
        <v>5.7</v>
      </c>
      <c r="R1174" s="69">
        <v>6.8</v>
      </c>
    </row>
    <row r="1175" spans="1:18" ht="18" customHeight="1" thickBot="1">
      <c r="A1175" s="69" t="s">
        <v>518</v>
      </c>
      <c r="B1175" s="69" t="s">
        <v>1744</v>
      </c>
      <c r="C1175" s="69">
        <v>0.57097100000000001</v>
      </c>
      <c r="D1175" s="69">
        <v>-1.492718</v>
      </c>
      <c r="E1175" s="69">
        <v>0.35845700000000003</v>
      </c>
      <c r="F1175" s="69">
        <v>0.56328999999999996</v>
      </c>
      <c r="G1175" s="69">
        <v>40.4</v>
      </c>
      <c r="H1175" s="69">
        <v>39.4</v>
      </c>
      <c r="I1175" s="69">
        <v>49.8</v>
      </c>
      <c r="J1175" s="69">
        <v>16</v>
      </c>
      <c r="K1175" s="69">
        <v>15.9</v>
      </c>
      <c r="L1175" s="69">
        <v>17.100000000000001</v>
      </c>
      <c r="M1175" s="69">
        <v>37.1</v>
      </c>
      <c r="N1175" s="69">
        <v>41.8</v>
      </c>
      <c r="O1175" s="69">
        <v>42.4</v>
      </c>
      <c r="P1175" s="69">
        <v>39.4</v>
      </c>
      <c r="Q1175" s="69">
        <v>44.4</v>
      </c>
      <c r="R1175" s="69">
        <v>45.5</v>
      </c>
    </row>
    <row r="1176" spans="1:18" ht="18" customHeight="1" thickBot="1">
      <c r="A1176" s="69" t="s">
        <v>503</v>
      </c>
      <c r="B1176" s="69" t="s">
        <v>1745</v>
      </c>
      <c r="C1176" s="69">
        <v>0.53408199999999995</v>
      </c>
      <c r="D1176" s="69">
        <v>-1.4799850000000001</v>
      </c>
      <c r="E1176" s="69">
        <v>0.27669300000000002</v>
      </c>
      <c r="F1176" s="69">
        <v>0.669211</v>
      </c>
      <c r="G1176" s="69">
        <v>10.5</v>
      </c>
      <c r="H1176" s="69">
        <v>14.7</v>
      </c>
      <c r="I1176" s="69">
        <v>16.2</v>
      </c>
      <c r="J1176" s="69">
        <v>3.3</v>
      </c>
      <c r="K1176" s="69">
        <v>3.2</v>
      </c>
      <c r="L1176" s="69">
        <v>3.6</v>
      </c>
      <c r="M1176" s="69">
        <v>11.5</v>
      </c>
      <c r="N1176" s="69">
        <v>12.5</v>
      </c>
      <c r="O1176" s="69">
        <v>13.4</v>
      </c>
      <c r="P1176" s="69">
        <v>11.1</v>
      </c>
      <c r="Q1176" s="69">
        <v>15.5</v>
      </c>
      <c r="R1176" s="69">
        <v>16.899999999999999</v>
      </c>
    </row>
    <row r="1177" spans="1:18" ht="18" customHeight="1" thickBot="1">
      <c r="A1177" s="69" t="s">
        <v>498</v>
      </c>
      <c r="B1177" s="69" t="s">
        <v>1746</v>
      </c>
      <c r="C1177" s="69">
        <v>0.488786</v>
      </c>
      <c r="D1177" s="69">
        <v>-1.4801150000000001</v>
      </c>
      <c r="E1177" s="69">
        <v>0.29693999999999998</v>
      </c>
      <c r="F1177" s="69">
        <v>0.69438900000000003</v>
      </c>
      <c r="G1177" s="69">
        <v>161.1</v>
      </c>
      <c r="H1177" s="69">
        <v>173.6</v>
      </c>
      <c r="I1177" s="69">
        <v>198.1</v>
      </c>
      <c r="J1177" s="69">
        <v>73.099999999999994</v>
      </c>
      <c r="K1177" s="69">
        <v>94.2</v>
      </c>
      <c r="L1177" s="69">
        <v>107.9</v>
      </c>
      <c r="M1177" s="69">
        <v>147.19999999999999</v>
      </c>
      <c r="N1177" s="69">
        <v>159.4</v>
      </c>
      <c r="O1177" s="69">
        <v>201.1</v>
      </c>
      <c r="P1177" s="69">
        <v>170.2</v>
      </c>
      <c r="Q1177" s="69">
        <v>183.3</v>
      </c>
      <c r="R1177" s="69">
        <v>206.2</v>
      </c>
    </row>
    <row r="1178" spans="1:18" ht="18" customHeight="1" thickBot="1">
      <c r="A1178" s="69" t="s">
        <v>511</v>
      </c>
      <c r="B1178" s="69" t="s">
        <v>1747</v>
      </c>
      <c r="C1178" s="69">
        <v>0.40421800000000002</v>
      </c>
      <c r="D1178" s="69">
        <v>-1.482934</v>
      </c>
      <c r="E1178" s="69">
        <v>0.372477</v>
      </c>
      <c r="F1178" s="69">
        <v>0.70623899999999995</v>
      </c>
      <c r="G1178" s="69">
        <v>87.1</v>
      </c>
      <c r="H1178" s="69">
        <v>54</v>
      </c>
      <c r="I1178" s="69">
        <v>85.8</v>
      </c>
      <c r="J1178" s="69">
        <v>12.2</v>
      </c>
      <c r="K1178" s="69">
        <v>7.5</v>
      </c>
      <c r="L1178" s="69">
        <v>11</v>
      </c>
      <c r="M1178" s="69">
        <v>86.6</v>
      </c>
      <c r="N1178" s="69">
        <v>53.7</v>
      </c>
      <c r="O1178" s="69">
        <v>83.3</v>
      </c>
      <c r="P1178" s="69">
        <v>97.8</v>
      </c>
      <c r="Q1178" s="69">
        <v>64.400000000000006</v>
      </c>
      <c r="R1178" s="69">
        <v>96.1</v>
      </c>
    </row>
    <row r="1179" spans="1:18" ht="18" customHeight="1" thickBot="1">
      <c r="A1179" s="69" t="s">
        <v>543</v>
      </c>
      <c r="B1179" s="69" t="s">
        <v>1748</v>
      </c>
      <c r="C1179" s="69">
        <v>0.51059100000000002</v>
      </c>
      <c r="D1179" s="69">
        <v>-1.4901169999999999</v>
      </c>
      <c r="E1179" s="69">
        <v>0.349916</v>
      </c>
      <c r="F1179" s="69">
        <v>0.62961</v>
      </c>
      <c r="G1179" s="69">
        <v>71.3</v>
      </c>
      <c r="H1179" s="69">
        <v>62.4</v>
      </c>
      <c r="I1179" s="69">
        <v>63.4</v>
      </c>
      <c r="J1179" s="69">
        <v>14.3</v>
      </c>
      <c r="K1179" s="69">
        <v>7.4</v>
      </c>
      <c r="L1179" s="69">
        <v>7.3</v>
      </c>
      <c r="M1179" s="69">
        <v>65.2</v>
      </c>
      <c r="N1179" s="69">
        <v>58.4</v>
      </c>
      <c r="O1179" s="69">
        <v>60</v>
      </c>
      <c r="P1179" s="69">
        <v>75.3</v>
      </c>
      <c r="Q1179" s="69">
        <v>65.8</v>
      </c>
      <c r="R1179" s="69">
        <v>66</v>
      </c>
    </row>
    <row r="1180" spans="1:18" ht="18" customHeight="1" thickBot="1">
      <c r="A1180" s="69" t="s">
        <v>527</v>
      </c>
      <c r="B1180" s="69" t="s">
        <v>1749</v>
      </c>
      <c r="C1180" s="69">
        <v>0.45292500000000002</v>
      </c>
      <c r="D1180" s="69">
        <v>-1.4901580000000001</v>
      </c>
      <c r="E1180" s="69">
        <v>0.38377600000000001</v>
      </c>
      <c r="F1180" s="69">
        <v>0.65345699999999995</v>
      </c>
      <c r="G1180" s="69">
        <v>17</v>
      </c>
      <c r="H1180" s="69">
        <v>19.100000000000001</v>
      </c>
      <c r="I1180" s="69">
        <v>23.2</v>
      </c>
      <c r="J1180" s="69">
        <v>9</v>
      </c>
      <c r="K1180" s="69">
        <v>9.3000000000000007</v>
      </c>
      <c r="L1180" s="69">
        <v>12.9</v>
      </c>
      <c r="M1180" s="69">
        <v>16.899999999999999</v>
      </c>
      <c r="N1180" s="69">
        <v>18.899999999999999</v>
      </c>
      <c r="O1180" s="69">
        <v>22.5</v>
      </c>
      <c r="P1180" s="69">
        <v>18</v>
      </c>
      <c r="Q1180" s="69">
        <v>20.100000000000001</v>
      </c>
      <c r="R1180" s="69">
        <v>24.1</v>
      </c>
    </row>
    <row r="1181" spans="1:18" ht="18" customHeight="1" thickBot="1">
      <c r="A1181" s="69" t="s">
        <v>514</v>
      </c>
      <c r="B1181" s="69" t="s">
        <v>1750</v>
      </c>
      <c r="C1181" s="69">
        <v>0.45420100000000002</v>
      </c>
      <c r="D1181" s="69">
        <v>-1.4905489999999999</v>
      </c>
      <c r="E1181" s="69">
        <v>0.385965</v>
      </c>
      <c r="F1181" s="69">
        <v>0.65038200000000002</v>
      </c>
      <c r="G1181" s="69">
        <v>14.1</v>
      </c>
      <c r="H1181" s="69">
        <v>14.3</v>
      </c>
      <c r="I1181" s="69">
        <v>17.899999999999999</v>
      </c>
      <c r="J1181" s="69">
        <v>7</v>
      </c>
      <c r="K1181" s="69">
        <v>7</v>
      </c>
      <c r="L1181" s="69">
        <v>9.5</v>
      </c>
      <c r="M1181" s="69">
        <v>14</v>
      </c>
      <c r="N1181" s="69">
        <v>14.2</v>
      </c>
      <c r="O1181" s="69">
        <v>17.3</v>
      </c>
      <c r="P1181" s="69">
        <v>14.9</v>
      </c>
      <c r="Q1181" s="69">
        <v>15.1</v>
      </c>
      <c r="R1181" s="69">
        <v>18.600000000000001</v>
      </c>
    </row>
    <row r="1182" spans="1:18" ht="18" customHeight="1" thickBot="1">
      <c r="A1182" s="69" t="s">
        <v>543</v>
      </c>
      <c r="B1182" s="69" t="s">
        <v>1751</v>
      </c>
      <c r="C1182" s="69">
        <v>0.33399899999999999</v>
      </c>
      <c r="D1182" s="69">
        <v>-1.4574480000000001</v>
      </c>
      <c r="E1182" s="69">
        <v>0.30363499999999999</v>
      </c>
      <c r="F1182" s="69">
        <v>0.81981499999999996</v>
      </c>
      <c r="G1182" s="69">
        <v>10.4</v>
      </c>
      <c r="H1182" s="69">
        <v>12.3</v>
      </c>
      <c r="I1182" s="69">
        <v>10.6</v>
      </c>
      <c r="J1182" s="69">
        <v>2.9</v>
      </c>
      <c r="K1182" s="69">
        <v>3.4</v>
      </c>
      <c r="L1182" s="69">
        <v>3.4</v>
      </c>
      <c r="M1182" s="69">
        <v>10.4</v>
      </c>
      <c r="N1182" s="69">
        <v>12.2</v>
      </c>
      <c r="O1182" s="69">
        <v>10.3</v>
      </c>
      <c r="P1182" s="69">
        <v>13</v>
      </c>
      <c r="Q1182" s="69">
        <v>13.2</v>
      </c>
      <c r="R1182" s="69">
        <v>13.5</v>
      </c>
    </row>
    <row r="1183" spans="1:18" ht="18" customHeight="1" thickBot="1">
      <c r="A1183" s="69" t="s">
        <v>498</v>
      </c>
      <c r="B1183" s="69" t="s">
        <v>1752</v>
      </c>
      <c r="C1183" s="69">
        <v>0.35717900000000002</v>
      </c>
      <c r="D1183" s="69">
        <v>-1.466574</v>
      </c>
      <c r="E1183" s="69">
        <v>0.32425900000000002</v>
      </c>
      <c r="F1183" s="69">
        <v>0.78513599999999995</v>
      </c>
      <c r="G1183" s="69">
        <v>10.7</v>
      </c>
      <c r="H1183" s="69">
        <v>11.7</v>
      </c>
      <c r="I1183" s="69">
        <v>13.5</v>
      </c>
      <c r="J1183" s="69">
        <v>2.1</v>
      </c>
      <c r="K1183" s="69">
        <v>2.5</v>
      </c>
      <c r="L1183" s="69">
        <v>3.6</v>
      </c>
      <c r="M1183" s="69">
        <v>10.7</v>
      </c>
      <c r="N1183" s="69">
        <v>11.6</v>
      </c>
      <c r="O1183" s="69">
        <v>13.1</v>
      </c>
      <c r="P1183" s="69">
        <v>12.3</v>
      </c>
      <c r="Q1183" s="69">
        <v>13.4</v>
      </c>
      <c r="R1183" s="69">
        <v>16.7</v>
      </c>
    </row>
    <row r="1184" spans="1:18" ht="18" customHeight="1" thickBot="1">
      <c r="A1184" s="69" t="s">
        <v>511</v>
      </c>
      <c r="B1184" s="69" t="s">
        <v>1753</v>
      </c>
      <c r="C1184" s="69">
        <v>0.21606700000000001</v>
      </c>
      <c r="D1184" s="69">
        <v>-1.379507</v>
      </c>
      <c r="E1184" s="69">
        <v>0.149585</v>
      </c>
      <c r="F1184" s="69">
        <v>1.013854</v>
      </c>
      <c r="G1184" s="69">
        <v>0.5</v>
      </c>
      <c r="H1184" s="69">
        <v>0.6</v>
      </c>
      <c r="I1184" s="69">
        <v>1.3</v>
      </c>
      <c r="J1184" s="69">
        <v>0</v>
      </c>
      <c r="K1184" s="69">
        <v>0</v>
      </c>
      <c r="L1184" s="69">
        <v>0</v>
      </c>
      <c r="M1184" s="69">
        <v>0.5</v>
      </c>
      <c r="N1184" s="69">
        <v>0.6</v>
      </c>
      <c r="O1184" s="69">
        <v>1.2</v>
      </c>
      <c r="P1184" s="69">
        <v>1.4</v>
      </c>
      <c r="Q1184" s="69">
        <v>1.3</v>
      </c>
      <c r="R1184" s="69">
        <v>0.9</v>
      </c>
    </row>
    <row r="1185" spans="1:18" ht="18" customHeight="1" thickBot="1">
      <c r="A1185" s="69" t="s">
        <v>511</v>
      </c>
      <c r="B1185" s="69" t="s">
        <v>1754</v>
      </c>
      <c r="C1185" s="69">
        <v>0.268789</v>
      </c>
      <c r="D1185" s="69">
        <v>-1.424072</v>
      </c>
      <c r="E1185" s="69">
        <v>0.236738</v>
      </c>
      <c r="F1185" s="69">
        <v>0.91854499999999994</v>
      </c>
      <c r="G1185" s="69">
        <v>23.9</v>
      </c>
      <c r="H1185" s="69">
        <v>22.5</v>
      </c>
      <c r="I1185" s="69">
        <v>32.299999999999997</v>
      </c>
      <c r="J1185" s="69">
        <v>4.9000000000000004</v>
      </c>
      <c r="K1185" s="69">
        <v>7.3</v>
      </c>
      <c r="L1185" s="69">
        <v>8.4</v>
      </c>
      <c r="M1185" s="69">
        <v>23.8</v>
      </c>
      <c r="N1185" s="69">
        <v>22.4</v>
      </c>
      <c r="O1185" s="69">
        <v>31.4</v>
      </c>
      <c r="P1185" s="69">
        <v>30.5</v>
      </c>
      <c r="Q1185" s="69">
        <v>28.4</v>
      </c>
      <c r="R1185" s="69">
        <v>42.1</v>
      </c>
    </row>
    <row r="1186" spans="1:18" ht="18" customHeight="1" thickBot="1">
      <c r="A1186" s="69" t="s">
        <v>543</v>
      </c>
      <c r="B1186" s="69" t="s">
        <v>1755</v>
      </c>
      <c r="C1186" s="69">
        <v>0.26030599999999998</v>
      </c>
      <c r="D1186" s="69">
        <v>-1.4172229999999999</v>
      </c>
      <c r="E1186" s="69">
        <v>0.22174199999999999</v>
      </c>
      <c r="F1186" s="69">
        <v>0.93517399999999995</v>
      </c>
      <c r="G1186" s="69">
        <v>3</v>
      </c>
      <c r="H1186" s="69">
        <v>2</v>
      </c>
      <c r="I1186" s="69">
        <v>3.7</v>
      </c>
      <c r="J1186" s="69">
        <v>0</v>
      </c>
      <c r="K1186" s="69">
        <v>0</v>
      </c>
      <c r="L1186" s="69">
        <v>0</v>
      </c>
      <c r="M1186" s="69">
        <v>3</v>
      </c>
      <c r="N1186" s="69">
        <v>2</v>
      </c>
      <c r="O1186" s="69">
        <v>3.5</v>
      </c>
      <c r="P1186" s="69">
        <v>3.4</v>
      </c>
      <c r="Q1186" s="69">
        <v>2.7</v>
      </c>
      <c r="R1186" s="69">
        <v>6.1</v>
      </c>
    </row>
    <row r="1187" spans="1:18" ht="18" customHeight="1" thickBot="1">
      <c r="A1187" s="69" t="s">
        <v>498</v>
      </c>
      <c r="B1187" s="69" t="s">
        <v>1756</v>
      </c>
      <c r="C1187" s="69">
        <v>0.6603</v>
      </c>
      <c r="D1187" s="69">
        <v>-1.4098299999999999</v>
      </c>
      <c r="E1187" s="69">
        <v>-9.6089999999999995E-3</v>
      </c>
      <c r="F1187" s="69">
        <v>0.75913900000000001</v>
      </c>
      <c r="G1187" s="69">
        <v>26.1</v>
      </c>
      <c r="H1187" s="69">
        <v>32.9</v>
      </c>
      <c r="I1187" s="69">
        <v>37.700000000000003</v>
      </c>
      <c r="J1187" s="69">
        <v>5.2</v>
      </c>
      <c r="K1187" s="69">
        <v>7.3</v>
      </c>
      <c r="L1187" s="69">
        <v>8.8000000000000007</v>
      </c>
      <c r="M1187" s="69">
        <v>21.8</v>
      </c>
      <c r="N1187" s="69">
        <v>17</v>
      </c>
      <c r="O1187" s="69">
        <v>33.5</v>
      </c>
      <c r="P1187" s="69">
        <v>27.6</v>
      </c>
      <c r="Q1187" s="69">
        <v>35.299999999999997</v>
      </c>
      <c r="R1187" s="69">
        <v>37.4</v>
      </c>
    </row>
    <row r="1188" spans="1:18" ht="18" customHeight="1" thickBot="1">
      <c r="A1188" s="69" t="s">
        <v>538</v>
      </c>
      <c r="B1188" s="69" t="s">
        <v>1757</v>
      </c>
      <c r="C1188" s="69">
        <v>0.61075199999999996</v>
      </c>
      <c r="D1188" s="69">
        <v>-1.4237089999999999</v>
      </c>
      <c r="E1188" s="69">
        <v>3.9336999999999997E-2</v>
      </c>
      <c r="F1188" s="69">
        <v>0.77361999999999997</v>
      </c>
      <c r="G1188" s="69">
        <v>39.200000000000003</v>
      </c>
      <c r="H1188" s="69">
        <v>36.799999999999997</v>
      </c>
      <c r="I1188" s="69">
        <v>42</v>
      </c>
      <c r="J1188" s="69">
        <v>14.5</v>
      </c>
      <c r="K1188" s="69">
        <v>11.6</v>
      </c>
      <c r="L1188" s="69">
        <v>18.2</v>
      </c>
      <c r="M1188" s="69">
        <v>32.5</v>
      </c>
      <c r="N1188" s="69">
        <v>29.5</v>
      </c>
      <c r="O1188" s="69">
        <v>35.299999999999997</v>
      </c>
      <c r="P1188" s="69">
        <v>41.4</v>
      </c>
      <c r="Q1188" s="69">
        <v>38.799999999999997</v>
      </c>
      <c r="R1188" s="69">
        <v>43.7</v>
      </c>
    </row>
    <row r="1189" spans="1:18" ht="18" customHeight="1" thickBot="1">
      <c r="A1189" s="69" t="s">
        <v>531</v>
      </c>
      <c r="B1189" s="69" t="s">
        <v>1758</v>
      </c>
      <c r="C1189" s="69">
        <v>0.57277500000000003</v>
      </c>
      <c r="D1189" s="69">
        <v>-1.462261</v>
      </c>
      <c r="E1189" s="69">
        <v>0.18193999999999999</v>
      </c>
      <c r="F1189" s="69">
        <v>0.70754499999999998</v>
      </c>
      <c r="G1189" s="69">
        <v>4</v>
      </c>
      <c r="H1189" s="69">
        <v>4</v>
      </c>
      <c r="I1189" s="69">
        <v>7.3</v>
      </c>
      <c r="J1189" s="69">
        <v>0</v>
      </c>
      <c r="K1189" s="69">
        <v>0.2</v>
      </c>
      <c r="L1189" s="69">
        <v>0</v>
      </c>
      <c r="M1189" s="69">
        <v>4.2</v>
      </c>
      <c r="N1189" s="69">
        <v>3.7</v>
      </c>
      <c r="O1189" s="69">
        <v>4.5</v>
      </c>
      <c r="P1189" s="69">
        <v>5</v>
      </c>
      <c r="Q1189" s="69">
        <v>4.7</v>
      </c>
      <c r="R1189" s="69">
        <v>6.6</v>
      </c>
    </row>
    <row r="1190" spans="1:18" ht="18" customHeight="1" thickBot="1">
      <c r="A1190" s="69" t="s">
        <v>531</v>
      </c>
      <c r="B1190" s="69" t="s">
        <v>1759</v>
      </c>
      <c r="C1190" s="69">
        <v>0.53221300000000005</v>
      </c>
      <c r="D1190" s="69">
        <v>-1.4408700000000001</v>
      </c>
      <c r="E1190" s="69">
        <v>0.116827</v>
      </c>
      <c r="F1190" s="69">
        <v>0.79182900000000001</v>
      </c>
      <c r="G1190" s="69">
        <v>5.9</v>
      </c>
      <c r="H1190" s="69">
        <v>5.7</v>
      </c>
      <c r="I1190" s="69">
        <v>7.4</v>
      </c>
      <c r="J1190" s="69">
        <v>2</v>
      </c>
      <c r="K1190" s="69">
        <v>2.5</v>
      </c>
      <c r="L1190" s="69">
        <v>3.1</v>
      </c>
      <c r="M1190" s="69">
        <v>5</v>
      </c>
      <c r="N1190" s="69">
        <v>5.2</v>
      </c>
      <c r="O1190" s="69">
        <v>6.4</v>
      </c>
      <c r="P1190" s="69">
        <v>6.9</v>
      </c>
      <c r="Q1190" s="69">
        <v>6.5</v>
      </c>
      <c r="R1190" s="69">
        <v>7.1</v>
      </c>
    </row>
    <row r="1191" spans="1:18" ht="18" customHeight="1" thickBot="1">
      <c r="A1191" s="69" t="s">
        <v>531</v>
      </c>
      <c r="B1191" s="69" t="s">
        <v>1760</v>
      </c>
      <c r="C1191" s="69">
        <v>0.61542699999999995</v>
      </c>
      <c r="D1191" s="69">
        <v>-1.422696</v>
      </c>
      <c r="E1191" s="69">
        <v>0.77197000000000005</v>
      </c>
      <c r="F1191" s="69">
        <v>3.5298999999999997E-2</v>
      </c>
      <c r="G1191" s="69">
        <v>26.9</v>
      </c>
      <c r="H1191" s="69">
        <v>29.7</v>
      </c>
      <c r="I1191" s="69">
        <v>37.6</v>
      </c>
      <c r="J1191" s="69">
        <v>9.5</v>
      </c>
      <c r="K1191" s="69">
        <v>8.1999999999999993</v>
      </c>
      <c r="L1191" s="69">
        <v>10.1</v>
      </c>
      <c r="M1191" s="69">
        <v>28.4</v>
      </c>
      <c r="N1191" s="69">
        <v>30.9</v>
      </c>
      <c r="O1191" s="69">
        <v>40</v>
      </c>
      <c r="P1191" s="69">
        <v>21.2</v>
      </c>
      <c r="Q1191" s="69">
        <v>25.3</v>
      </c>
      <c r="R1191" s="69">
        <v>28.8</v>
      </c>
    </row>
    <row r="1192" spans="1:18" ht="18" customHeight="1" thickBot="1">
      <c r="A1192" s="69" t="s">
        <v>527</v>
      </c>
      <c r="B1192" s="69" t="s">
        <v>1761</v>
      </c>
      <c r="C1192" s="69">
        <v>0.72409599999999996</v>
      </c>
      <c r="D1192" s="69">
        <v>-1.425797</v>
      </c>
      <c r="E1192" s="69">
        <v>0.66437599999999997</v>
      </c>
      <c r="F1192" s="69">
        <v>3.7324999999999997E-2</v>
      </c>
      <c r="G1192" s="69">
        <v>4</v>
      </c>
      <c r="H1192" s="69">
        <v>3.9</v>
      </c>
      <c r="I1192" s="69">
        <v>4.4000000000000004</v>
      </c>
      <c r="J1192" s="69">
        <v>1.8</v>
      </c>
      <c r="K1192" s="69">
        <v>1.3</v>
      </c>
      <c r="L1192" s="69">
        <v>2</v>
      </c>
      <c r="M1192" s="69">
        <v>4</v>
      </c>
      <c r="N1192" s="69">
        <v>3.9</v>
      </c>
      <c r="O1192" s="69">
        <v>4.2</v>
      </c>
      <c r="P1192" s="69">
        <v>3.2</v>
      </c>
      <c r="Q1192" s="69">
        <v>3.4</v>
      </c>
      <c r="R1192" s="69">
        <v>3.4</v>
      </c>
    </row>
    <row r="1193" spans="1:18" ht="18" customHeight="1" thickBot="1">
      <c r="A1193" s="69" t="s">
        <v>506</v>
      </c>
      <c r="B1193" s="69" t="s">
        <v>1762</v>
      </c>
      <c r="C1193" s="69">
        <v>0.70109699999999997</v>
      </c>
      <c r="D1193" s="69">
        <v>-1.4340619999999999</v>
      </c>
      <c r="E1193" s="69">
        <v>0.66922899999999996</v>
      </c>
      <c r="F1193" s="69">
        <v>6.3736000000000001E-2</v>
      </c>
      <c r="G1193" s="69">
        <v>3.6</v>
      </c>
      <c r="H1193" s="69">
        <v>3.6</v>
      </c>
      <c r="I1193" s="69">
        <v>7.6</v>
      </c>
      <c r="J1193" s="69">
        <v>0.4</v>
      </c>
      <c r="K1193" s="69">
        <v>0.5</v>
      </c>
      <c r="L1193" s="69">
        <v>0.5</v>
      </c>
      <c r="M1193" s="69">
        <v>3.6</v>
      </c>
      <c r="N1193" s="69">
        <v>3.6</v>
      </c>
      <c r="O1193" s="69">
        <v>7.4</v>
      </c>
      <c r="P1193" s="69">
        <v>4.5</v>
      </c>
      <c r="Q1193" s="69">
        <v>2.9</v>
      </c>
      <c r="R1193" s="69">
        <v>3.4</v>
      </c>
    </row>
    <row r="1194" spans="1:18" ht="18" customHeight="1" thickBot="1">
      <c r="A1194" s="69" t="s">
        <v>511</v>
      </c>
      <c r="B1194" s="69" t="s">
        <v>1763</v>
      </c>
      <c r="C1194" s="69">
        <v>0.68098499999999995</v>
      </c>
      <c r="D1194" s="69">
        <v>-1.437635</v>
      </c>
      <c r="E1194" s="69">
        <v>0.68098499999999995</v>
      </c>
      <c r="F1194" s="69">
        <v>7.5664999999999996E-2</v>
      </c>
      <c r="G1194" s="69">
        <v>1.3</v>
      </c>
      <c r="H1194" s="69">
        <v>1.1000000000000001</v>
      </c>
      <c r="I1194" s="69">
        <v>1.4</v>
      </c>
      <c r="J1194" s="69">
        <v>0.1</v>
      </c>
      <c r="K1194" s="69">
        <v>0</v>
      </c>
      <c r="L1194" s="69">
        <v>0.2</v>
      </c>
      <c r="M1194" s="69">
        <v>1.3</v>
      </c>
      <c r="N1194" s="69">
        <v>1.1000000000000001</v>
      </c>
      <c r="O1194" s="69">
        <v>1.4</v>
      </c>
      <c r="P1194" s="69">
        <v>0.2</v>
      </c>
      <c r="Q1194" s="69">
        <v>0.7</v>
      </c>
      <c r="R1194" s="69">
        <v>1.9</v>
      </c>
    </row>
    <row r="1195" spans="1:18" ht="18" customHeight="1" thickBot="1">
      <c r="A1195" s="69" t="s">
        <v>514</v>
      </c>
      <c r="B1195" s="69" t="s">
        <v>1764</v>
      </c>
      <c r="C1195" s="69">
        <v>0.74273199999999995</v>
      </c>
      <c r="D1195" s="69">
        <v>-1.4069940000000001</v>
      </c>
      <c r="E1195" s="69">
        <v>0.68433500000000003</v>
      </c>
      <c r="F1195" s="69">
        <v>-2.0074000000000002E-2</v>
      </c>
      <c r="G1195" s="69">
        <v>31.2</v>
      </c>
      <c r="H1195" s="69">
        <v>33</v>
      </c>
      <c r="I1195" s="69">
        <v>38.9</v>
      </c>
      <c r="J1195" s="69">
        <v>12.9</v>
      </c>
      <c r="K1195" s="69">
        <v>12.2</v>
      </c>
      <c r="L1195" s="69">
        <v>19.100000000000001</v>
      </c>
      <c r="M1195" s="69">
        <v>31</v>
      </c>
      <c r="N1195" s="69">
        <v>32.700000000000003</v>
      </c>
      <c r="O1195" s="69">
        <v>37.799999999999997</v>
      </c>
      <c r="P1195" s="69">
        <v>26.9</v>
      </c>
      <c r="Q1195" s="69">
        <v>26.5</v>
      </c>
      <c r="R1195" s="69">
        <v>28.8</v>
      </c>
    </row>
    <row r="1196" spans="1:18" ht="18" customHeight="1" thickBot="1">
      <c r="A1196" s="69" t="s">
        <v>511</v>
      </c>
      <c r="B1196" s="69" t="s">
        <v>1765</v>
      </c>
      <c r="C1196" s="69">
        <v>0.63797099999999995</v>
      </c>
      <c r="D1196" s="69">
        <v>-1.4662139999999999</v>
      </c>
      <c r="E1196" s="69">
        <v>0.63797099999999995</v>
      </c>
      <c r="F1196" s="69">
        <v>0.190272</v>
      </c>
      <c r="G1196" s="69">
        <v>2.2000000000000002</v>
      </c>
      <c r="H1196" s="69">
        <v>1.9</v>
      </c>
      <c r="I1196" s="69">
        <v>2.2999999999999998</v>
      </c>
      <c r="J1196" s="69">
        <v>0.8</v>
      </c>
      <c r="K1196" s="69">
        <v>0.3</v>
      </c>
      <c r="L1196" s="69">
        <v>0.6</v>
      </c>
      <c r="M1196" s="69">
        <v>2.2000000000000002</v>
      </c>
      <c r="N1196" s="69">
        <v>1.9</v>
      </c>
      <c r="O1196" s="69">
        <v>2.2999999999999998</v>
      </c>
      <c r="P1196" s="69">
        <v>1.9</v>
      </c>
      <c r="Q1196" s="69">
        <v>1.6</v>
      </c>
      <c r="R1196" s="69">
        <v>1.9</v>
      </c>
    </row>
    <row r="1197" spans="1:18" ht="18" customHeight="1" thickBot="1">
      <c r="A1197" s="69" t="s">
        <v>527</v>
      </c>
      <c r="B1197" s="69" t="s">
        <v>1766</v>
      </c>
      <c r="C1197" s="69">
        <v>0.640845</v>
      </c>
      <c r="D1197" s="69">
        <v>-1.4718309999999999</v>
      </c>
      <c r="E1197" s="69">
        <v>0.612676</v>
      </c>
      <c r="F1197" s="69">
        <v>0.21831</v>
      </c>
      <c r="G1197" s="69">
        <v>3.4</v>
      </c>
      <c r="H1197" s="69">
        <v>3.3</v>
      </c>
      <c r="I1197" s="69">
        <v>4.5999999999999996</v>
      </c>
      <c r="J1197" s="69">
        <v>1</v>
      </c>
      <c r="K1197" s="69">
        <v>1.6</v>
      </c>
      <c r="L1197" s="69">
        <v>1.2</v>
      </c>
      <c r="M1197" s="69">
        <v>3.4</v>
      </c>
      <c r="N1197" s="69">
        <v>3.3</v>
      </c>
      <c r="O1197" s="69">
        <v>4.5</v>
      </c>
      <c r="P1197" s="69">
        <v>2.2000000000000002</v>
      </c>
      <c r="Q1197" s="69">
        <v>2.7</v>
      </c>
      <c r="R1197" s="69">
        <v>4.9000000000000004</v>
      </c>
    </row>
    <row r="1198" spans="1:18" ht="18" customHeight="1" thickBot="1">
      <c r="A1198" s="69" t="s">
        <v>511</v>
      </c>
      <c r="B1198" s="69" t="s">
        <v>1767</v>
      </c>
      <c r="C1198" s="69">
        <v>0.63707499999999995</v>
      </c>
      <c r="D1198" s="69">
        <v>-1.4758370000000001</v>
      </c>
      <c r="E1198" s="69">
        <v>0.59865800000000002</v>
      </c>
      <c r="F1198" s="69">
        <v>0.24010400000000001</v>
      </c>
      <c r="G1198" s="69">
        <v>9.3000000000000007</v>
      </c>
      <c r="H1198" s="69">
        <v>8.9</v>
      </c>
      <c r="I1198" s="69">
        <v>10.4</v>
      </c>
      <c r="J1198" s="69">
        <v>5.0999999999999996</v>
      </c>
      <c r="K1198" s="69">
        <v>3.2</v>
      </c>
      <c r="L1198" s="69">
        <v>3.8</v>
      </c>
      <c r="M1198" s="69">
        <v>9.3000000000000007</v>
      </c>
      <c r="N1198" s="69">
        <v>8.9</v>
      </c>
      <c r="O1198" s="69">
        <v>10.1</v>
      </c>
      <c r="P1198" s="69">
        <v>8.1</v>
      </c>
      <c r="Q1198" s="69">
        <v>8.1999999999999993</v>
      </c>
      <c r="R1198" s="69">
        <v>9.1999999999999993</v>
      </c>
    </row>
    <row r="1199" spans="1:18" ht="18" customHeight="1" thickBot="1">
      <c r="A1199" s="69" t="s">
        <v>535</v>
      </c>
      <c r="B1199" s="69" t="s">
        <v>1768</v>
      </c>
      <c r="C1199" s="69">
        <v>0.64282399999999995</v>
      </c>
      <c r="D1199" s="69">
        <v>-1.478496</v>
      </c>
      <c r="E1199" s="69">
        <v>0.578542</v>
      </c>
      <c r="F1199" s="69">
        <v>0.25713000000000003</v>
      </c>
      <c r="G1199" s="69">
        <v>1.3</v>
      </c>
      <c r="H1199" s="69">
        <v>1.4</v>
      </c>
      <c r="I1199" s="69">
        <v>1.8</v>
      </c>
      <c r="J1199" s="69">
        <v>0.5</v>
      </c>
      <c r="K1199" s="69">
        <v>0.4</v>
      </c>
      <c r="L1199" s="69">
        <v>0.3</v>
      </c>
      <c r="M1199" s="69">
        <v>1.3</v>
      </c>
      <c r="N1199" s="69">
        <v>1.4</v>
      </c>
      <c r="O1199" s="69">
        <v>1.7</v>
      </c>
      <c r="P1199" s="69">
        <v>1.2</v>
      </c>
      <c r="Q1199" s="69">
        <v>1.3</v>
      </c>
      <c r="R1199" s="69">
        <v>1.4</v>
      </c>
    </row>
    <row r="1200" spans="1:18" ht="18" customHeight="1" thickBot="1">
      <c r="A1200" s="69" t="s">
        <v>514</v>
      </c>
      <c r="B1200" s="69" t="s">
        <v>1769</v>
      </c>
      <c r="C1200" s="69">
        <v>0.56492200000000004</v>
      </c>
      <c r="D1200" s="69">
        <v>-1.4969479999999999</v>
      </c>
      <c r="E1200" s="69">
        <v>0.51927199999999996</v>
      </c>
      <c r="F1200" s="69">
        <v>0.41275400000000001</v>
      </c>
      <c r="G1200" s="69">
        <v>10.5</v>
      </c>
      <c r="H1200" s="69">
        <v>10.1</v>
      </c>
      <c r="I1200" s="69">
        <v>16.5</v>
      </c>
      <c r="J1200" s="69">
        <v>2.4</v>
      </c>
      <c r="K1200" s="69">
        <v>3.3</v>
      </c>
      <c r="L1200" s="69">
        <v>4.3</v>
      </c>
      <c r="M1200" s="69">
        <v>10.4</v>
      </c>
      <c r="N1200" s="69">
        <v>10</v>
      </c>
      <c r="O1200" s="69">
        <v>16.100000000000001</v>
      </c>
      <c r="P1200" s="69">
        <v>10.8</v>
      </c>
      <c r="Q1200" s="69">
        <v>9.4</v>
      </c>
      <c r="R1200" s="69">
        <v>14.9</v>
      </c>
    </row>
    <row r="1201" spans="1:18" ht="18" customHeight="1" thickBot="1">
      <c r="A1201" s="69" t="s">
        <v>527</v>
      </c>
      <c r="B1201" s="69" t="s">
        <v>1770</v>
      </c>
      <c r="C1201" s="69">
        <v>0.54611799999999999</v>
      </c>
      <c r="D1201" s="69">
        <v>-1.49892</v>
      </c>
      <c r="E1201" s="69">
        <v>0.49963999999999997</v>
      </c>
      <c r="F1201" s="69">
        <v>0.45316200000000001</v>
      </c>
      <c r="G1201" s="69">
        <v>1.6</v>
      </c>
      <c r="H1201" s="69">
        <v>1.3</v>
      </c>
      <c r="I1201" s="69">
        <v>1.6</v>
      </c>
      <c r="J1201" s="69">
        <v>0</v>
      </c>
      <c r="K1201" s="69">
        <v>0</v>
      </c>
      <c r="L1201" s="69">
        <v>0.1</v>
      </c>
      <c r="M1201" s="69">
        <v>1.6</v>
      </c>
      <c r="N1201" s="69">
        <v>1.3</v>
      </c>
      <c r="O1201" s="69">
        <v>1.5</v>
      </c>
      <c r="P1201" s="69">
        <v>1.4</v>
      </c>
      <c r="Q1201" s="69">
        <v>1.2</v>
      </c>
      <c r="R1201" s="69">
        <v>1.7</v>
      </c>
    </row>
    <row r="1202" spans="1:18" ht="18" customHeight="1" thickBot="1">
      <c r="A1202" s="69" t="s">
        <v>514</v>
      </c>
      <c r="B1202" s="69" t="s">
        <v>1771</v>
      </c>
      <c r="C1202" s="69">
        <v>0.61873699999999998</v>
      </c>
      <c r="D1202" s="69">
        <v>-1.4871399999999999</v>
      </c>
      <c r="E1202" s="69">
        <v>0.55360699999999996</v>
      </c>
      <c r="F1202" s="69">
        <v>0.31479600000000002</v>
      </c>
      <c r="G1202" s="69">
        <v>5.8</v>
      </c>
      <c r="H1202" s="69">
        <v>8.3000000000000007</v>
      </c>
      <c r="I1202" s="69">
        <v>12.7</v>
      </c>
      <c r="J1202" s="69">
        <v>1.7</v>
      </c>
      <c r="K1202" s="69">
        <v>2</v>
      </c>
      <c r="L1202" s="69">
        <v>3.7</v>
      </c>
      <c r="M1202" s="69">
        <v>5.7</v>
      </c>
      <c r="N1202" s="69">
        <v>8.1999999999999993</v>
      </c>
      <c r="O1202" s="69">
        <v>12.3</v>
      </c>
      <c r="P1202" s="69">
        <v>6.2</v>
      </c>
      <c r="Q1202" s="69">
        <v>6.7</v>
      </c>
      <c r="R1202" s="69">
        <v>11.1</v>
      </c>
    </row>
    <row r="1203" spans="1:18" ht="18" customHeight="1" thickBot="1">
      <c r="A1203" s="69" t="s">
        <v>511</v>
      </c>
      <c r="B1203" s="69" t="s">
        <v>1772</v>
      </c>
      <c r="C1203" s="69">
        <v>0.60894099999999995</v>
      </c>
      <c r="D1203" s="69">
        <v>-1.4861059999999999</v>
      </c>
      <c r="E1203" s="69">
        <v>0.57269400000000004</v>
      </c>
      <c r="F1203" s="69">
        <v>0.30447000000000002</v>
      </c>
      <c r="G1203" s="69">
        <v>12.9</v>
      </c>
      <c r="H1203" s="69">
        <v>11.1</v>
      </c>
      <c r="I1203" s="69">
        <v>11.8</v>
      </c>
      <c r="J1203" s="69">
        <v>2</v>
      </c>
      <c r="K1203" s="69">
        <v>2.2000000000000002</v>
      </c>
      <c r="L1203" s="69">
        <v>2.7</v>
      </c>
      <c r="M1203" s="69">
        <v>12.8</v>
      </c>
      <c r="N1203" s="69">
        <v>11</v>
      </c>
      <c r="O1203" s="69">
        <v>11.5</v>
      </c>
      <c r="P1203" s="69">
        <v>11.3</v>
      </c>
      <c r="Q1203" s="69">
        <v>9.5</v>
      </c>
      <c r="R1203" s="69">
        <v>10.8</v>
      </c>
    </row>
    <row r="1204" spans="1:18" ht="18" customHeight="1" thickBot="1">
      <c r="A1204" s="69" t="s">
        <v>506</v>
      </c>
      <c r="B1204" s="69" t="s">
        <v>1773</v>
      </c>
      <c r="C1204" s="69">
        <v>0.572855</v>
      </c>
      <c r="D1204" s="69">
        <v>-1.4948159999999999</v>
      </c>
      <c r="E1204" s="69">
        <v>0.53957999999999995</v>
      </c>
      <c r="F1204" s="69">
        <v>0.38238100000000003</v>
      </c>
      <c r="G1204" s="69">
        <v>72.599999999999994</v>
      </c>
      <c r="H1204" s="69">
        <v>64</v>
      </c>
      <c r="I1204" s="69">
        <v>74.7</v>
      </c>
      <c r="J1204" s="69">
        <v>9.4</v>
      </c>
      <c r="K1204" s="69">
        <v>9.9</v>
      </c>
      <c r="L1204" s="69">
        <v>11.8</v>
      </c>
      <c r="M1204" s="69">
        <v>72.3</v>
      </c>
      <c r="N1204" s="69">
        <v>63.6</v>
      </c>
      <c r="O1204" s="69">
        <v>72.5</v>
      </c>
      <c r="P1204" s="69">
        <v>61.9</v>
      </c>
      <c r="Q1204" s="69">
        <v>64.900000000000006</v>
      </c>
      <c r="R1204" s="69">
        <v>67.900000000000006</v>
      </c>
    </row>
    <row r="1205" spans="1:18" ht="18" customHeight="1" thickBot="1">
      <c r="A1205" s="69" t="s">
        <v>527</v>
      </c>
      <c r="B1205" s="69" t="s">
        <v>1774</v>
      </c>
      <c r="C1205" s="69">
        <v>0.58803399999999995</v>
      </c>
      <c r="D1205" s="69">
        <v>-1.493352</v>
      </c>
      <c r="E1205" s="69">
        <v>0.53726799999999997</v>
      </c>
      <c r="F1205" s="69">
        <v>0.36804999999999999</v>
      </c>
      <c r="G1205" s="69">
        <v>13.1</v>
      </c>
      <c r="H1205" s="69">
        <v>12.6</v>
      </c>
      <c r="I1205" s="69">
        <v>13.3</v>
      </c>
      <c r="J1205" s="69">
        <v>4.8</v>
      </c>
      <c r="K1205" s="69">
        <v>4.7</v>
      </c>
      <c r="L1205" s="69">
        <v>4.9000000000000004</v>
      </c>
      <c r="M1205" s="69">
        <v>13</v>
      </c>
      <c r="N1205" s="69">
        <v>12.5</v>
      </c>
      <c r="O1205" s="69">
        <v>12.9</v>
      </c>
      <c r="P1205" s="69">
        <v>12.7</v>
      </c>
      <c r="Q1205" s="69">
        <v>11.5</v>
      </c>
      <c r="R1205" s="69">
        <v>12.2</v>
      </c>
    </row>
    <row r="1206" spans="1:18" ht="18" customHeight="1" thickBot="1">
      <c r="A1206" s="69" t="s">
        <v>514</v>
      </c>
      <c r="B1206" s="69" t="s">
        <v>1775</v>
      </c>
      <c r="C1206" s="69">
        <v>0.586731</v>
      </c>
      <c r="D1206" s="69">
        <v>-1.4936929999999999</v>
      </c>
      <c r="E1206" s="69">
        <v>0.53515000000000001</v>
      </c>
      <c r="F1206" s="69">
        <v>0.371811</v>
      </c>
      <c r="G1206" s="69">
        <v>13</v>
      </c>
      <c r="H1206" s="69">
        <v>13.9</v>
      </c>
      <c r="I1206" s="69">
        <v>15</v>
      </c>
      <c r="J1206" s="69">
        <v>4.4000000000000004</v>
      </c>
      <c r="K1206" s="69">
        <v>6.7</v>
      </c>
      <c r="L1206" s="69">
        <v>6.6</v>
      </c>
      <c r="M1206" s="69">
        <v>13</v>
      </c>
      <c r="N1206" s="69">
        <v>13.8</v>
      </c>
      <c r="O1206" s="69">
        <v>14.5</v>
      </c>
      <c r="P1206" s="69">
        <v>12.4</v>
      </c>
      <c r="Q1206" s="69">
        <v>11.7</v>
      </c>
      <c r="R1206" s="69">
        <v>15.3</v>
      </c>
    </row>
    <row r="1207" spans="1:18" ht="18" customHeight="1" thickBot="1">
      <c r="A1207" s="69" t="s">
        <v>514</v>
      </c>
      <c r="B1207" s="69" t="s">
        <v>1776</v>
      </c>
      <c r="C1207" s="69">
        <v>0.39645999999999998</v>
      </c>
      <c r="D1207" s="69">
        <v>-1.364913</v>
      </c>
      <c r="E1207" s="69">
        <v>0.98963800000000002</v>
      </c>
      <c r="F1207" s="69">
        <v>-2.1184999999999999E-2</v>
      </c>
      <c r="G1207" s="69">
        <v>18.7</v>
      </c>
      <c r="H1207" s="69">
        <v>21</v>
      </c>
      <c r="I1207" s="69">
        <v>28.8</v>
      </c>
      <c r="J1207" s="69">
        <v>12</v>
      </c>
      <c r="K1207" s="69">
        <v>14</v>
      </c>
      <c r="L1207" s="69">
        <v>13.4</v>
      </c>
      <c r="M1207" s="69">
        <v>22.6</v>
      </c>
      <c r="N1207" s="69">
        <v>23.9</v>
      </c>
      <c r="O1207" s="69">
        <v>31.8</v>
      </c>
      <c r="P1207" s="69">
        <v>18.100000000000001</v>
      </c>
      <c r="Q1207" s="69">
        <v>20</v>
      </c>
      <c r="R1207" s="69">
        <v>23.5</v>
      </c>
    </row>
    <row r="1208" spans="1:18" ht="18" customHeight="1" thickBot="1">
      <c r="A1208" s="69" t="s">
        <v>523</v>
      </c>
      <c r="B1208" s="69" t="s">
        <v>1777</v>
      </c>
      <c r="C1208" s="69">
        <v>0.164106</v>
      </c>
      <c r="D1208" s="69">
        <v>-1.169918</v>
      </c>
      <c r="E1208" s="69">
        <v>1.2440310000000001</v>
      </c>
      <c r="F1208" s="69">
        <v>-0.23821899999999999</v>
      </c>
      <c r="G1208" s="69">
        <v>7.5</v>
      </c>
      <c r="H1208" s="69">
        <v>10</v>
      </c>
      <c r="I1208" s="69">
        <v>14.3</v>
      </c>
      <c r="J1208" s="69">
        <v>3.6</v>
      </c>
      <c r="K1208" s="69">
        <v>3.6</v>
      </c>
      <c r="L1208" s="69">
        <v>5.7</v>
      </c>
      <c r="M1208" s="69">
        <v>13.6</v>
      </c>
      <c r="N1208" s="69">
        <v>14.9</v>
      </c>
      <c r="O1208" s="69">
        <v>18.600000000000001</v>
      </c>
      <c r="P1208" s="69">
        <v>6.7</v>
      </c>
      <c r="Q1208" s="69">
        <v>7.5</v>
      </c>
      <c r="R1208" s="69">
        <v>11.9</v>
      </c>
    </row>
    <row r="1209" spans="1:18" ht="18" customHeight="1" thickBot="1">
      <c r="A1209" s="69" t="s">
        <v>527</v>
      </c>
      <c r="B1209" s="69" t="s">
        <v>1778</v>
      </c>
      <c r="C1209" s="69">
        <v>0.21262300000000001</v>
      </c>
      <c r="D1209" s="69">
        <v>-1.2527239999999999</v>
      </c>
      <c r="E1209" s="69">
        <v>1.1698839999999999</v>
      </c>
      <c r="F1209" s="69">
        <v>-0.12978300000000001</v>
      </c>
      <c r="G1209" s="69">
        <v>18.100000000000001</v>
      </c>
      <c r="H1209" s="69">
        <v>20.100000000000001</v>
      </c>
      <c r="I1209" s="69">
        <v>24.3</v>
      </c>
      <c r="J1209" s="69">
        <v>9.1</v>
      </c>
      <c r="K1209" s="69">
        <v>4.7</v>
      </c>
      <c r="L1209" s="69">
        <v>8.9</v>
      </c>
      <c r="M1209" s="69">
        <v>30.7</v>
      </c>
      <c r="N1209" s="69">
        <v>26.1</v>
      </c>
      <c r="O1209" s="69">
        <v>31.7</v>
      </c>
      <c r="P1209" s="69">
        <v>12.9</v>
      </c>
      <c r="Q1209" s="69">
        <v>21.8</v>
      </c>
      <c r="R1209" s="69">
        <v>18.5</v>
      </c>
    </row>
    <row r="1210" spans="1:18" ht="18" customHeight="1" thickBot="1">
      <c r="A1210" s="69" t="s">
        <v>527</v>
      </c>
      <c r="B1210" s="69" t="s">
        <v>1779</v>
      </c>
      <c r="C1210" s="69">
        <v>0.20583099999999999</v>
      </c>
      <c r="D1210" s="69">
        <v>-1.2628010000000001</v>
      </c>
      <c r="E1210" s="69">
        <v>1.1626669999999999</v>
      </c>
      <c r="F1210" s="69">
        <v>-0.105697</v>
      </c>
      <c r="G1210" s="69">
        <v>38.1</v>
      </c>
      <c r="H1210" s="69">
        <v>36.200000000000003</v>
      </c>
      <c r="I1210" s="69">
        <v>51.8</v>
      </c>
      <c r="J1210" s="69">
        <v>22.2</v>
      </c>
      <c r="K1210" s="69">
        <v>19.7</v>
      </c>
      <c r="L1210" s="69">
        <v>24.8</v>
      </c>
      <c r="M1210" s="69">
        <v>50.7</v>
      </c>
      <c r="N1210" s="69">
        <v>52.7</v>
      </c>
      <c r="O1210" s="69">
        <v>61.4</v>
      </c>
      <c r="P1210" s="69">
        <v>32.700000000000003</v>
      </c>
      <c r="Q1210" s="69">
        <v>34.700000000000003</v>
      </c>
      <c r="R1210" s="69">
        <v>46.1</v>
      </c>
    </row>
    <row r="1211" spans="1:18" ht="18" customHeight="1" thickBot="1">
      <c r="A1211" s="69" t="s">
        <v>538</v>
      </c>
      <c r="B1211" s="69" t="s">
        <v>1780</v>
      </c>
      <c r="C1211" s="69">
        <v>0.12492</v>
      </c>
      <c r="D1211" s="69">
        <v>-1.22116</v>
      </c>
      <c r="E1211" s="69">
        <v>1.2160610000000001</v>
      </c>
      <c r="F1211" s="69">
        <v>-0.119822</v>
      </c>
      <c r="G1211" s="69">
        <v>8.9</v>
      </c>
      <c r="H1211" s="69">
        <v>8.3000000000000007</v>
      </c>
      <c r="I1211" s="69">
        <v>11.2</v>
      </c>
      <c r="J1211" s="69">
        <v>4.7</v>
      </c>
      <c r="K1211" s="69">
        <v>4</v>
      </c>
      <c r="L1211" s="69">
        <v>6.5</v>
      </c>
      <c r="M1211" s="69">
        <v>13.3</v>
      </c>
      <c r="N1211" s="69">
        <v>12.8</v>
      </c>
      <c r="O1211" s="69">
        <v>13</v>
      </c>
      <c r="P1211" s="69">
        <v>9.4</v>
      </c>
      <c r="Q1211" s="69">
        <v>7.7</v>
      </c>
      <c r="R1211" s="69">
        <v>8.9</v>
      </c>
    </row>
    <row r="1212" spans="1:18" ht="18" customHeight="1" thickBot="1">
      <c r="A1212" s="69" t="s">
        <v>518</v>
      </c>
      <c r="B1212" s="69" t="s">
        <v>1781</v>
      </c>
      <c r="C1212" s="69">
        <v>2.5825000000000001E-2</v>
      </c>
      <c r="D1212" s="69">
        <v>-1.305582</v>
      </c>
      <c r="E1212" s="69">
        <v>1.1276790000000001</v>
      </c>
      <c r="F1212" s="69">
        <v>0.15207899999999999</v>
      </c>
      <c r="G1212" s="69">
        <v>20.3</v>
      </c>
      <c r="H1212" s="69">
        <v>20.5</v>
      </c>
      <c r="I1212" s="69">
        <v>24.5</v>
      </c>
      <c r="J1212" s="69">
        <v>15.7</v>
      </c>
      <c r="K1212" s="69">
        <v>6.6</v>
      </c>
      <c r="L1212" s="69">
        <v>8.1999999999999993</v>
      </c>
      <c r="M1212" s="69">
        <v>23.4</v>
      </c>
      <c r="N1212" s="69">
        <v>29.7</v>
      </c>
      <c r="O1212" s="69">
        <v>41</v>
      </c>
      <c r="P1212" s="69">
        <v>21.5</v>
      </c>
      <c r="Q1212" s="69">
        <v>21.6</v>
      </c>
      <c r="R1212" s="69">
        <v>25.5</v>
      </c>
    </row>
    <row r="1213" spans="1:18" ht="18" customHeight="1" thickBot="1">
      <c r="A1213" s="69" t="s">
        <v>514</v>
      </c>
      <c r="B1213" s="69" t="s">
        <v>1782</v>
      </c>
      <c r="C1213" s="69">
        <v>2.7025E-2</v>
      </c>
      <c r="D1213" s="69">
        <v>-1.3126549999999999</v>
      </c>
      <c r="E1213" s="69">
        <v>1.117043</v>
      </c>
      <c r="F1213" s="69">
        <v>0.16858600000000001</v>
      </c>
      <c r="G1213" s="69">
        <v>66.3</v>
      </c>
      <c r="H1213" s="69">
        <v>68</v>
      </c>
      <c r="I1213" s="69">
        <v>82.1</v>
      </c>
      <c r="J1213" s="69">
        <v>34</v>
      </c>
      <c r="K1213" s="69">
        <v>35.1</v>
      </c>
      <c r="L1213" s="69">
        <v>43.2</v>
      </c>
      <c r="M1213" s="69">
        <v>100.6</v>
      </c>
      <c r="N1213" s="69">
        <v>96.4</v>
      </c>
      <c r="O1213" s="69">
        <v>104.1</v>
      </c>
      <c r="P1213" s="69">
        <v>70.099999999999994</v>
      </c>
      <c r="Q1213" s="69">
        <v>71.8</v>
      </c>
      <c r="R1213" s="69">
        <v>85.5</v>
      </c>
    </row>
    <row r="1214" spans="1:18" ht="18" customHeight="1" thickBot="1">
      <c r="A1214" s="69" t="s">
        <v>527</v>
      </c>
      <c r="B1214" s="69" t="s">
        <v>1783</v>
      </c>
      <c r="C1214" s="69">
        <v>7.8328999999999996E-2</v>
      </c>
      <c r="D1214" s="69">
        <v>-1.3315969999999999</v>
      </c>
      <c r="E1214" s="69">
        <v>1.0932040000000001</v>
      </c>
      <c r="F1214" s="69">
        <v>0.16006400000000001</v>
      </c>
      <c r="G1214" s="69">
        <v>6.7</v>
      </c>
      <c r="H1214" s="69">
        <v>7.4</v>
      </c>
      <c r="I1214" s="69">
        <v>10.4</v>
      </c>
      <c r="J1214" s="69">
        <v>1.9</v>
      </c>
      <c r="K1214" s="69">
        <v>0.9</v>
      </c>
      <c r="L1214" s="69">
        <v>1</v>
      </c>
      <c r="M1214" s="69">
        <v>11.8</v>
      </c>
      <c r="N1214" s="69">
        <v>12.8</v>
      </c>
      <c r="O1214" s="69">
        <v>14.8</v>
      </c>
      <c r="P1214" s="69">
        <v>7.1</v>
      </c>
      <c r="Q1214" s="69">
        <v>7.8</v>
      </c>
      <c r="R1214" s="69">
        <v>10.8</v>
      </c>
    </row>
    <row r="1215" spans="1:18" ht="18" customHeight="1" thickBot="1">
      <c r="A1215" s="69" t="s">
        <v>531</v>
      </c>
      <c r="B1215" s="69" t="s">
        <v>1784</v>
      </c>
      <c r="C1215" s="69">
        <v>-8.4410000000000006E-3</v>
      </c>
      <c r="D1215" s="69">
        <v>-1.264445</v>
      </c>
      <c r="E1215" s="69">
        <v>1.1800360000000001</v>
      </c>
      <c r="F1215" s="69">
        <v>9.2850000000000002E-2</v>
      </c>
      <c r="G1215" s="69">
        <v>9.6999999999999993</v>
      </c>
      <c r="H1215" s="69">
        <v>8.3000000000000007</v>
      </c>
      <c r="I1215" s="69">
        <v>11</v>
      </c>
      <c r="J1215" s="69">
        <v>2.9</v>
      </c>
      <c r="K1215" s="69">
        <v>2.6</v>
      </c>
      <c r="L1215" s="69">
        <v>4.9000000000000004</v>
      </c>
      <c r="M1215" s="69">
        <v>16.2</v>
      </c>
      <c r="N1215" s="69">
        <v>15.7</v>
      </c>
      <c r="O1215" s="69">
        <v>14.7</v>
      </c>
      <c r="P1215" s="69">
        <v>10.3</v>
      </c>
      <c r="Q1215" s="69">
        <v>8.8000000000000007</v>
      </c>
      <c r="R1215" s="69">
        <v>11.4</v>
      </c>
    </row>
    <row r="1216" spans="1:18" ht="18" customHeight="1" thickBot="1">
      <c r="A1216" s="69" t="s">
        <v>527</v>
      </c>
      <c r="B1216" s="69" t="s">
        <v>1785</v>
      </c>
      <c r="C1216" s="69">
        <v>-2.2837E-2</v>
      </c>
      <c r="D1216" s="69">
        <v>-1.2560249999999999</v>
      </c>
      <c r="E1216" s="69">
        <v>1.1890369999999999</v>
      </c>
      <c r="F1216" s="69">
        <v>8.9825000000000002E-2</v>
      </c>
      <c r="G1216" s="69">
        <v>43.7</v>
      </c>
      <c r="H1216" s="69">
        <v>46</v>
      </c>
      <c r="I1216" s="69">
        <v>55.6</v>
      </c>
      <c r="J1216" s="69">
        <v>20.7</v>
      </c>
      <c r="K1216" s="69">
        <v>21.7</v>
      </c>
      <c r="L1216" s="69">
        <v>21.9</v>
      </c>
      <c r="M1216" s="69">
        <v>77.5</v>
      </c>
      <c r="N1216" s="69">
        <v>71.7</v>
      </c>
      <c r="O1216" s="69">
        <v>75.7</v>
      </c>
      <c r="P1216" s="69">
        <v>46.2</v>
      </c>
      <c r="Q1216" s="69">
        <v>48.6</v>
      </c>
      <c r="R1216" s="69">
        <v>57.9</v>
      </c>
    </row>
    <row r="1217" spans="1:18" ht="18" customHeight="1" thickBot="1">
      <c r="A1217" s="69" t="s">
        <v>538</v>
      </c>
      <c r="B1217" s="69" t="s">
        <v>1786</v>
      </c>
      <c r="C1217" s="69">
        <v>-0.205154</v>
      </c>
      <c r="D1217" s="69">
        <v>-1.188984</v>
      </c>
      <c r="E1217" s="69">
        <v>1.2320549999999999</v>
      </c>
      <c r="F1217" s="69">
        <v>0.162083</v>
      </c>
      <c r="G1217" s="69">
        <v>13.1</v>
      </c>
      <c r="H1217" s="69">
        <v>14.4</v>
      </c>
      <c r="I1217" s="69">
        <v>18.2</v>
      </c>
      <c r="J1217" s="69">
        <v>8.5</v>
      </c>
      <c r="K1217" s="69">
        <v>6.9</v>
      </c>
      <c r="L1217" s="69">
        <v>8.6</v>
      </c>
      <c r="M1217" s="69">
        <v>21.6</v>
      </c>
      <c r="N1217" s="69">
        <v>23.5</v>
      </c>
      <c r="O1217" s="69">
        <v>32.299999999999997</v>
      </c>
      <c r="P1217" s="69">
        <v>14</v>
      </c>
      <c r="Q1217" s="69">
        <v>17</v>
      </c>
      <c r="R1217" s="69">
        <v>22.8</v>
      </c>
    </row>
    <row r="1218" spans="1:18" ht="18" customHeight="1" thickBot="1">
      <c r="A1218" s="69" t="s">
        <v>543</v>
      </c>
      <c r="B1218" s="69" t="s">
        <v>1787</v>
      </c>
      <c r="C1218" s="69">
        <v>-0.111802</v>
      </c>
      <c r="D1218" s="69">
        <v>-1.2029890000000001</v>
      </c>
      <c r="E1218" s="69">
        <v>1.2387649999999999</v>
      </c>
      <c r="F1218" s="69">
        <v>7.6024999999999995E-2</v>
      </c>
      <c r="G1218" s="69">
        <v>9.8000000000000007</v>
      </c>
      <c r="H1218" s="69">
        <v>8</v>
      </c>
      <c r="I1218" s="69">
        <v>10.7</v>
      </c>
      <c r="J1218" s="69">
        <v>6.2</v>
      </c>
      <c r="K1218" s="69">
        <v>4.0999999999999996</v>
      </c>
      <c r="L1218" s="69">
        <v>6</v>
      </c>
      <c r="M1218" s="69">
        <v>14.4</v>
      </c>
      <c r="N1218" s="69">
        <v>11.8</v>
      </c>
      <c r="O1218" s="69">
        <v>17.399999999999999</v>
      </c>
      <c r="P1218" s="69">
        <v>10.4</v>
      </c>
      <c r="Q1218" s="69">
        <v>10.6</v>
      </c>
      <c r="R1218" s="69">
        <v>9.6</v>
      </c>
    </row>
    <row r="1219" spans="1:18" ht="18" customHeight="1" thickBot="1">
      <c r="A1219" s="69" t="s">
        <v>523</v>
      </c>
      <c r="B1219" s="69" t="s">
        <v>1788</v>
      </c>
      <c r="C1219" s="69">
        <v>0.22278800000000001</v>
      </c>
      <c r="D1219" s="69">
        <v>-1.4457519999999999</v>
      </c>
      <c r="E1219" s="69">
        <v>0.848491</v>
      </c>
      <c r="F1219" s="69">
        <v>0.374473</v>
      </c>
      <c r="G1219" s="69">
        <v>5.9</v>
      </c>
      <c r="H1219" s="69">
        <v>4.7</v>
      </c>
      <c r="I1219" s="69">
        <v>5.6</v>
      </c>
      <c r="J1219" s="69">
        <v>1.5</v>
      </c>
      <c r="K1219" s="69">
        <v>2.2999999999999998</v>
      </c>
      <c r="L1219" s="69">
        <v>3.6</v>
      </c>
      <c r="M1219" s="69">
        <v>6.2</v>
      </c>
      <c r="N1219" s="69">
        <v>6</v>
      </c>
      <c r="O1219" s="69">
        <v>7.3</v>
      </c>
      <c r="P1219" s="69">
        <v>6.2</v>
      </c>
      <c r="Q1219" s="69">
        <v>4.9000000000000004</v>
      </c>
      <c r="R1219" s="69">
        <v>5.9</v>
      </c>
    </row>
    <row r="1220" spans="1:18" ht="18" customHeight="1" thickBot="1">
      <c r="A1220" s="69" t="s">
        <v>527</v>
      </c>
      <c r="B1220" s="69" t="s">
        <v>1789</v>
      </c>
      <c r="C1220" s="69">
        <v>0.21002499999999999</v>
      </c>
      <c r="D1220" s="69">
        <v>-1.4079459999999999</v>
      </c>
      <c r="E1220" s="69">
        <v>0.95678099999999999</v>
      </c>
      <c r="F1220" s="69">
        <v>0.24113999999999999</v>
      </c>
      <c r="G1220" s="69">
        <v>2.1</v>
      </c>
      <c r="H1220" s="69">
        <v>2.2999999999999998</v>
      </c>
      <c r="I1220" s="69">
        <v>3</v>
      </c>
      <c r="J1220" s="69">
        <v>0.4</v>
      </c>
      <c r="K1220" s="69">
        <v>0.6</v>
      </c>
      <c r="L1220" s="69">
        <v>1.2</v>
      </c>
      <c r="M1220" s="69">
        <v>2</v>
      </c>
      <c r="N1220" s="69">
        <v>3.6</v>
      </c>
      <c r="O1220" s="69">
        <v>4.2</v>
      </c>
      <c r="P1220" s="69">
        <v>2.1</v>
      </c>
      <c r="Q1220" s="69">
        <v>2.5</v>
      </c>
      <c r="R1220" s="69">
        <v>2.9</v>
      </c>
    </row>
    <row r="1221" spans="1:18" ht="18" customHeight="1" thickBot="1">
      <c r="A1221" s="69" t="s">
        <v>527</v>
      </c>
      <c r="B1221" s="69" t="s">
        <v>1790</v>
      </c>
      <c r="C1221" s="69">
        <v>0.20908099999999999</v>
      </c>
      <c r="D1221" s="69">
        <v>-1.429433</v>
      </c>
      <c r="E1221" s="69">
        <v>0.90032900000000005</v>
      </c>
      <c r="F1221" s="69">
        <v>0.32002199999999997</v>
      </c>
      <c r="G1221" s="69">
        <v>9.6</v>
      </c>
      <c r="H1221" s="69">
        <v>8.9</v>
      </c>
      <c r="I1221" s="69">
        <v>8.1999999999999993</v>
      </c>
      <c r="J1221" s="69">
        <v>2.2000000000000002</v>
      </c>
      <c r="K1221" s="69">
        <v>3.3</v>
      </c>
      <c r="L1221" s="69">
        <v>2</v>
      </c>
      <c r="M1221" s="69">
        <v>11.9</v>
      </c>
      <c r="N1221" s="69">
        <v>11.5</v>
      </c>
      <c r="O1221" s="69">
        <v>11.4</v>
      </c>
      <c r="P1221" s="69">
        <v>10.1</v>
      </c>
      <c r="Q1221" s="69">
        <v>9.4</v>
      </c>
      <c r="R1221" s="69">
        <v>8.5</v>
      </c>
    </row>
    <row r="1222" spans="1:18" ht="18" customHeight="1" thickBot="1">
      <c r="A1222" s="69" t="s">
        <v>527</v>
      </c>
      <c r="B1222" s="69" t="s">
        <v>1791</v>
      </c>
      <c r="C1222" s="69">
        <v>0.15285399999999999</v>
      </c>
      <c r="D1222" s="69">
        <v>-1.4122189999999999</v>
      </c>
      <c r="E1222" s="69">
        <v>0.93731299999999995</v>
      </c>
      <c r="F1222" s="69">
        <v>0.32205099999999998</v>
      </c>
      <c r="G1222" s="69">
        <v>25.1</v>
      </c>
      <c r="H1222" s="69">
        <v>27.4</v>
      </c>
      <c r="I1222" s="69">
        <v>36.799999999999997</v>
      </c>
      <c r="J1222" s="69">
        <v>15.7</v>
      </c>
      <c r="K1222" s="69">
        <v>12.6</v>
      </c>
      <c r="L1222" s="69">
        <v>20.3</v>
      </c>
      <c r="M1222" s="69">
        <v>35.4</v>
      </c>
      <c r="N1222" s="69">
        <v>29.9</v>
      </c>
      <c r="O1222" s="69">
        <v>44.4</v>
      </c>
      <c r="P1222" s="69">
        <v>26.5</v>
      </c>
      <c r="Q1222" s="69">
        <v>28.9</v>
      </c>
      <c r="R1222" s="69">
        <v>38.299999999999997</v>
      </c>
    </row>
    <row r="1223" spans="1:18" s="56" customFormat="1" ht="11">
      <c r="A1223" s="56" t="s">
        <v>1792</v>
      </c>
      <c r="O1223" s="75"/>
      <c r="P1223" s="75"/>
      <c r="Q1223" s="75"/>
    </row>
  </sheetData>
  <mergeCells count="3">
    <mergeCell ref="A1:R1"/>
    <mergeCell ref="A2:F2"/>
    <mergeCell ref="G2:R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5AFD-E14A-F94E-AA87-A23CF1F69828}">
  <dimension ref="A1:J6"/>
  <sheetViews>
    <sheetView workbookViewId="0">
      <selection activeCell="A6" sqref="A6"/>
    </sheetView>
  </sheetViews>
  <sheetFormatPr baseColWidth="10" defaultRowHeight="16"/>
  <cols>
    <col min="1" max="2" width="11.33203125" bestFit="1" customWidth="1"/>
    <col min="3" max="3" width="27.5" bestFit="1" customWidth="1"/>
    <col min="4" max="4" width="9.83203125" bestFit="1" customWidth="1"/>
    <col min="5" max="5" width="10" bestFit="1" customWidth="1"/>
    <col min="6" max="8" width="12.1640625" bestFit="1" customWidth="1"/>
    <col min="9" max="9" width="80.6640625" bestFit="1" customWidth="1"/>
    <col min="10" max="10" width="5.83203125" bestFit="1" customWidth="1"/>
  </cols>
  <sheetData>
    <row r="1" spans="1:10" ht="17" thickBot="1">
      <c r="A1" s="145" t="s">
        <v>2901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31" thickBot="1">
      <c r="A2" s="83"/>
      <c r="B2" s="83" t="s">
        <v>2877</v>
      </c>
      <c r="C2" s="83" t="s">
        <v>2878</v>
      </c>
      <c r="D2" s="83" t="s">
        <v>2879</v>
      </c>
      <c r="E2" s="83" t="s">
        <v>2880</v>
      </c>
      <c r="F2" s="83" t="s">
        <v>2881</v>
      </c>
      <c r="G2" s="83" t="s">
        <v>2882</v>
      </c>
      <c r="H2" s="83" t="s">
        <v>2883</v>
      </c>
      <c r="I2" s="83" t="s">
        <v>2884</v>
      </c>
      <c r="J2" s="83" t="s">
        <v>2885</v>
      </c>
    </row>
    <row r="3" spans="1:10" ht="92" thickBot="1">
      <c r="A3" s="69" t="s">
        <v>2886</v>
      </c>
      <c r="B3" s="69" t="s">
        <v>2886</v>
      </c>
      <c r="C3" s="69" t="s">
        <v>2887</v>
      </c>
      <c r="D3" s="69" t="s">
        <v>2888</v>
      </c>
      <c r="E3" s="69" t="s">
        <v>2889</v>
      </c>
      <c r="F3" s="69">
        <v>1.8578618283244E-5</v>
      </c>
      <c r="G3" s="69">
        <v>5.1462772644585804E-3</v>
      </c>
      <c r="H3" s="69">
        <v>4.90866651483604E-3</v>
      </c>
      <c r="I3" s="69" t="s">
        <v>2890</v>
      </c>
      <c r="J3" s="69">
        <v>29</v>
      </c>
    </row>
    <row r="4" spans="1:10" ht="32" thickBot="1">
      <c r="A4" s="69" t="s">
        <v>2891</v>
      </c>
      <c r="B4" s="69" t="s">
        <v>2891</v>
      </c>
      <c r="C4" s="69" t="s">
        <v>2892</v>
      </c>
      <c r="D4" s="69" t="s">
        <v>2893</v>
      </c>
      <c r="E4" s="69" t="s">
        <v>2894</v>
      </c>
      <c r="F4" s="69">
        <v>5.6242250812158499E-5</v>
      </c>
      <c r="G4" s="69">
        <v>7.7895517374839502E-3</v>
      </c>
      <c r="H4" s="69">
        <v>7.4298973441325198E-3</v>
      </c>
      <c r="I4" s="69" t="s">
        <v>2895</v>
      </c>
      <c r="J4" s="69">
        <v>9</v>
      </c>
    </row>
    <row r="5" spans="1:10" ht="32" thickBot="1">
      <c r="A5" s="69" t="s">
        <v>2896</v>
      </c>
      <c r="B5" s="69" t="s">
        <v>2896</v>
      </c>
      <c r="C5" s="69" t="s">
        <v>2897</v>
      </c>
      <c r="D5" s="69" t="s">
        <v>2898</v>
      </c>
      <c r="E5" s="69" t="s">
        <v>2899</v>
      </c>
      <c r="F5" s="69">
        <v>4.11674576671972E-4</v>
      </c>
      <c r="G5" s="69">
        <v>3.8011285912712099E-2</v>
      </c>
      <c r="H5" s="69">
        <v>3.6256252191110602E-2</v>
      </c>
      <c r="I5" s="69" t="s">
        <v>2900</v>
      </c>
      <c r="J5" s="69">
        <v>5</v>
      </c>
    </row>
    <row r="6" spans="1:10">
      <c r="A6" s="56" t="s">
        <v>1792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CFEF-775A-D443-A921-023A23049E92}">
  <dimension ref="A1:N330"/>
  <sheetViews>
    <sheetView zoomScaleNormal="100" workbookViewId="0">
      <selection activeCell="N4" sqref="N4"/>
    </sheetView>
  </sheetViews>
  <sheetFormatPr baseColWidth="10" defaultRowHeight="16"/>
  <cols>
    <col min="1" max="1" width="18.33203125" style="51" customWidth="1"/>
    <col min="2" max="2" width="8.83203125" style="51" customWidth="1"/>
    <col min="3" max="3" width="8.6640625" style="51" customWidth="1"/>
    <col min="4" max="4" width="9.83203125" style="51" customWidth="1"/>
    <col min="5" max="5" width="9" style="51" customWidth="1"/>
    <col min="6" max="6" width="7.6640625" style="51" customWidth="1"/>
    <col min="7" max="7" width="9" style="51" customWidth="1"/>
    <col min="8" max="8" width="8.5" style="51" customWidth="1"/>
    <col min="9" max="9" width="9.33203125" style="51" customWidth="1"/>
    <col min="10" max="10" width="15.6640625" style="51" customWidth="1"/>
    <col min="11" max="11" width="12.1640625" style="51" bestFit="1" customWidth="1"/>
    <col min="12" max="12" width="20.1640625" style="51" customWidth="1"/>
    <col min="13" max="16384" width="10.83203125" style="51"/>
  </cols>
  <sheetData>
    <row r="1" spans="1:14" ht="17" thickBot="1">
      <c r="A1" s="115" t="s">
        <v>2902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4" ht="23" customHeight="1" thickBot="1">
      <c r="A2" s="53"/>
      <c r="B2" s="146" t="s">
        <v>2790</v>
      </c>
      <c r="C2" s="140"/>
      <c r="D2" s="140"/>
      <c r="E2" s="147"/>
      <c r="F2" s="141" t="s">
        <v>2791</v>
      </c>
      <c r="G2" s="142"/>
      <c r="H2" s="142"/>
      <c r="I2" s="143"/>
      <c r="J2" s="141" t="s">
        <v>1793</v>
      </c>
      <c r="K2" s="143"/>
      <c r="L2" s="148" t="s">
        <v>1794</v>
      </c>
    </row>
    <row r="3" spans="1:14" ht="34" customHeight="1" thickBot="1">
      <c r="A3" s="53" t="s">
        <v>560</v>
      </c>
      <c r="B3" s="53" t="s">
        <v>74</v>
      </c>
      <c r="C3" s="53" t="s">
        <v>75</v>
      </c>
      <c r="D3" s="53" t="s">
        <v>76</v>
      </c>
      <c r="E3" s="53" t="s">
        <v>77</v>
      </c>
      <c r="F3" s="53" t="s">
        <v>74</v>
      </c>
      <c r="G3" s="53" t="s">
        <v>75</v>
      </c>
      <c r="H3" s="53" t="s">
        <v>76</v>
      </c>
      <c r="I3" s="53" t="s">
        <v>77</v>
      </c>
      <c r="J3" s="53" t="s">
        <v>1795</v>
      </c>
      <c r="K3" s="53" t="s">
        <v>1796</v>
      </c>
      <c r="L3" s="149"/>
    </row>
    <row r="4" spans="1:14" ht="17" thickBot="1">
      <c r="A4" s="69" t="s">
        <v>2061</v>
      </c>
      <c r="B4" s="69">
        <v>0.96350000000000002</v>
      </c>
      <c r="C4" s="69">
        <v>0.90639999999999998</v>
      </c>
      <c r="D4" s="69">
        <v>0.91959999999999997</v>
      </c>
      <c r="E4" s="69">
        <v>0.51880000000000004</v>
      </c>
      <c r="F4" s="69">
        <v>29.666699999999999</v>
      </c>
      <c r="G4" s="69">
        <v>25.433299999999999</v>
      </c>
      <c r="H4" s="69">
        <v>23.833300000000001</v>
      </c>
      <c r="I4" s="69">
        <v>56.7667</v>
      </c>
      <c r="J4" s="69">
        <v>-0.96371031187817302</v>
      </c>
      <c r="K4" s="69">
        <v>3.6289688121826799E-2</v>
      </c>
      <c r="L4" s="69" t="s">
        <v>1798</v>
      </c>
      <c r="N4" s="56" t="s">
        <v>1792</v>
      </c>
    </row>
    <row r="5" spans="1:14" ht="17" thickBot="1">
      <c r="A5" s="69" t="s">
        <v>2062</v>
      </c>
      <c r="B5" s="69">
        <v>4.24E-2</v>
      </c>
      <c r="C5" s="69">
        <v>6.54E-2</v>
      </c>
      <c r="D5" s="69">
        <v>6.4500000000000002E-2</v>
      </c>
      <c r="E5" s="69">
        <v>9.9000000000000008E-3</v>
      </c>
      <c r="F5" s="69">
        <v>5.5</v>
      </c>
      <c r="G5" s="69">
        <v>2.5</v>
      </c>
      <c r="H5" s="69">
        <v>2.4</v>
      </c>
      <c r="I5" s="69">
        <v>26.9</v>
      </c>
      <c r="J5" s="69">
        <v>-0.95563460069366502</v>
      </c>
      <c r="K5" s="69">
        <v>4.4365399306335297E-2</v>
      </c>
      <c r="L5" s="69" t="s">
        <v>1804</v>
      </c>
    </row>
    <row r="6" spans="1:14" ht="17" thickBot="1">
      <c r="A6" s="69" t="s">
        <v>2063</v>
      </c>
      <c r="B6" s="69">
        <v>0.68779999999999997</v>
      </c>
      <c r="C6" s="69">
        <v>0.75380000000000003</v>
      </c>
      <c r="D6" s="69">
        <v>0.68269999999999997</v>
      </c>
      <c r="E6" s="69">
        <v>0.43719999999999998</v>
      </c>
      <c r="F6" s="69">
        <v>0.6</v>
      </c>
      <c r="G6" s="69">
        <v>0.33329999999999999</v>
      </c>
      <c r="H6" s="69">
        <v>0.43330000000000002</v>
      </c>
      <c r="I6" s="69">
        <v>1.4</v>
      </c>
      <c r="J6" s="69">
        <v>-0.98649315138303095</v>
      </c>
      <c r="K6" s="69">
        <v>1.3506848616968801E-2</v>
      </c>
      <c r="L6" s="69" t="s">
        <v>1801</v>
      </c>
    </row>
    <row r="7" spans="1:14" ht="17" thickBot="1">
      <c r="A7" s="69" t="s">
        <v>2064</v>
      </c>
      <c r="B7" s="69">
        <v>0.18540000000000001</v>
      </c>
      <c r="C7" s="69">
        <v>0.25259999999999999</v>
      </c>
      <c r="D7" s="69">
        <v>0.25530000000000003</v>
      </c>
      <c r="E7" s="69">
        <v>0.1275</v>
      </c>
      <c r="F7" s="69">
        <v>41.533299999999997</v>
      </c>
      <c r="G7" s="69">
        <v>28.566700000000001</v>
      </c>
      <c r="H7" s="69">
        <v>26.666699999999999</v>
      </c>
      <c r="I7" s="69">
        <v>68</v>
      </c>
      <c r="J7" s="69">
        <v>-0.97862856443778601</v>
      </c>
      <c r="K7" s="69">
        <v>2.1371435562214401E-2</v>
      </c>
      <c r="L7" s="69" t="s">
        <v>1819</v>
      </c>
    </row>
    <row r="8" spans="1:14" ht="17" thickBot="1">
      <c r="A8" s="69" t="s">
        <v>2065</v>
      </c>
      <c r="B8" s="69">
        <v>0.28570000000000001</v>
      </c>
      <c r="C8" s="69">
        <v>0.36249999999999999</v>
      </c>
      <c r="D8" s="69">
        <v>0.4264</v>
      </c>
      <c r="E8" s="69">
        <v>3.4000000000000002E-2</v>
      </c>
      <c r="F8" s="69">
        <v>0.63329999999999997</v>
      </c>
      <c r="G8" s="69">
        <v>0.63329999999999997</v>
      </c>
      <c r="H8" s="69">
        <v>0.33329999999999999</v>
      </c>
      <c r="I8" s="69">
        <v>1.5</v>
      </c>
      <c r="J8" s="69">
        <v>-0.98323581898077805</v>
      </c>
      <c r="K8" s="69">
        <v>1.6764181019221901E-2</v>
      </c>
      <c r="L8" s="69" t="s">
        <v>1812</v>
      </c>
    </row>
    <row r="9" spans="1:14" ht="17" thickBot="1">
      <c r="A9" s="69" t="s">
        <v>2059</v>
      </c>
      <c r="B9" s="69">
        <v>0.30719999999999997</v>
      </c>
      <c r="C9" s="69">
        <v>0.4294</v>
      </c>
      <c r="D9" s="69">
        <v>0.40339999999999998</v>
      </c>
      <c r="E9" s="69">
        <v>0.27229999999999999</v>
      </c>
      <c r="F9" s="69">
        <v>2.8666999999999998</v>
      </c>
      <c r="G9" s="69">
        <v>0.36670000000000003</v>
      </c>
      <c r="H9" s="69">
        <v>1.0333000000000001</v>
      </c>
      <c r="I9" s="69">
        <v>4.7</v>
      </c>
      <c r="J9" s="69">
        <v>-0.97936124519046797</v>
      </c>
      <c r="K9" s="69">
        <v>2.0638754809531999E-2</v>
      </c>
      <c r="L9" s="69" t="s">
        <v>1798</v>
      </c>
    </row>
    <row r="10" spans="1:14" ht="17" thickBot="1">
      <c r="A10" s="69" t="s">
        <v>2060</v>
      </c>
      <c r="B10" s="69">
        <v>0.67949999999999999</v>
      </c>
      <c r="C10" s="69">
        <v>0.74060000000000004</v>
      </c>
      <c r="D10" s="69">
        <v>0.74880000000000002</v>
      </c>
      <c r="E10" s="69">
        <v>0.66080000000000005</v>
      </c>
      <c r="F10" s="69">
        <v>6.8</v>
      </c>
      <c r="G10" s="69">
        <v>2.7332999999999998</v>
      </c>
      <c r="H10" s="69">
        <v>2.6</v>
      </c>
      <c r="I10" s="69">
        <v>10.966699999999999</v>
      </c>
      <c r="J10" s="69">
        <v>-0.96269757644736897</v>
      </c>
      <c r="K10" s="69">
        <v>3.7302423552630803E-2</v>
      </c>
      <c r="L10" s="69" t="s">
        <v>1798</v>
      </c>
    </row>
    <row r="11" spans="1:14" ht="17" thickBot="1">
      <c r="A11" s="69" t="s">
        <v>2066</v>
      </c>
      <c r="B11" s="69">
        <v>0.5272</v>
      </c>
      <c r="C11" s="69">
        <v>0.5544</v>
      </c>
      <c r="D11" s="69">
        <v>0.4854</v>
      </c>
      <c r="E11" s="69">
        <v>0.35139999999999999</v>
      </c>
      <c r="F11" s="69">
        <v>0</v>
      </c>
      <c r="G11" s="69">
        <v>0</v>
      </c>
      <c r="H11" s="69">
        <v>0.5333</v>
      </c>
      <c r="I11" s="69">
        <v>1.7666999999999999</v>
      </c>
      <c r="J11" s="69">
        <v>-0.99231988857293696</v>
      </c>
      <c r="K11" s="69">
        <v>7.6801114270627297E-3</v>
      </c>
      <c r="L11" s="69" t="s">
        <v>1819</v>
      </c>
    </row>
    <row r="12" spans="1:14" ht="17" thickBot="1">
      <c r="A12" s="69" t="s">
        <v>2067</v>
      </c>
      <c r="B12" s="69">
        <v>0.22750000000000001</v>
      </c>
      <c r="C12" s="69">
        <v>0.20960000000000001</v>
      </c>
      <c r="D12" s="69">
        <v>0.21490000000000001</v>
      </c>
      <c r="E12" s="69">
        <v>0.15870000000000001</v>
      </c>
      <c r="F12" s="69">
        <v>3.8</v>
      </c>
      <c r="G12" s="69">
        <v>3.6333000000000002</v>
      </c>
      <c r="H12" s="69">
        <v>5.6333000000000002</v>
      </c>
      <c r="I12" s="69">
        <v>29.3</v>
      </c>
      <c r="J12" s="69">
        <v>-0.96898784241751301</v>
      </c>
      <c r="K12" s="69">
        <v>3.10121575824868E-2</v>
      </c>
      <c r="L12" s="69" t="s">
        <v>1812</v>
      </c>
    </row>
    <row r="13" spans="1:14" ht="17" thickBot="1">
      <c r="A13" s="69" t="s">
        <v>2070</v>
      </c>
      <c r="B13" s="69">
        <v>0.29049999999999998</v>
      </c>
      <c r="C13" s="69">
        <v>0.27289999999999998</v>
      </c>
      <c r="D13" s="69">
        <v>0.28079999999999999</v>
      </c>
      <c r="E13" s="69">
        <v>0.19750000000000001</v>
      </c>
      <c r="F13" s="69">
        <v>0.5333</v>
      </c>
      <c r="G13" s="69">
        <v>0.5333</v>
      </c>
      <c r="H13" s="69">
        <v>0.76670000000000005</v>
      </c>
      <c r="I13" s="69">
        <v>9.4666999999999994</v>
      </c>
      <c r="J13" s="69">
        <v>-0.985541234891815</v>
      </c>
      <c r="K13" s="69">
        <v>1.4458765108185201E-2</v>
      </c>
      <c r="L13" s="69" t="s">
        <v>1804</v>
      </c>
    </row>
    <row r="14" spans="1:14" ht="17" thickBot="1">
      <c r="A14" s="69" t="s">
        <v>2071</v>
      </c>
      <c r="B14" s="69">
        <v>0.65710000000000002</v>
      </c>
      <c r="C14" s="69">
        <v>0.69440000000000002</v>
      </c>
      <c r="D14" s="69">
        <v>0.68340000000000001</v>
      </c>
      <c r="E14" s="69">
        <v>0.52149999999999996</v>
      </c>
      <c r="F14" s="69">
        <v>7.1666999999999996</v>
      </c>
      <c r="G14" s="69">
        <v>7.3666999999999998</v>
      </c>
      <c r="H14" s="69">
        <v>6.9333</v>
      </c>
      <c r="I14" s="69">
        <v>35.1</v>
      </c>
      <c r="J14" s="69">
        <v>-0.97997112375557704</v>
      </c>
      <c r="K14" s="69">
        <v>2.0028876244423299E-2</v>
      </c>
      <c r="L14" s="69" t="s">
        <v>1798</v>
      </c>
    </row>
    <row r="15" spans="1:14" ht="17" thickBot="1">
      <c r="A15" s="69" t="s">
        <v>2072</v>
      </c>
      <c r="B15" s="69">
        <v>1</v>
      </c>
      <c r="C15" s="69">
        <v>0.99309999999999998</v>
      </c>
      <c r="D15" s="69">
        <v>1</v>
      </c>
      <c r="E15" s="69">
        <v>0</v>
      </c>
      <c r="F15" s="69">
        <v>13.833299999999999</v>
      </c>
      <c r="G15" s="69">
        <v>14.2</v>
      </c>
      <c r="H15" s="69">
        <v>13.2667</v>
      </c>
      <c r="I15" s="69">
        <v>50.9</v>
      </c>
      <c r="J15" s="69">
        <v>-0.99987261066217503</v>
      </c>
      <c r="K15" s="69">
        <v>1.2738933782543101E-4</v>
      </c>
      <c r="L15" s="69" t="s">
        <v>1798</v>
      </c>
    </row>
    <row r="16" spans="1:14" ht="17" thickBot="1">
      <c r="A16" s="69" t="s">
        <v>2073</v>
      </c>
      <c r="B16" s="69">
        <v>6.83E-2</v>
      </c>
      <c r="C16" s="69">
        <v>6.13E-2</v>
      </c>
      <c r="D16" s="69">
        <v>7.5999999999999998E-2</v>
      </c>
      <c r="E16" s="69">
        <v>0</v>
      </c>
      <c r="F16" s="69">
        <v>0.1333</v>
      </c>
      <c r="G16" s="69">
        <v>0.1333</v>
      </c>
      <c r="H16" s="69">
        <v>6.6699999999999995E-2</v>
      </c>
      <c r="I16" s="69">
        <v>3.0667</v>
      </c>
      <c r="J16" s="69">
        <v>-0.98799831184520104</v>
      </c>
      <c r="K16" s="69">
        <v>1.20016881547988E-2</v>
      </c>
      <c r="L16" s="69" t="s">
        <v>1801</v>
      </c>
    </row>
    <row r="17" spans="1:12" ht="17" thickBot="1">
      <c r="A17" s="69" t="s">
        <v>2075</v>
      </c>
      <c r="B17" s="69">
        <v>0.69489999999999996</v>
      </c>
      <c r="C17" s="69">
        <v>0.68620000000000003</v>
      </c>
      <c r="D17" s="69">
        <v>0.68620000000000003</v>
      </c>
      <c r="E17" s="69">
        <v>0.4294</v>
      </c>
      <c r="F17" s="69">
        <v>0.16669999999999999</v>
      </c>
      <c r="G17" s="69">
        <v>0.16669999999999999</v>
      </c>
      <c r="H17" s="69">
        <v>0.16669999999999999</v>
      </c>
      <c r="I17" s="69">
        <v>6.3333000000000004</v>
      </c>
      <c r="J17" s="69">
        <v>-0.99950158935662703</v>
      </c>
      <c r="K17" s="69">
        <v>4.9841064337305602E-4</v>
      </c>
      <c r="L17" s="69" t="s">
        <v>1801</v>
      </c>
    </row>
    <row r="18" spans="1:12" ht="17" thickBot="1">
      <c r="A18" s="69" t="s">
        <v>2076</v>
      </c>
      <c r="B18" s="69">
        <v>0.8679</v>
      </c>
      <c r="C18" s="69">
        <v>0.87180000000000002</v>
      </c>
      <c r="D18" s="69">
        <v>0.93379999999999996</v>
      </c>
      <c r="E18" s="69">
        <v>0.69740000000000002</v>
      </c>
      <c r="F18" s="69">
        <v>1.0333000000000001</v>
      </c>
      <c r="G18" s="69">
        <v>1.0667</v>
      </c>
      <c r="H18" s="69">
        <v>0.9667</v>
      </c>
      <c r="I18" s="69">
        <v>45.2</v>
      </c>
      <c r="J18" s="69">
        <v>-0.95524245524406703</v>
      </c>
      <c r="K18" s="69">
        <v>4.4757544755932799E-2</v>
      </c>
      <c r="L18" s="69" t="s">
        <v>1798</v>
      </c>
    </row>
    <row r="19" spans="1:12" ht="17" thickBot="1">
      <c r="A19" s="69" t="s">
        <v>2074</v>
      </c>
      <c r="B19" s="69">
        <v>5.1499999999999997E-2</v>
      </c>
      <c r="C19" s="69">
        <v>4.9200000000000001E-2</v>
      </c>
      <c r="D19" s="69">
        <v>4.9299999999999997E-2</v>
      </c>
      <c r="E19" s="69">
        <v>4.1500000000000002E-2</v>
      </c>
      <c r="F19" s="69">
        <v>3.2667000000000002</v>
      </c>
      <c r="G19" s="69">
        <v>3.3666999999999998</v>
      </c>
      <c r="H19" s="69">
        <v>3.3666999999999998</v>
      </c>
      <c r="I19" s="69">
        <v>23.2667</v>
      </c>
      <c r="J19" s="69">
        <v>-0.97133347485709098</v>
      </c>
      <c r="K19" s="69">
        <v>2.8666525142909099E-2</v>
      </c>
      <c r="L19" s="69" t="s">
        <v>1819</v>
      </c>
    </row>
    <row r="20" spans="1:12" ht="17" thickBot="1">
      <c r="A20" s="69" t="s">
        <v>2068</v>
      </c>
      <c r="B20" s="69">
        <v>1</v>
      </c>
      <c r="C20" s="69">
        <v>0.93240000000000001</v>
      </c>
      <c r="D20" s="69">
        <v>0.94769999999999999</v>
      </c>
      <c r="E20" s="69">
        <v>0.31940000000000002</v>
      </c>
      <c r="F20" s="69">
        <v>0.5333</v>
      </c>
      <c r="G20" s="69">
        <v>0.76670000000000005</v>
      </c>
      <c r="H20" s="69">
        <v>0.4667</v>
      </c>
      <c r="I20" s="69">
        <v>5.4</v>
      </c>
      <c r="J20" s="69">
        <v>-0.99694329521043601</v>
      </c>
      <c r="K20" s="69">
        <v>3.05670478956419E-3</v>
      </c>
      <c r="L20" s="69" t="s">
        <v>1801</v>
      </c>
    </row>
    <row r="21" spans="1:12" ht="17" thickBot="1">
      <c r="A21" s="69" t="s">
        <v>2069</v>
      </c>
      <c r="B21" s="69">
        <v>0.26</v>
      </c>
      <c r="C21" s="69">
        <v>0.26379999999999998</v>
      </c>
      <c r="D21" s="69">
        <v>0.28699999999999998</v>
      </c>
      <c r="E21" s="69">
        <v>0.1321</v>
      </c>
      <c r="F21" s="69">
        <v>6.4333</v>
      </c>
      <c r="G21" s="69">
        <v>6.6</v>
      </c>
      <c r="H21" s="69">
        <v>6.1666999999999996</v>
      </c>
      <c r="I21" s="69">
        <v>13.2667</v>
      </c>
      <c r="J21" s="69">
        <v>-0.99173818453184903</v>
      </c>
      <c r="K21" s="69">
        <v>8.2618154681512006E-3</v>
      </c>
      <c r="L21" s="69" t="s">
        <v>1798</v>
      </c>
    </row>
    <row r="22" spans="1:12" ht="17" thickBot="1">
      <c r="A22" s="69" t="s">
        <v>1953</v>
      </c>
      <c r="B22" s="69">
        <v>4.8800000000000003E-2</v>
      </c>
      <c r="C22" s="69">
        <v>1.4500000000000001E-2</v>
      </c>
      <c r="D22" s="69">
        <v>6.7199999999999996E-2</v>
      </c>
      <c r="E22" s="69">
        <v>1.6799999999999999E-2</v>
      </c>
      <c r="F22" s="69">
        <v>32.5</v>
      </c>
      <c r="G22" s="69">
        <v>49.7</v>
      </c>
      <c r="H22" s="69">
        <v>24.333300000000001</v>
      </c>
      <c r="I22" s="69">
        <v>47.333300000000001</v>
      </c>
      <c r="J22" s="69">
        <v>-0.99890194715055802</v>
      </c>
      <c r="K22" s="69">
        <v>1.0980528494417799E-3</v>
      </c>
      <c r="L22" s="69" t="s">
        <v>1804</v>
      </c>
    </row>
    <row r="23" spans="1:12" ht="17" thickBot="1">
      <c r="A23" s="69" t="s">
        <v>1954</v>
      </c>
      <c r="B23" s="69">
        <v>0.13220000000000001</v>
      </c>
      <c r="C23" s="69">
        <v>8.1000000000000003E-2</v>
      </c>
      <c r="D23" s="69">
        <v>0.15939999999999999</v>
      </c>
      <c r="E23" s="69">
        <v>7.1300000000000002E-2</v>
      </c>
      <c r="F23" s="69">
        <v>2.8332999999999999</v>
      </c>
      <c r="G23" s="69">
        <v>5.5</v>
      </c>
      <c r="H23" s="69">
        <v>2.1333000000000002</v>
      </c>
      <c r="I23" s="69">
        <v>5.2</v>
      </c>
      <c r="J23" s="69">
        <v>-0.98120816623029194</v>
      </c>
      <c r="K23" s="69">
        <v>1.8791833769707601E-2</v>
      </c>
      <c r="L23" s="69" t="s">
        <v>1812</v>
      </c>
    </row>
    <row r="24" spans="1:12" ht="17" thickBot="1">
      <c r="A24" s="69" t="s">
        <v>1958</v>
      </c>
      <c r="B24" s="69">
        <v>0.83899999999999997</v>
      </c>
      <c r="C24" s="69">
        <v>0.29970000000000002</v>
      </c>
      <c r="D24" s="69">
        <v>0.83430000000000004</v>
      </c>
      <c r="E24" s="69">
        <v>0.30180000000000001</v>
      </c>
      <c r="F24" s="69">
        <v>1.7</v>
      </c>
      <c r="G24" s="69">
        <v>7.7</v>
      </c>
      <c r="H24" s="69">
        <v>3.2667000000000002</v>
      </c>
      <c r="I24" s="69">
        <v>7.3333000000000004</v>
      </c>
      <c r="J24" s="69">
        <v>-0.97683852149424799</v>
      </c>
      <c r="K24" s="69">
        <v>2.3161478505752401E-2</v>
      </c>
      <c r="L24" s="69" t="s">
        <v>1801</v>
      </c>
    </row>
    <row r="25" spans="1:12" ht="17" thickBot="1">
      <c r="A25" s="69" t="s">
        <v>1957</v>
      </c>
      <c r="B25" s="69">
        <v>0.83</v>
      </c>
      <c r="C25" s="69">
        <v>0.69820000000000004</v>
      </c>
      <c r="D25" s="69">
        <v>0.84409999999999996</v>
      </c>
      <c r="E25" s="69">
        <v>0.71640000000000004</v>
      </c>
      <c r="F25" s="69">
        <v>0.16669999999999999</v>
      </c>
      <c r="G25" s="69">
        <v>1.4333</v>
      </c>
      <c r="H25" s="69">
        <v>0.36670000000000003</v>
      </c>
      <c r="I25" s="69">
        <v>1.3</v>
      </c>
      <c r="J25" s="69">
        <v>-0.97923116861144699</v>
      </c>
      <c r="K25" s="69">
        <v>2.0768831388552698E-2</v>
      </c>
      <c r="L25" s="69" t="s">
        <v>1801</v>
      </c>
    </row>
    <row r="26" spans="1:12" ht="17" thickBot="1">
      <c r="A26" s="69" t="s">
        <v>1961</v>
      </c>
      <c r="B26" s="69">
        <v>0.51670000000000005</v>
      </c>
      <c r="C26" s="69">
        <v>0.27600000000000002</v>
      </c>
      <c r="D26" s="69">
        <v>0.52029999999999998</v>
      </c>
      <c r="E26" s="69">
        <v>0.23519999999999999</v>
      </c>
      <c r="F26" s="69">
        <v>14.2333</v>
      </c>
      <c r="G26" s="69">
        <v>31.2333</v>
      </c>
      <c r="H26" s="69">
        <v>13.566700000000001</v>
      </c>
      <c r="I26" s="69">
        <v>29.7333</v>
      </c>
      <c r="J26" s="69">
        <v>-0.98487430549374</v>
      </c>
      <c r="K26" s="69">
        <v>1.51256945062604E-2</v>
      </c>
      <c r="L26" s="69" t="s">
        <v>1798</v>
      </c>
    </row>
    <row r="27" spans="1:12" ht="17" thickBot="1">
      <c r="A27" s="69" t="s">
        <v>1960</v>
      </c>
      <c r="B27" s="69">
        <v>0.25440000000000002</v>
      </c>
      <c r="C27" s="69">
        <v>0.1749</v>
      </c>
      <c r="D27" s="69">
        <v>0.25540000000000002</v>
      </c>
      <c r="E27" s="69">
        <v>0.18379999999999999</v>
      </c>
      <c r="F27" s="69">
        <v>0.36670000000000003</v>
      </c>
      <c r="G27" s="69">
        <v>4.1666999999999996</v>
      </c>
      <c r="H27" s="69">
        <v>0.26669999999999999</v>
      </c>
      <c r="I27" s="69">
        <v>3.7</v>
      </c>
      <c r="J27" s="69">
        <v>-0.999917481391986</v>
      </c>
      <c r="K27" s="69">
        <v>8.2518608014450905E-5</v>
      </c>
      <c r="L27" s="69" t="s">
        <v>1819</v>
      </c>
    </row>
    <row r="28" spans="1:12" ht="17" thickBot="1">
      <c r="A28" s="69" t="s">
        <v>1959</v>
      </c>
      <c r="B28" s="69">
        <v>0.70779999999999998</v>
      </c>
      <c r="C28" s="69">
        <v>0.188</v>
      </c>
      <c r="D28" s="69">
        <v>0.84</v>
      </c>
      <c r="E28" s="69">
        <v>0.17580000000000001</v>
      </c>
      <c r="F28" s="69">
        <v>0.4</v>
      </c>
      <c r="G28" s="69">
        <v>3.3</v>
      </c>
      <c r="H28" s="69">
        <v>0.5</v>
      </c>
      <c r="I28" s="69">
        <v>3.1</v>
      </c>
      <c r="J28" s="69">
        <v>-0.98128830532102196</v>
      </c>
      <c r="K28" s="69">
        <v>1.8711694678977601E-2</v>
      </c>
      <c r="L28" s="69" t="s">
        <v>1801</v>
      </c>
    </row>
    <row r="29" spans="1:12" ht="17" thickBot="1">
      <c r="A29" s="69" t="s">
        <v>2795</v>
      </c>
      <c r="B29" s="69">
        <v>0.3135</v>
      </c>
      <c r="C29" s="69">
        <v>5.2900000000000003E-2</v>
      </c>
      <c r="D29" s="69">
        <v>0.2555</v>
      </c>
      <c r="E29" s="69">
        <v>3.8800000000000001E-2</v>
      </c>
      <c r="F29" s="69">
        <v>0.1333</v>
      </c>
      <c r="G29" s="69">
        <v>1.8332999999999999</v>
      </c>
      <c r="H29" s="69">
        <v>0.1333</v>
      </c>
      <c r="I29" s="69">
        <v>1.7333000000000001</v>
      </c>
      <c r="J29" s="69">
        <v>-0.98205413652173301</v>
      </c>
      <c r="K29" s="69">
        <v>1.79458634782667E-2</v>
      </c>
      <c r="L29" s="69" t="s">
        <v>1798</v>
      </c>
    </row>
    <row r="30" spans="1:12" ht="17" thickBot="1">
      <c r="A30" s="69" t="s">
        <v>1962</v>
      </c>
      <c r="B30" s="69">
        <v>0.4294</v>
      </c>
      <c r="C30" s="69">
        <v>0.2215</v>
      </c>
      <c r="D30" s="69">
        <v>0.44119999999999998</v>
      </c>
      <c r="E30" s="69">
        <v>0.2601</v>
      </c>
      <c r="F30" s="69">
        <v>7.9333</v>
      </c>
      <c r="G30" s="69">
        <v>30.5</v>
      </c>
      <c r="H30" s="69">
        <v>7.6333000000000002</v>
      </c>
      <c r="I30" s="69">
        <v>29.066700000000001</v>
      </c>
      <c r="J30" s="69">
        <v>-0.99510821976750097</v>
      </c>
      <c r="K30" s="69">
        <v>4.8917802324989004E-3</v>
      </c>
      <c r="L30" s="69" t="s">
        <v>1798</v>
      </c>
    </row>
    <row r="31" spans="1:12" ht="17" thickBot="1">
      <c r="A31" s="69" t="s">
        <v>1956</v>
      </c>
      <c r="B31" s="69">
        <v>7.6399999999999996E-2</v>
      </c>
      <c r="C31" s="69">
        <v>3.95E-2</v>
      </c>
      <c r="D31" s="69">
        <v>8.7900000000000006E-2</v>
      </c>
      <c r="E31" s="69">
        <v>5.3499999999999999E-2</v>
      </c>
      <c r="F31" s="69">
        <v>0</v>
      </c>
      <c r="G31" s="69">
        <v>1.7333000000000001</v>
      </c>
      <c r="H31" s="69">
        <v>0</v>
      </c>
      <c r="I31" s="69">
        <v>1.0333000000000001</v>
      </c>
      <c r="J31" s="69">
        <v>-0.97410450819158501</v>
      </c>
      <c r="K31" s="69">
        <v>2.58954918084148E-2</v>
      </c>
      <c r="L31" s="69" t="s">
        <v>1815</v>
      </c>
    </row>
    <row r="32" spans="1:12" ht="17" thickBot="1">
      <c r="A32" s="69" t="s">
        <v>1955</v>
      </c>
      <c r="B32" s="69">
        <v>0.21959999999999999</v>
      </c>
      <c r="C32" s="69">
        <v>0.15310000000000001</v>
      </c>
      <c r="D32" s="69">
        <v>0.2059</v>
      </c>
      <c r="E32" s="69">
        <v>0.17150000000000001</v>
      </c>
      <c r="F32" s="69">
        <v>0.2</v>
      </c>
      <c r="G32" s="69">
        <v>2.7</v>
      </c>
      <c r="H32" s="69">
        <v>0.2</v>
      </c>
      <c r="I32" s="69">
        <v>1.8667</v>
      </c>
      <c r="J32" s="69">
        <v>-0.98288430436326801</v>
      </c>
      <c r="K32" s="69">
        <v>1.7115695636731501E-2</v>
      </c>
      <c r="L32" s="69" t="s">
        <v>1812</v>
      </c>
    </row>
    <row r="33" spans="1:12" ht="17" thickBot="1">
      <c r="A33" s="69" t="s">
        <v>2807</v>
      </c>
      <c r="B33" s="69">
        <v>0.25119999999999998</v>
      </c>
      <c r="C33" s="69">
        <v>0.69310000000000005</v>
      </c>
      <c r="D33" s="69">
        <v>0.71789999999999998</v>
      </c>
      <c r="E33" s="69">
        <v>0.24129999999999999</v>
      </c>
      <c r="F33" s="69">
        <v>8.6667000000000005</v>
      </c>
      <c r="G33" s="69">
        <v>0.1333</v>
      </c>
      <c r="H33" s="69">
        <v>0.1333</v>
      </c>
      <c r="I33" s="69">
        <v>8.5</v>
      </c>
      <c r="J33" s="69">
        <v>-0.998846232987607</v>
      </c>
      <c r="K33" s="69">
        <v>1.1537670123933301E-3</v>
      </c>
      <c r="L33" s="69" t="s">
        <v>1798</v>
      </c>
    </row>
    <row r="34" spans="1:12" ht="17" thickBot="1">
      <c r="A34" s="69" t="s">
        <v>1863</v>
      </c>
      <c r="B34" s="69">
        <v>0.47549999999999998</v>
      </c>
      <c r="C34" s="69">
        <v>0.57079999999999997</v>
      </c>
      <c r="D34" s="69">
        <v>0.56340000000000001</v>
      </c>
      <c r="E34" s="69">
        <v>0.48459999999999998</v>
      </c>
      <c r="F34" s="69">
        <v>2.2332999999999998</v>
      </c>
      <c r="G34" s="69">
        <v>0.33329999999999999</v>
      </c>
      <c r="H34" s="69">
        <v>0.33329999999999999</v>
      </c>
      <c r="I34" s="69">
        <v>2.2000000000000002</v>
      </c>
      <c r="J34" s="69">
        <v>-0.99633416731226099</v>
      </c>
      <c r="K34" s="69">
        <v>3.6658326877388099E-3</v>
      </c>
      <c r="L34" s="69" t="s">
        <v>1798</v>
      </c>
    </row>
    <row r="35" spans="1:12" ht="17" thickBot="1">
      <c r="A35" s="69" t="s">
        <v>1861</v>
      </c>
      <c r="B35" s="69">
        <v>0.41360000000000002</v>
      </c>
      <c r="C35" s="69">
        <v>0.77600000000000002</v>
      </c>
      <c r="D35" s="69">
        <v>0.77890000000000004</v>
      </c>
      <c r="E35" s="69">
        <v>0.42180000000000001</v>
      </c>
      <c r="F35" s="69">
        <v>2.3332999999999999</v>
      </c>
      <c r="G35" s="69">
        <v>0</v>
      </c>
      <c r="H35" s="69">
        <v>0</v>
      </c>
      <c r="I35" s="69">
        <v>2.2667000000000002</v>
      </c>
      <c r="J35" s="69">
        <v>-0.99997427023819796</v>
      </c>
      <c r="K35" s="69">
        <v>2.5729761802142199E-5</v>
      </c>
      <c r="L35" s="69" t="s">
        <v>1801</v>
      </c>
    </row>
    <row r="36" spans="1:12" ht="17" thickBot="1">
      <c r="A36" s="69" t="s">
        <v>1862</v>
      </c>
      <c r="B36" s="69">
        <v>0.6038</v>
      </c>
      <c r="C36" s="69">
        <v>0.96919999999999995</v>
      </c>
      <c r="D36" s="69">
        <v>0.9758</v>
      </c>
      <c r="E36" s="69">
        <v>0.73080000000000001</v>
      </c>
      <c r="F36" s="69">
        <v>2.3666999999999998</v>
      </c>
      <c r="G36" s="69">
        <v>0</v>
      </c>
      <c r="H36" s="69">
        <v>0</v>
      </c>
      <c r="I36" s="69">
        <v>2.2999999999999998</v>
      </c>
      <c r="J36" s="69">
        <v>-0.96473805104211896</v>
      </c>
      <c r="K36" s="69">
        <v>3.5261948957880797E-2</v>
      </c>
      <c r="L36" s="69" t="s">
        <v>1798</v>
      </c>
    </row>
    <row r="37" spans="1:12" ht="17" thickBot="1">
      <c r="A37" s="69" t="s">
        <v>1865</v>
      </c>
      <c r="B37" s="69">
        <v>0.57020000000000004</v>
      </c>
      <c r="C37" s="69">
        <v>0.93310000000000004</v>
      </c>
      <c r="D37" s="69">
        <v>0.93359999999999999</v>
      </c>
      <c r="E37" s="69">
        <v>0.56510000000000005</v>
      </c>
      <c r="F37" s="69">
        <v>18.666699999999999</v>
      </c>
      <c r="G37" s="69">
        <v>4.7332999999999998</v>
      </c>
      <c r="H37" s="69">
        <v>4.4667000000000003</v>
      </c>
      <c r="I37" s="69">
        <v>18.2</v>
      </c>
      <c r="J37" s="69">
        <v>-0.999351761748555</v>
      </c>
      <c r="K37" s="69">
        <v>6.4823825144510701E-4</v>
      </c>
      <c r="L37" s="69" t="s">
        <v>1798</v>
      </c>
    </row>
    <row r="38" spans="1:12" ht="17" thickBot="1">
      <c r="A38" s="69" t="s">
        <v>1864</v>
      </c>
      <c r="B38" s="69">
        <v>0.85670000000000002</v>
      </c>
      <c r="C38" s="69">
        <v>0.98560000000000003</v>
      </c>
      <c r="D38" s="69">
        <v>0.9829</v>
      </c>
      <c r="E38" s="69">
        <v>0.82909999999999995</v>
      </c>
      <c r="F38" s="69">
        <v>1.8</v>
      </c>
      <c r="G38" s="69">
        <v>0.1</v>
      </c>
      <c r="H38" s="69">
        <v>6.6699999999999995E-2</v>
      </c>
      <c r="I38" s="69">
        <v>1.7666999999999999</v>
      </c>
      <c r="J38" s="69">
        <v>-0.98824473236505905</v>
      </c>
      <c r="K38" s="69">
        <v>1.1755267634941301E-2</v>
      </c>
      <c r="L38" s="69" t="s">
        <v>1801</v>
      </c>
    </row>
    <row r="39" spans="1:12" ht="17" thickBot="1">
      <c r="A39" s="69" t="s">
        <v>2798</v>
      </c>
      <c r="B39" s="69">
        <v>0.16669999999999999</v>
      </c>
      <c r="C39" s="69">
        <v>0.8407</v>
      </c>
      <c r="D39" s="69">
        <v>0.86639999999999995</v>
      </c>
      <c r="E39" s="69">
        <v>0.35189999999999999</v>
      </c>
      <c r="F39" s="69">
        <v>1.2</v>
      </c>
      <c r="G39" s="69">
        <v>0</v>
      </c>
      <c r="H39" s="69">
        <v>0</v>
      </c>
      <c r="I39" s="69">
        <v>1.2</v>
      </c>
      <c r="J39" s="69">
        <v>-0.97613293663852096</v>
      </c>
      <c r="K39" s="69">
        <v>2.3867063361478601E-2</v>
      </c>
      <c r="L39" s="69" t="s">
        <v>1804</v>
      </c>
    </row>
    <row r="40" spans="1:12" ht="17" thickBot="1">
      <c r="A40" s="69" t="s">
        <v>1854</v>
      </c>
      <c r="B40" s="69">
        <v>0.53459999999999996</v>
      </c>
      <c r="C40" s="69">
        <v>0.96089999999999998</v>
      </c>
      <c r="D40" s="69">
        <v>0.95909999999999995</v>
      </c>
      <c r="E40" s="69">
        <v>0.49409999999999998</v>
      </c>
      <c r="F40" s="69">
        <v>1.8</v>
      </c>
      <c r="G40" s="69">
        <v>0.6</v>
      </c>
      <c r="H40" s="69">
        <v>0.5333</v>
      </c>
      <c r="I40" s="69">
        <v>1.7333000000000001</v>
      </c>
      <c r="J40" s="69">
        <v>-0.99377117064857601</v>
      </c>
      <c r="K40" s="69">
        <v>6.2288293514240096E-3</v>
      </c>
      <c r="L40" s="69" t="s">
        <v>1798</v>
      </c>
    </row>
    <row r="41" spans="1:12" ht="17" thickBot="1">
      <c r="A41" s="69" t="s">
        <v>1855</v>
      </c>
      <c r="B41" s="69">
        <v>0.37680000000000002</v>
      </c>
      <c r="C41" s="69">
        <v>0.66020000000000001</v>
      </c>
      <c r="D41" s="69">
        <v>0.72589999999999999</v>
      </c>
      <c r="E41" s="69">
        <v>0.44419999999999998</v>
      </c>
      <c r="F41" s="69">
        <v>5.5667</v>
      </c>
      <c r="G41" s="69">
        <v>2.6</v>
      </c>
      <c r="H41" s="69">
        <v>2.4333</v>
      </c>
      <c r="I41" s="69">
        <v>5.4</v>
      </c>
      <c r="J41" s="69">
        <v>-0.98468988873978702</v>
      </c>
      <c r="K41" s="69">
        <v>1.5310111260213199E-2</v>
      </c>
      <c r="L41" s="69" t="s">
        <v>1798</v>
      </c>
    </row>
    <row r="42" spans="1:12" ht="17" thickBot="1">
      <c r="A42" s="69" t="s">
        <v>1856</v>
      </c>
      <c r="B42" s="69">
        <v>0.15890000000000001</v>
      </c>
      <c r="C42" s="69">
        <v>0.27889999999999998</v>
      </c>
      <c r="D42" s="69">
        <v>0.2858</v>
      </c>
      <c r="E42" s="69">
        <v>0.15179999999999999</v>
      </c>
      <c r="F42" s="69">
        <v>15.7667</v>
      </c>
      <c r="G42" s="69">
        <v>7.8666999999999998</v>
      </c>
      <c r="H42" s="69">
        <v>7.3666999999999998</v>
      </c>
      <c r="I42" s="69">
        <v>15.3667</v>
      </c>
      <c r="J42" s="69">
        <v>-0.99716989536649803</v>
      </c>
      <c r="K42" s="69">
        <v>2.8301046335017501E-3</v>
      </c>
      <c r="L42" s="69" t="s">
        <v>1812</v>
      </c>
    </row>
    <row r="43" spans="1:12" ht="17" thickBot="1">
      <c r="A43" s="69" t="s">
        <v>1857</v>
      </c>
      <c r="B43" s="69">
        <v>0.6361</v>
      </c>
      <c r="C43" s="69">
        <v>0.73850000000000005</v>
      </c>
      <c r="D43" s="69">
        <v>0.78979999999999995</v>
      </c>
      <c r="E43" s="69">
        <v>0.61739999999999995</v>
      </c>
      <c r="F43" s="69">
        <v>36.2667</v>
      </c>
      <c r="G43" s="69">
        <v>16.5</v>
      </c>
      <c r="H43" s="69">
        <v>15.466699999999999</v>
      </c>
      <c r="I43" s="69">
        <v>35.366700000000002</v>
      </c>
      <c r="J43" s="69">
        <v>-0.967949569773353</v>
      </c>
      <c r="K43" s="69">
        <v>3.20504302266474E-2</v>
      </c>
      <c r="L43" s="69" t="s">
        <v>1801</v>
      </c>
    </row>
    <row r="44" spans="1:12" ht="17" thickBot="1">
      <c r="A44" s="69" t="s">
        <v>1858</v>
      </c>
      <c r="B44" s="69">
        <v>0.5857</v>
      </c>
      <c r="C44" s="69">
        <v>0.7833</v>
      </c>
      <c r="D44" s="69">
        <v>0.77429999999999999</v>
      </c>
      <c r="E44" s="69">
        <v>0.54820000000000002</v>
      </c>
      <c r="F44" s="69">
        <v>12.933299999999999</v>
      </c>
      <c r="G44" s="69">
        <v>4.2667000000000002</v>
      </c>
      <c r="H44" s="69">
        <v>4</v>
      </c>
      <c r="I44" s="69">
        <v>12.566700000000001</v>
      </c>
      <c r="J44" s="69">
        <v>-0.98674760711916099</v>
      </c>
      <c r="K44" s="69">
        <v>1.32523928808395E-2</v>
      </c>
      <c r="L44" s="69" t="s">
        <v>1798</v>
      </c>
    </row>
    <row r="45" spans="1:12" ht="17" thickBot="1">
      <c r="A45" s="69" t="s">
        <v>1859</v>
      </c>
      <c r="B45" s="69">
        <v>0.71250000000000002</v>
      </c>
      <c r="C45" s="69">
        <v>0.82640000000000002</v>
      </c>
      <c r="D45" s="69">
        <v>0.84099999999999997</v>
      </c>
      <c r="E45" s="69">
        <v>0.75019999999999998</v>
      </c>
      <c r="F45" s="69">
        <v>14.3</v>
      </c>
      <c r="G45" s="69">
        <v>5.0667</v>
      </c>
      <c r="H45" s="69">
        <v>4.7667000000000002</v>
      </c>
      <c r="I45" s="69">
        <v>13.8667</v>
      </c>
      <c r="J45" s="69">
        <v>-0.97296617726413903</v>
      </c>
      <c r="K45" s="69">
        <v>2.7033822735860701E-2</v>
      </c>
      <c r="L45" s="69" t="s">
        <v>1798</v>
      </c>
    </row>
    <row r="46" spans="1:12" ht="17" thickBot="1">
      <c r="A46" s="69" t="s">
        <v>1860</v>
      </c>
      <c r="B46" s="69">
        <v>2.0199999999999999E-2</v>
      </c>
      <c r="C46" s="69">
        <v>4.4900000000000002E-2</v>
      </c>
      <c r="D46" s="69">
        <v>5.3400000000000003E-2</v>
      </c>
      <c r="E46" s="69">
        <v>2.53E-2</v>
      </c>
      <c r="F46" s="69">
        <v>11.066700000000001</v>
      </c>
      <c r="G46" s="69">
        <v>4.5667</v>
      </c>
      <c r="H46" s="69">
        <v>4.3</v>
      </c>
      <c r="I46" s="69">
        <v>10.8</v>
      </c>
      <c r="J46" s="69">
        <v>-0.97590787504903098</v>
      </c>
      <c r="K46" s="69">
        <v>2.4092124950969199E-2</v>
      </c>
      <c r="L46" s="69" t="s">
        <v>1815</v>
      </c>
    </row>
    <row r="47" spans="1:12" ht="17" thickBot="1">
      <c r="A47" s="69" t="s">
        <v>1866</v>
      </c>
      <c r="B47" s="69">
        <v>0</v>
      </c>
      <c r="C47" s="69">
        <v>0.56950000000000001</v>
      </c>
      <c r="D47" s="69">
        <v>0.81540000000000001</v>
      </c>
      <c r="E47" s="69">
        <v>0</v>
      </c>
      <c r="F47" s="69">
        <v>6.9333</v>
      </c>
      <c r="G47" s="69">
        <v>2.5667</v>
      </c>
      <c r="H47" s="69">
        <v>2.8</v>
      </c>
      <c r="I47" s="69">
        <v>7.3333000000000004</v>
      </c>
      <c r="J47" s="69">
        <v>-0.95827051732704904</v>
      </c>
      <c r="K47" s="69">
        <v>4.1729482672950999E-2</v>
      </c>
      <c r="L47" s="69" t="s">
        <v>1801</v>
      </c>
    </row>
    <row r="48" spans="1:12" ht="17" thickBot="1">
      <c r="A48" s="69" t="s">
        <v>1867</v>
      </c>
      <c r="B48" s="69">
        <v>0.53859999999999997</v>
      </c>
      <c r="C48" s="69">
        <v>0.69569999999999999</v>
      </c>
      <c r="D48" s="69">
        <v>0.67610000000000003</v>
      </c>
      <c r="E48" s="69">
        <v>0.54110000000000003</v>
      </c>
      <c r="F48" s="69">
        <v>19.466699999999999</v>
      </c>
      <c r="G48" s="69">
        <v>3.1333000000000002</v>
      </c>
      <c r="H48" s="69">
        <v>0.36670000000000003</v>
      </c>
      <c r="I48" s="69">
        <v>15.3667</v>
      </c>
      <c r="J48" s="69">
        <v>-0.96220489356397199</v>
      </c>
      <c r="K48" s="69">
        <v>3.7795106436027598E-2</v>
      </c>
      <c r="L48" s="69" t="s">
        <v>1798</v>
      </c>
    </row>
    <row r="49" spans="1:12" ht="17" thickBot="1">
      <c r="A49" s="69" t="s">
        <v>1869</v>
      </c>
      <c r="B49" s="69">
        <v>0</v>
      </c>
      <c r="C49" s="69">
        <v>5.0599999999999999E-2</v>
      </c>
      <c r="D49" s="69">
        <v>3.8399999999999997E-2</v>
      </c>
      <c r="E49" s="69">
        <v>0</v>
      </c>
      <c r="F49" s="69">
        <v>5.9667000000000003</v>
      </c>
      <c r="G49" s="69">
        <v>2.0667</v>
      </c>
      <c r="H49" s="69">
        <v>3.8332999999999999</v>
      </c>
      <c r="I49" s="69">
        <v>5.8</v>
      </c>
      <c r="J49" s="69">
        <v>-0.97713148490261603</v>
      </c>
      <c r="K49" s="69">
        <v>2.2868515097384402E-2</v>
      </c>
      <c r="L49" s="69" t="s">
        <v>1804</v>
      </c>
    </row>
    <row r="50" spans="1:12" ht="17" thickBot="1">
      <c r="A50" s="69" t="s">
        <v>1868</v>
      </c>
      <c r="B50" s="69">
        <v>0</v>
      </c>
      <c r="C50" s="69">
        <v>6.8000000000000005E-2</v>
      </c>
      <c r="D50" s="69">
        <v>2.2499999999999999E-2</v>
      </c>
      <c r="E50" s="69">
        <v>0</v>
      </c>
      <c r="F50" s="69">
        <v>44.033299999999997</v>
      </c>
      <c r="G50" s="69">
        <v>20.933299999999999</v>
      </c>
      <c r="H50" s="69">
        <v>30.066700000000001</v>
      </c>
      <c r="I50" s="69">
        <v>42.933300000000003</v>
      </c>
      <c r="J50" s="69">
        <v>-0.96208951641248097</v>
      </c>
      <c r="K50" s="69">
        <v>3.7910483587519299E-2</v>
      </c>
      <c r="L50" s="69" t="s">
        <v>1819</v>
      </c>
    </row>
    <row r="51" spans="1:12" ht="17" thickBot="1">
      <c r="A51" s="69" t="s">
        <v>1882</v>
      </c>
      <c r="B51" s="69">
        <v>0.128</v>
      </c>
      <c r="C51" s="69">
        <v>0.29070000000000001</v>
      </c>
      <c r="D51" s="69">
        <v>0.1384</v>
      </c>
      <c r="E51" s="69">
        <v>0.183</v>
      </c>
      <c r="F51" s="69">
        <v>107.4667</v>
      </c>
      <c r="G51" s="69">
        <v>42</v>
      </c>
      <c r="H51" s="69">
        <v>84.9</v>
      </c>
      <c r="I51" s="69">
        <v>86.333299999999994</v>
      </c>
      <c r="J51" s="69">
        <v>-0.95030239257104299</v>
      </c>
      <c r="K51" s="69">
        <v>4.9697607428957E-2</v>
      </c>
      <c r="L51" s="69" t="s">
        <v>1801</v>
      </c>
    </row>
    <row r="52" spans="1:12" ht="17" thickBot="1">
      <c r="A52" s="69" t="s">
        <v>1883</v>
      </c>
      <c r="B52" s="69">
        <v>0.13950000000000001</v>
      </c>
      <c r="C52" s="69">
        <v>0.20599999999999999</v>
      </c>
      <c r="D52" s="69">
        <v>0.1749</v>
      </c>
      <c r="E52" s="69">
        <v>0.16320000000000001</v>
      </c>
      <c r="F52" s="69">
        <v>11.666700000000001</v>
      </c>
      <c r="G52" s="69">
        <v>3.7332999999999998</v>
      </c>
      <c r="H52" s="69">
        <v>7.7332999999999998</v>
      </c>
      <c r="I52" s="69">
        <v>7.0667</v>
      </c>
      <c r="J52" s="69">
        <v>-0.95853814102978996</v>
      </c>
      <c r="K52" s="69">
        <v>4.146185897021E-2</v>
      </c>
      <c r="L52" s="69" t="s">
        <v>1812</v>
      </c>
    </row>
    <row r="53" spans="1:12" ht="17" thickBot="1">
      <c r="A53" s="69" t="s">
        <v>1881</v>
      </c>
      <c r="B53" s="69">
        <v>0.17799999999999999</v>
      </c>
      <c r="C53" s="69">
        <v>0.33450000000000002</v>
      </c>
      <c r="D53" s="69">
        <v>0.32029999999999997</v>
      </c>
      <c r="E53" s="69">
        <v>0.2341</v>
      </c>
      <c r="F53" s="69">
        <v>9.2332999999999998</v>
      </c>
      <c r="G53" s="69">
        <v>1.0667</v>
      </c>
      <c r="H53" s="69">
        <v>1.5333000000000001</v>
      </c>
      <c r="I53" s="69">
        <v>4.5999999999999996</v>
      </c>
      <c r="J53" s="69">
        <v>-0.97730031422867303</v>
      </c>
      <c r="K53" s="69">
        <v>2.26996857713265E-2</v>
      </c>
      <c r="L53" s="69" t="s">
        <v>1804</v>
      </c>
    </row>
    <row r="54" spans="1:12" ht="17" thickBot="1">
      <c r="A54" s="69" t="s">
        <v>2802</v>
      </c>
      <c r="B54" s="69">
        <v>0.21990000000000001</v>
      </c>
      <c r="C54" s="69">
        <v>0.90559999999999996</v>
      </c>
      <c r="D54" s="69">
        <v>0.9718</v>
      </c>
      <c r="E54" s="69">
        <v>0.93369999999999997</v>
      </c>
      <c r="F54" s="69">
        <v>4.3333000000000004</v>
      </c>
      <c r="G54" s="69">
        <v>0.16669999999999999</v>
      </c>
      <c r="H54" s="69">
        <v>0.3</v>
      </c>
      <c r="I54" s="69">
        <v>0.16669999999999999</v>
      </c>
      <c r="J54" s="69">
        <v>-0.99460364817671099</v>
      </c>
      <c r="K54" s="69">
        <v>5.3963518232894398E-3</v>
      </c>
      <c r="L54" s="69" t="s">
        <v>1798</v>
      </c>
    </row>
    <row r="55" spans="1:12" ht="17" thickBot="1">
      <c r="A55" s="69" t="s">
        <v>1876</v>
      </c>
      <c r="B55" s="69">
        <v>0.2117</v>
      </c>
      <c r="C55" s="69">
        <v>0.36980000000000002</v>
      </c>
      <c r="D55" s="69">
        <v>0.3826</v>
      </c>
      <c r="E55" s="69">
        <v>0.36570000000000003</v>
      </c>
      <c r="F55" s="69">
        <v>26.633299999999998</v>
      </c>
      <c r="G55" s="69">
        <v>6.9667000000000003</v>
      </c>
      <c r="H55" s="69">
        <v>6.5332999999999997</v>
      </c>
      <c r="I55" s="69">
        <v>6.6666999999999996</v>
      </c>
      <c r="J55" s="69">
        <v>-0.99676891087417896</v>
      </c>
      <c r="K55" s="69">
        <v>3.2310891258213498E-3</v>
      </c>
      <c r="L55" s="69" t="s">
        <v>1798</v>
      </c>
    </row>
    <row r="56" spans="1:12" ht="17" thickBot="1">
      <c r="A56" s="69" t="s">
        <v>1875</v>
      </c>
      <c r="B56" s="69">
        <v>0.18410000000000001</v>
      </c>
      <c r="C56" s="69">
        <v>0.28449999999999998</v>
      </c>
      <c r="D56" s="69">
        <v>0.30249999999999999</v>
      </c>
      <c r="E56" s="69">
        <v>0.26740000000000003</v>
      </c>
      <c r="F56" s="69">
        <v>26.5</v>
      </c>
      <c r="G56" s="69">
        <v>8.6999999999999993</v>
      </c>
      <c r="H56" s="69">
        <v>8.4</v>
      </c>
      <c r="I56" s="69">
        <v>8.4666999999999994</v>
      </c>
      <c r="J56" s="69">
        <v>-0.96258645594279701</v>
      </c>
      <c r="K56" s="69">
        <v>3.74135440572032E-2</v>
      </c>
      <c r="L56" s="69" t="s">
        <v>1812</v>
      </c>
    </row>
    <row r="57" spans="1:12" ht="17" thickBot="1">
      <c r="A57" s="69" t="s">
        <v>1877</v>
      </c>
      <c r="B57" s="69">
        <v>0.20949999999999999</v>
      </c>
      <c r="C57" s="69">
        <v>0.70040000000000002</v>
      </c>
      <c r="D57" s="69">
        <v>0.81189999999999996</v>
      </c>
      <c r="E57" s="69">
        <v>0.81730000000000003</v>
      </c>
      <c r="F57" s="69">
        <v>26.033300000000001</v>
      </c>
      <c r="G57" s="69">
        <v>8.0333000000000006</v>
      </c>
      <c r="H57" s="69">
        <v>7.5</v>
      </c>
      <c r="I57" s="69">
        <v>7.6333000000000002</v>
      </c>
      <c r="J57" s="69">
        <v>-0.98655174664817902</v>
      </c>
      <c r="K57" s="69">
        <v>1.3448253351820601E-2</v>
      </c>
      <c r="L57" s="69" t="s">
        <v>1798</v>
      </c>
    </row>
    <row r="58" spans="1:12" ht="17" thickBot="1">
      <c r="A58" s="69" t="s">
        <v>1880</v>
      </c>
      <c r="B58" s="69">
        <v>0.2482</v>
      </c>
      <c r="C58" s="69">
        <v>0.54600000000000004</v>
      </c>
      <c r="D58" s="69">
        <v>0.51029999999999998</v>
      </c>
      <c r="E58" s="69">
        <v>0.46700000000000003</v>
      </c>
      <c r="F58" s="69">
        <v>3.8332999999999999</v>
      </c>
      <c r="G58" s="69">
        <v>0</v>
      </c>
      <c r="H58" s="69">
        <v>0</v>
      </c>
      <c r="I58" s="69">
        <v>0</v>
      </c>
      <c r="J58" s="69">
        <v>-0.97039620255815395</v>
      </c>
      <c r="K58" s="69">
        <v>2.9603797441845801E-2</v>
      </c>
      <c r="L58" s="69" t="s">
        <v>1801</v>
      </c>
    </row>
    <row r="59" spans="1:12" ht="17" thickBot="1">
      <c r="A59" s="69" t="s">
        <v>1879</v>
      </c>
      <c r="B59" s="69">
        <v>0.80879999999999996</v>
      </c>
      <c r="C59" s="69">
        <v>0.9829</v>
      </c>
      <c r="D59" s="69">
        <v>0.9839</v>
      </c>
      <c r="E59" s="69">
        <v>0.98080000000000001</v>
      </c>
      <c r="F59" s="69">
        <v>13.1333</v>
      </c>
      <c r="G59" s="69">
        <v>0.43330000000000002</v>
      </c>
      <c r="H59" s="69">
        <v>0.36670000000000003</v>
      </c>
      <c r="I59" s="69">
        <v>0.4</v>
      </c>
      <c r="J59" s="69">
        <v>-0.99990038494255795</v>
      </c>
      <c r="K59" s="69">
        <v>9.9615057442291403E-5</v>
      </c>
      <c r="L59" s="69" t="s">
        <v>1801</v>
      </c>
    </row>
    <row r="60" spans="1:12" ht="17" thickBot="1">
      <c r="A60" s="69" t="s">
        <v>2803</v>
      </c>
      <c r="B60" s="69">
        <v>0.58940000000000003</v>
      </c>
      <c r="C60" s="69">
        <v>0.86140000000000005</v>
      </c>
      <c r="D60" s="69">
        <v>0.84960000000000002</v>
      </c>
      <c r="E60" s="69">
        <v>0.87909999999999999</v>
      </c>
      <c r="F60" s="69">
        <v>3.9666999999999999</v>
      </c>
      <c r="G60" s="69">
        <v>0.33329999999999999</v>
      </c>
      <c r="H60" s="69">
        <v>0.3</v>
      </c>
      <c r="I60" s="69">
        <v>0.3</v>
      </c>
      <c r="J60" s="69">
        <v>-0.99615663524484999</v>
      </c>
      <c r="K60" s="69">
        <v>3.8433647551495498E-3</v>
      </c>
      <c r="L60" s="69" t="s">
        <v>1801</v>
      </c>
    </row>
    <row r="61" spans="1:12" ht="17" thickBot="1">
      <c r="A61" s="69" t="s">
        <v>1878</v>
      </c>
      <c r="B61" s="69">
        <v>3.2300000000000002E-2</v>
      </c>
      <c r="C61" s="69">
        <v>0.18079999999999999</v>
      </c>
      <c r="D61" s="69">
        <v>0.1754</v>
      </c>
      <c r="E61" s="69">
        <v>0.15179999999999999</v>
      </c>
      <c r="F61" s="69">
        <v>5.0332999999999997</v>
      </c>
      <c r="G61" s="69">
        <v>0.83330000000000004</v>
      </c>
      <c r="H61" s="69">
        <v>0.8</v>
      </c>
      <c r="I61" s="69">
        <v>0.8</v>
      </c>
      <c r="J61" s="69">
        <v>-0.98263485568970799</v>
      </c>
      <c r="K61" s="69">
        <v>1.7365144310291802E-2</v>
      </c>
      <c r="L61" s="69" t="s">
        <v>1812</v>
      </c>
    </row>
    <row r="62" spans="1:12" ht="17" thickBot="1">
      <c r="A62" s="69" t="s">
        <v>1873</v>
      </c>
      <c r="B62" s="69">
        <v>2.7400000000000001E-2</v>
      </c>
      <c r="C62" s="69">
        <v>8.8700000000000001E-2</v>
      </c>
      <c r="D62" s="69">
        <v>9.3700000000000006E-2</v>
      </c>
      <c r="E62" s="69">
        <v>8.4000000000000005E-2</v>
      </c>
      <c r="F62" s="69">
        <v>27.333300000000001</v>
      </c>
      <c r="G62" s="69">
        <v>12.1</v>
      </c>
      <c r="H62" s="69">
        <v>11.3667</v>
      </c>
      <c r="I62" s="69">
        <v>11.533300000000001</v>
      </c>
      <c r="J62" s="69">
        <v>-0.99218451102722105</v>
      </c>
      <c r="K62" s="69">
        <v>7.8154889727790403E-3</v>
      </c>
      <c r="L62" s="69" t="s">
        <v>1819</v>
      </c>
    </row>
    <row r="63" spans="1:12" ht="17" thickBot="1">
      <c r="A63" s="69" t="s">
        <v>1874</v>
      </c>
      <c r="B63" s="69">
        <v>0</v>
      </c>
      <c r="C63" s="69">
        <v>0.48449999999999999</v>
      </c>
      <c r="D63" s="69">
        <v>0.42659999999999998</v>
      </c>
      <c r="E63" s="69">
        <v>0.50580000000000003</v>
      </c>
      <c r="F63" s="69">
        <v>20.533300000000001</v>
      </c>
      <c r="G63" s="69">
        <v>7.9</v>
      </c>
      <c r="H63" s="69">
        <v>7.4</v>
      </c>
      <c r="I63" s="69">
        <v>7.4667000000000003</v>
      </c>
      <c r="J63" s="69">
        <v>-0.98772938507407004</v>
      </c>
      <c r="K63" s="69">
        <v>1.2270614925929501E-2</v>
      </c>
      <c r="L63" s="69" t="s">
        <v>1801</v>
      </c>
    </row>
    <row r="64" spans="1:12" ht="17" thickBot="1">
      <c r="A64" s="69" t="s">
        <v>1870</v>
      </c>
      <c r="B64" s="69">
        <v>0.47989999999999999</v>
      </c>
      <c r="C64" s="69">
        <v>0.60540000000000005</v>
      </c>
      <c r="D64" s="69">
        <v>0.60199999999999998</v>
      </c>
      <c r="E64" s="69">
        <v>0.62250000000000005</v>
      </c>
      <c r="F64" s="69">
        <v>2.5667</v>
      </c>
      <c r="G64" s="69">
        <v>0</v>
      </c>
      <c r="H64" s="69">
        <v>0.33329999999999999</v>
      </c>
      <c r="I64" s="69">
        <v>0.36670000000000003</v>
      </c>
      <c r="J64" s="69">
        <v>-0.97243276647229804</v>
      </c>
      <c r="K64" s="69">
        <v>2.7567233527701501E-2</v>
      </c>
      <c r="L64" s="69" t="s">
        <v>1801</v>
      </c>
    </row>
    <row r="65" spans="1:12" ht="17" thickBot="1">
      <c r="A65" s="69" t="s">
        <v>1872</v>
      </c>
      <c r="B65" s="69">
        <v>0.31469999999999998</v>
      </c>
      <c r="C65" s="69">
        <v>0.67800000000000005</v>
      </c>
      <c r="D65" s="69">
        <v>0.66910000000000003</v>
      </c>
      <c r="E65" s="69">
        <v>0.69710000000000005</v>
      </c>
      <c r="F65" s="69">
        <v>17.866700000000002</v>
      </c>
      <c r="G65" s="69">
        <v>4.2332999999999998</v>
      </c>
      <c r="H65" s="69">
        <v>4</v>
      </c>
      <c r="I65" s="69">
        <v>6.1666999999999996</v>
      </c>
      <c r="J65" s="69">
        <v>-0.97800608193803096</v>
      </c>
      <c r="K65" s="69">
        <v>2.19939180619689E-2</v>
      </c>
      <c r="L65" s="69" t="s">
        <v>1798</v>
      </c>
    </row>
    <row r="66" spans="1:12" ht="17" thickBot="1">
      <c r="A66" s="69" t="s">
        <v>1871</v>
      </c>
      <c r="B66" s="69">
        <v>9.4600000000000004E-2</v>
      </c>
      <c r="C66" s="69">
        <v>0.21429999999999999</v>
      </c>
      <c r="D66" s="69">
        <v>0.19309999999999999</v>
      </c>
      <c r="E66" s="69">
        <v>0.2097</v>
      </c>
      <c r="F66" s="69">
        <v>6.1333000000000002</v>
      </c>
      <c r="G66" s="69">
        <v>0.26669999999999999</v>
      </c>
      <c r="H66" s="69">
        <v>0.26669999999999999</v>
      </c>
      <c r="I66" s="69">
        <v>1.5333000000000001</v>
      </c>
      <c r="J66" s="69">
        <v>-0.95315202165475699</v>
      </c>
      <c r="K66" s="69">
        <v>4.6847978345242798E-2</v>
      </c>
      <c r="L66" s="69" t="s">
        <v>1819</v>
      </c>
    </row>
    <row r="67" spans="1:12" ht="17" thickBot="1">
      <c r="A67" s="69" t="s">
        <v>1886</v>
      </c>
      <c r="B67" s="69">
        <v>0.84860000000000002</v>
      </c>
      <c r="C67" s="69">
        <v>0.79830000000000001</v>
      </c>
      <c r="D67" s="69">
        <v>0.98309999999999997</v>
      </c>
      <c r="E67" s="69">
        <v>0.84640000000000004</v>
      </c>
      <c r="F67" s="69">
        <v>2.0333000000000001</v>
      </c>
      <c r="G67" s="69">
        <v>2.1333000000000002</v>
      </c>
      <c r="H67" s="69">
        <v>0.43330000000000002</v>
      </c>
      <c r="I67" s="69">
        <v>1.5</v>
      </c>
      <c r="J67" s="69">
        <v>-0.95503079494091803</v>
      </c>
      <c r="K67" s="69">
        <v>4.4969205059082001E-2</v>
      </c>
      <c r="L67" s="69" t="s">
        <v>1801</v>
      </c>
    </row>
    <row r="68" spans="1:12" ht="17" thickBot="1">
      <c r="A68" s="69" t="s">
        <v>1888</v>
      </c>
      <c r="B68" s="69">
        <v>0.56699999999999995</v>
      </c>
      <c r="C68" s="69">
        <v>0.50339999999999996</v>
      </c>
      <c r="D68" s="69">
        <v>0.82150000000000001</v>
      </c>
      <c r="E68" s="69">
        <v>0.69040000000000001</v>
      </c>
      <c r="F68" s="69">
        <v>38.9</v>
      </c>
      <c r="G68" s="69">
        <v>44.833300000000001</v>
      </c>
      <c r="H68" s="69">
        <v>24.2667</v>
      </c>
      <c r="I68" s="69">
        <v>32.533299999999997</v>
      </c>
      <c r="J68" s="69">
        <v>-0.99563954434647095</v>
      </c>
      <c r="K68" s="69">
        <v>4.3604556535289203E-3</v>
      </c>
      <c r="L68" s="69" t="s">
        <v>1798</v>
      </c>
    </row>
    <row r="69" spans="1:12" ht="17" thickBot="1">
      <c r="A69" s="69" t="s">
        <v>1887</v>
      </c>
      <c r="B69" s="69">
        <v>0.2087</v>
      </c>
      <c r="C69" s="69">
        <v>0.22009999999999999</v>
      </c>
      <c r="D69" s="69">
        <v>0.37880000000000003</v>
      </c>
      <c r="E69" s="69">
        <v>0.30420000000000003</v>
      </c>
      <c r="F69" s="69">
        <v>41.2333</v>
      </c>
      <c r="G69" s="69">
        <v>42.2333</v>
      </c>
      <c r="H69" s="69">
        <v>15.666700000000001</v>
      </c>
      <c r="I69" s="69">
        <v>25.6</v>
      </c>
      <c r="J69" s="69">
        <v>-0.99333755380399802</v>
      </c>
      <c r="K69" s="69">
        <v>6.6624461960017502E-3</v>
      </c>
      <c r="L69" s="69" t="s">
        <v>1798</v>
      </c>
    </row>
    <row r="70" spans="1:12" ht="17" thickBot="1">
      <c r="A70" s="69" t="s">
        <v>1893</v>
      </c>
      <c r="B70" s="69">
        <v>0.7974</v>
      </c>
      <c r="C70" s="69">
        <v>0.74119999999999997</v>
      </c>
      <c r="D70" s="69">
        <v>0.97360000000000002</v>
      </c>
      <c r="E70" s="69">
        <v>0.97850000000000004</v>
      </c>
      <c r="F70" s="69">
        <v>2.1</v>
      </c>
      <c r="G70" s="69">
        <v>2.9666999999999999</v>
      </c>
      <c r="H70" s="69">
        <v>0.1333</v>
      </c>
      <c r="I70" s="69">
        <v>0.1333</v>
      </c>
      <c r="J70" s="69">
        <v>-0.99805865183176601</v>
      </c>
      <c r="K70" s="69">
        <v>1.94134816823441E-3</v>
      </c>
      <c r="L70" s="69" t="s">
        <v>1801</v>
      </c>
    </row>
    <row r="71" spans="1:12" ht="17" thickBot="1">
      <c r="A71" s="69" t="s">
        <v>1901</v>
      </c>
      <c r="B71" s="69">
        <v>7.8600000000000003E-2</v>
      </c>
      <c r="C71" s="69">
        <v>8.8900000000000007E-2</v>
      </c>
      <c r="D71" s="69">
        <v>0.1066</v>
      </c>
      <c r="E71" s="69">
        <v>0.10920000000000001</v>
      </c>
      <c r="F71" s="69">
        <v>1.8667</v>
      </c>
      <c r="G71" s="69">
        <v>1.7</v>
      </c>
      <c r="H71" s="69">
        <v>0</v>
      </c>
      <c r="I71" s="69">
        <v>0</v>
      </c>
      <c r="J71" s="69">
        <v>-0.97178933213834695</v>
      </c>
      <c r="K71" s="69">
        <v>2.82106678616534E-2</v>
      </c>
      <c r="L71" s="69" t="s">
        <v>1819</v>
      </c>
    </row>
    <row r="72" spans="1:12" ht="17" thickBot="1">
      <c r="A72" s="69" t="s">
        <v>1902</v>
      </c>
      <c r="B72" s="69">
        <v>0.74399999999999999</v>
      </c>
      <c r="C72" s="69">
        <v>0.78710000000000002</v>
      </c>
      <c r="D72" s="69">
        <v>0.97319999999999995</v>
      </c>
      <c r="E72" s="69">
        <v>0.96460000000000001</v>
      </c>
      <c r="F72" s="69">
        <v>1.8</v>
      </c>
      <c r="G72" s="69">
        <v>1.6333</v>
      </c>
      <c r="H72" s="69">
        <v>6.6699999999999995E-2</v>
      </c>
      <c r="I72" s="69">
        <v>6.6699999999999995E-2</v>
      </c>
      <c r="J72" s="69">
        <v>-0.99656700599522396</v>
      </c>
      <c r="K72" s="69">
        <v>3.4329940047763499E-3</v>
      </c>
      <c r="L72" s="69" t="s">
        <v>1798</v>
      </c>
    </row>
    <row r="73" spans="1:12" ht="17" thickBot="1">
      <c r="A73" s="69" t="s">
        <v>2792</v>
      </c>
      <c r="B73" s="69">
        <v>5.45E-2</v>
      </c>
      <c r="C73" s="69">
        <v>4.7699999999999999E-2</v>
      </c>
      <c r="D73" s="69">
        <v>0.14269999999999999</v>
      </c>
      <c r="E73" s="69">
        <v>0.14349999999999999</v>
      </c>
      <c r="F73" s="69">
        <v>1.8667</v>
      </c>
      <c r="G73" s="69">
        <v>1.6</v>
      </c>
      <c r="H73" s="69">
        <v>6.6699999999999995E-2</v>
      </c>
      <c r="I73" s="69">
        <v>6.6699999999999995E-2</v>
      </c>
      <c r="J73" s="69">
        <v>-0.986417817125679</v>
      </c>
      <c r="K73" s="69">
        <v>1.3582182874321299E-2</v>
      </c>
      <c r="L73" s="69" t="s">
        <v>1815</v>
      </c>
    </row>
    <row r="74" spans="1:12" ht="17" thickBot="1">
      <c r="A74" s="69" t="s">
        <v>2793</v>
      </c>
      <c r="B74" s="69">
        <v>0</v>
      </c>
      <c r="C74" s="69">
        <v>0</v>
      </c>
      <c r="D74" s="69">
        <v>6.5000000000000002E-2</v>
      </c>
      <c r="E74" s="69">
        <v>5.8700000000000002E-2</v>
      </c>
      <c r="F74" s="69">
        <v>1.7666999999999999</v>
      </c>
      <c r="G74" s="69">
        <v>1.7666999999999999</v>
      </c>
      <c r="H74" s="69">
        <v>0</v>
      </c>
      <c r="I74" s="69">
        <v>0</v>
      </c>
      <c r="J74" s="69">
        <v>-0.99741621737018804</v>
      </c>
      <c r="K74" s="69">
        <v>2.58378262981152E-3</v>
      </c>
      <c r="L74" s="69" t="s">
        <v>1815</v>
      </c>
    </row>
    <row r="75" spans="1:12" ht="17" thickBot="1">
      <c r="A75" s="69" t="s">
        <v>1900</v>
      </c>
      <c r="B75" s="69">
        <v>0.1116</v>
      </c>
      <c r="C75" s="69">
        <v>0.13919999999999999</v>
      </c>
      <c r="D75" s="69">
        <v>0.2621</v>
      </c>
      <c r="E75" s="69">
        <v>0.25240000000000001</v>
      </c>
      <c r="F75" s="69">
        <v>2.5667</v>
      </c>
      <c r="G75" s="69">
        <v>2.6667000000000001</v>
      </c>
      <c r="H75" s="69">
        <v>1.0333000000000001</v>
      </c>
      <c r="I75" s="69">
        <v>1.0333000000000001</v>
      </c>
      <c r="J75" s="69">
        <v>-0.98040759969174096</v>
      </c>
      <c r="K75" s="69">
        <v>1.9592400308259102E-2</v>
      </c>
      <c r="L75" s="69" t="s">
        <v>1801</v>
      </c>
    </row>
    <row r="76" spans="1:12" ht="17" thickBot="1">
      <c r="A76" s="69" t="s">
        <v>1898</v>
      </c>
      <c r="B76" s="69">
        <v>7.8399999999999997E-2</v>
      </c>
      <c r="C76" s="69">
        <v>0</v>
      </c>
      <c r="D76" s="69">
        <v>0.45040000000000002</v>
      </c>
      <c r="E76" s="69">
        <v>0.40579999999999999</v>
      </c>
      <c r="F76" s="69">
        <v>27.066700000000001</v>
      </c>
      <c r="G76" s="69">
        <v>27.7333</v>
      </c>
      <c r="H76" s="69">
        <v>8.1</v>
      </c>
      <c r="I76" s="69">
        <v>8.1999999999999993</v>
      </c>
      <c r="J76" s="69">
        <v>-0.99025216037018904</v>
      </c>
      <c r="K76" s="69">
        <v>9.7478396298109893E-3</v>
      </c>
      <c r="L76" s="69" t="s">
        <v>1798</v>
      </c>
    </row>
    <row r="77" spans="1:12" ht="17" thickBot="1">
      <c r="A77" s="69" t="s">
        <v>1897</v>
      </c>
      <c r="B77" s="69">
        <v>0.55769999999999997</v>
      </c>
      <c r="C77" s="69">
        <v>0.32150000000000001</v>
      </c>
      <c r="D77" s="69">
        <v>0.94650000000000001</v>
      </c>
      <c r="E77" s="69">
        <v>0.93840000000000001</v>
      </c>
      <c r="F77" s="69">
        <v>66.133300000000006</v>
      </c>
      <c r="G77" s="69">
        <v>67.7</v>
      </c>
      <c r="H77" s="69">
        <v>16.633299999999998</v>
      </c>
      <c r="I77" s="69">
        <v>16.866700000000002</v>
      </c>
      <c r="J77" s="69">
        <v>-0.95572368229890903</v>
      </c>
      <c r="K77" s="69">
        <v>4.4276317701090598E-2</v>
      </c>
      <c r="L77" s="69" t="s">
        <v>1798</v>
      </c>
    </row>
    <row r="78" spans="1:12" ht="17" thickBot="1">
      <c r="A78" s="69" t="s">
        <v>1899</v>
      </c>
      <c r="B78" s="69">
        <v>2.5000000000000001E-3</v>
      </c>
      <c r="C78" s="69">
        <v>6.4600000000000005E-2</v>
      </c>
      <c r="D78" s="69">
        <v>0.36940000000000001</v>
      </c>
      <c r="E78" s="69">
        <v>0.4677</v>
      </c>
      <c r="F78" s="69">
        <v>1.3</v>
      </c>
      <c r="G78" s="69">
        <v>1.3332999999999999</v>
      </c>
      <c r="H78" s="69">
        <v>6.6699999999999995E-2</v>
      </c>
      <c r="I78" s="69">
        <v>6.6699999999999995E-2</v>
      </c>
      <c r="J78" s="69">
        <v>-0.97567509118847295</v>
      </c>
      <c r="K78" s="69">
        <v>2.43249088115268E-2</v>
      </c>
      <c r="L78" s="69" t="s">
        <v>1798</v>
      </c>
    </row>
    <row r="79" spans="1:12" ht="17" thickBot="1">
      <c r="A79" s="69" t="s">
        <v>1895</v>
      </c>
      <c r="B79" s="69">
        <v>3.7900000000000003E-2</v>
      </c>
      <c r="C79" s="69">
        <v>2.92E-2</v>
      </c>
      <c r="D79" s="69">
        <v>0.22489999999999999</v>
      </c>
      <c r="E79" s="69">
        <v>0.16089999999999999</v>
      </c>
      <c r="F79" s="69">
        <v>39.933300000000003</v>
      </c>
      <c r="G79" s="69">
        <v>40.866700000000002</v>
      </c>
      <c r="H79" s="69">
        <v>15.5</v>
      </c>
      <c r="I79" s="69">
        <v>15.8</v>
      </c>
      <c r="J79" s="69">
        <v>-0.96424795670507302</v>
      </c>
      <c r="K79" s="69">
        <v>3.5752043294926497E-2</v>
      </c>
      <c r="L79" s="69" t="s">
        <v>1798</v>
      </c>
    </row>
    <row r="80" spans="1:12" ht="17" thickBot="1">
      <c r="A80" s="69" t="s">
        <v>1894</v>
      </c>
      <c r="B80" s="69">
        <v>0.61980000000000002</v>
      </c>
      <c r="C80" s="69">
        <v>0.58860000000000001</v>
      </c>
      <c r="D80" s="69">
        <v>0.84519999999999995</v>
      </c>
      <c r="E80" s="69">
        <v>0.86629999999999996</v>
      </c>
      <c r="F80" s="69">
        <v>17.333300000000001</v>
      </c>
      <c r="G80" s="69">
        <v>17.7333</v>
      </c>
      <c r="H80" s="69">
        <v>7.2332999999999998</v>
      </c>
      <c r="I80" s="69">
        <v>7.3666999999999998</v>
      </c>
      <c r="J80" s="69">
        <v>-0.99588609299744801</v>
      </c>
      <c r="K80" s="69">
        <v>4.1139070025516403E-3</v>
      </c>
      <c r="L80" s="69" t="s">
        <v>1798</v>
      </c>
    </row>
    <row r="81" spans="1:12" ht="17" thickBot="1">
      <c r="A81" s="69" t="s">
        <v>1896</v>
      </c>
      <c r="B81" s="69">
        <v>2.7799999999999998E-2</v>
      </c>
      <c r="C81" s="69">
        <v>2.98E-2</v>
      </c>
      <c r="D81" s="69">
        <v>0.14299999999999999</v>
      </c>
      <c r="E81" s="69">
        <v>0.15939999999999999</v>
      </c>
      <c r="F81" s="69">
        <v>11.2333</v>
      </c>
      <c r="G81" s="69">
        <v>11.466699999999999</v>
      </c>
      <c r="H81" s="69">
        <v>5.4667000000000003</v>
      </c>
      <c r="I81" s="69">
        <v>5.5332999999999997</v>
      </c>
      <c r="J81" s="69">
        <v>-0.99396462027983401</v>
      </c>
      <c r="K81" s="69">
        <v>6.0353797201657599E-3</v>
      </c>
      <c r="L81" s="69" t="s">
        <v>1798</v>
      </c>
    </row>
    <row r="82" spans="1:12" ht="17" thickBot="1">
      <c r="A82" s="69" t="s">
        <v>2801</v>
      </c>
      <c r="B82" s="69">
        <v>0.35859999999999997</v>
      </c>
      <c r="C82" s="69">
        <v>0.42530000000000001</v>
      </c>
      <c r="D82" s="69">
        <v>0.5091</v>
      </c>
      <c r="E82" s="69">
        <v>0.4496</v>
      </c>
      <c r="F82" s="69">
        <v>4.2</v>
      </c>
      <c r="G82" s="69">
        <v>2.4333</v>
      </c>
      <c r="H82" s="69">
        <v>0</v>
      </c>
      <c r="I82" s="69">
        <v>2.2999999999999998</v>
      </c>
      <c r="J82" s="69">
        <v>-0.98427080003689105</v>
      </c>
      <c r="K82" s="69">
        <v>1.5729199963108901E-2</v>
      </c>
      <c r="L82" s="69" t="s">
        <v>1819</v>
      </c>
    </row>
    <row r="83" spans="1:12" ht="17" thickBot="1">
      <c r="A83" s="69" t="s">
        <v>1885</v>
      </c>
      <c r="B83" s="69">
        <v>0</v>
      </c>
      <c r="C83" s="69">
        <v>0.1111</v>
      </c>
      <c r="D83" s="69">
        <v>0.72950000000000004</v>
      </c>
      <c r="E83" s="69">
        <v>0</v>
      </c>
      <c r="F83" s="69">
        <v>27.366700000000002</v>
      </c>
      <c r="G83" s="69">
        <v>24.333300000000001</v>
      </c>
      <c r="H83" s="69">
        <v>10.3</v>
      </c>
      <c r="I83" s="69">
        <v>23.2</v>
      </c>
      <c r="J83" s="69">
        <v>-0.97036134554504805</v>
      </c>
      <c r="K83" s="69">
        <v>2.9638654454952E-2</v>
      </c>
      <c r="L83" s="69" t="s">
        <v>1798</v>
      </c>
    </row>
    <row r="84" spans="1:12" ht="17" thickBot="1">
      <c r="A84" s="69" t="s">
        <v>1884</v>
      </c>
      <c r="B84" s="69">
        <v>0.78859999999999997</v>
      </c>
      <c r="C84" s="69">
        <v>0.84289999999999998</v>
      </c>
      <c r="D84" s="69">
        <v>0.92220000000000002</v>
      </c>
      <c r="E84" s="69">
        <v>0.84299999999999997</v>
      </c>
      <c r="F84" s="69">
        <v>3.9333</v>
      </c>
      <c r="G84" s="69">
        <v>3.3</v>
      </c>
      <c r="H84" s="69">
        <v>1.2</v>
      </c>
      <c r="I84" s="69">
        <v>3.0667</v>
      </c>
      <c r="J84" s="69">
        <v>-0.98105075418713295</v>
      </c>
      <c r="K84" s="69">
        <v>1.8949245812866899E-2</v>
      </c>
      <c r="L84" s="69" t="s">
        <v>1819</v>
      </c>
    </row>
    <row r="85" spans="1:12" ht="17" thickBot="1">
      <c r="A85" s="69" t="s">
        <v>1903</v>
      </c>
      <c r="B85" s="69">
        <v>0.21299999999999999</v>
      </c>
      <c r="C85" s="69">
        <v>0.25419999999999998</v>
      </c>
      <c r="D85" s="69">
        <v>0.27879999999999999</v>
      </c>
      <c r="E85" s="69">
        <v>0.16189999999999999</v>
      </c>
      <c r="F85" s="69">
        <v>3.1333000000000002</v>
      </c>
      <c r="G85" s="69">
        <v>2.4333</v>
      </c>
      <c r="H85" s="69">
        <v>0.93330000000000002</v>
      </c>
      <c r="I85" s="69">
        <v>4.0999999999999996</v>
      </c>
      <c r="J85" s="69">
        <v>-0.95766701508511398</v>
      </c>
      <c r="K85" s="69">
        <v>4.2332984914886303E-2</v>
      </c>
      <c r="L85" s="69" t="s">
        <v>1798</v>
      </c>
    </row>
    <row r="86" spans="1:12" ht="17" thickBot="1">
      <c r="A86" s="69" t="s">
        <v>1905</v>
      </c>
      <c r="B86" s="69">
        <v>4.2799999999999998E-2</v>
      </c>
      <c r="C86" s="69">
        <v>3.4099999999999998E-2</v>
      </c>
      <c r="D86" s="69">
        <v>4.8000000000000001E-2</v>
      </c>
      <c r="E86" s="69">
        <v>3.6900000000000002E-2</v>
      </c>
      <c r="F86" s="69">
        <v>9.2332999999999998</v>
      </c>
      <c r="G86" s="69">
        <v>12.8</v>
      </c>
      <c r="H86" s="69">
        <v>3.3666999999999998</v>
      </c>
      <c r="I86" s="69">
        <v>12.2</v>
      </c>
      <c r="J86" s="69">
        <v>-0.96499781676477603</v>
      </c>
      <c r="K86" s="69">
        <v>3.5002183235223701E-2</v>
      </c>
      <c r="L86" s="69" t="s">
        <v>1812</v>
      </c>
    </row>
    <row r="87" spans="1:12" ht="17" thickBot="1">
      <c r="A87" s="69" t="s">
        <v>1904</v>
      </c>
      <c r="B87" s="69">
        <v>0.35980000000000001</v>
      </c>
      <c r="C87" s="69">
        <v>0.33550000000000002</v>
      </c>
      <c r="D87" s="69">
        <v>0.69940000000000002</v>
      </c>
      <c r="E87" s="69">
        <v>0.29470000000000002</v>
      </c>
      <c r="F87" s="69">
        <v>38.066699999999997</v>
      </c>
      <c r="G87" s="69">
        <v>45.666699999999999</v>
      </c>
      <c r="H87" s="69">
        <v>17.866700000000002</v>
      </c>
      <c r="I87" s="69">
        <v>48.866700000000002</v>
      </c>
      <c r="J87" s="69">
        <v>-0.97930686288875202</v>
      </c>
      <c r="K87" s="69">
        <v>2.06931371112484E-2</v>
      </c>
      <c r="L87" s="69" t="s">
        <v>1801</v>
      </c>
    </row>
    <row r="88" spans="1:12" ht="17" thickBot="1">
      <c r="A88" s="69" t="s">
        <v>1906</v>
      </c>
      <c r="B88" s="69">
        <v>0</v>
      </c>
      <c r="C88" s="69">
        <v>0</v>
      </c>
      <c r="D88" s="69">
        <v>0.76480000000000004</v>
      </c>
      <c r="E88" s="69">
        <v>0</v>
      </c>
      <c r="F88" s="69">
        <v>8.0333000000000006</v>
      </c>
      <c r="G88" s="69">
        <v>8.1667000000000005</v>
      </c>
      <c r="H88" s="69">
        <v>3.7332999999999998</v>
      </c>
      <c r="I88" s="69">
        <v>9.4332999999999991</v>
      </c>
      <c r="J88" s="69">
        <v>-0.96728846869421503</v>
      </c>
      <c r="K88" s="69">
        <v>3.2711531305784497E-2</v>
      </c>
      <c r="L88" s="69" t="s">
        <v>1801</v>
      </c>
    </row>
    <row r="89" spans="1:12" ht="17" thickBot="1">
      <c r="A89" s="69" t="s">
        <v>1907</v>
      </c>
      <c r="B89" s="69">
        <v>0.69330000000000003</v>
      </c>
      <c r="C89" s="69">
        <v>0.7198</v>
      </c>
      <c r="D89" s="69">
        <v>0.84150000000000003</v>
      </c>
      <c r="E89" s="69">
        <v>0.70660000000000001</v>
      </c>
      <c r="F89" s="69">
        <v>22.7333</v>
      </c>
      <c r="G89" s="69">
        <v>24.8</v>
      </c>
      <c r="H89" s="69">
        <v>12.2667</v>
      </c>
      <c r="I89" s="69">
        <v>23.633299999999998</v>
      </c>
      <c r="J89" s="69">
        <v>-0.953718077165429</v>
      </c>
      <c r="K89" s="69">
        <v>4.6281922834571103E-2</v>
      </c>
      <c r="L89" s="69" t="s">
        <v>1804</v>
      </c>
    </row>
    <row r="90" spans="1:12" ht="17" thickBot="1">
      <c r="A90" s="69" t="s">
        <v>1909</v>
      </c>
      <c r="B90" s="69">
        <v>0.59530000000000005</v>
      </c>
      <c r="C90" s="69">
        <v>0.59140000000000004</v>
      </c>
      <c r="D90" s="69">
        <v>0.6381</v>
      </c>
      <c r="E90" s="69">
        <v>0.58919999999999995</v>
      </c>
      <c r="F90" s="69">
        <v>1.5667</v>
      </c>
      <c r="G90" s="69">
        <v>1.5667</v>
      </c>
      <c r="H90" s="69">
        <v>0</v>
      </c>
      <c r="I90" s="69">
        <v>1.5</v>
      </c>
      <c r="J90" s="69">
        <v>-0.98982142678548402</v>
      </c>
      <c r="K90" s="69">
        <v>1.01785732145165E-2</v>
      </c>
      <c r="L90" s="69" t="s">
        <v>1804</v>
      </c>
    </row>
    <row r="91" spans="1:12" ht="17" thickBot="1">
      <c r="A91" s="69" t="s">
        <v>1910</v>
      </c>
      <c r="B91" s="69">
        <v>0.26</v>
      </c>
      <c r="C91" s="69">
        <v>0.2646</v>
      </c>
      <c r="D91" s="69">
        <v>0.443</v>
      </c>
      <c r="E91" s="69">
        <v>0.26619999999999999</v>
      </c>
      <c r="F91" s="69">
        <v>6.5667</v>
      </c>
      <c r="G91" s="69">
        <v>6.5332999999999997</v>
      </c>
      <c r="H91" s="69">
        <v>2.5</v>
      </c>
      <c r="I91" s="69">
        <v>6.4</v>
      </c>
      <c r="J91" s="69">
        <v>-0.99979018793640595</v>
      </c>
      <c r="K91" s="69">
        <v>2.0981206359407199E-4</v>
      </c>
      <c r="L91" s="69" t="s">
        <v>1798</v>
      </c>
    </row>
    <row r="92" spans="1:12" ht="17" thickBot="1">
      <c r="A92" s="69" t="s">
        <v>1908</v>
      </c>
      <c r="B92" s="69">
        <v>0.43290000000000001</v>
      </c>
      <c r="C92" s="69">
        <v>0.46439999999999998</v>
      </c>
      <c r="D92" s="69">
        <v>0.70420000000000005</v>
      </c>
      <c r="E92" s="69">
        <v>0.50960000000000005</v>
      </c>
      <c r="F92" s="69">
        <v>1.3667</v>
      </c>
      <c r="G92" s="69">
        <v>1.3332999999999999</v>
      </c>
      <c r="H92" s="69">
        <v>0</v>
      </c>
      <c r="I92" s="69">
        <v>1.3</v>
      </c>
      <c r="J92" s="69">
        <v>-0.97569078466204895</v>
      </c>
      <c r="K92" s="69">
        <v>2.43092153379506E-2</v>
      </c>
      <c r="L92" s="69" t="s">
        <v>1798</v>
      </c>
    </row>
    <row r="93" spans="1:12" ht="17" thickBot="1">
      <c r="A93" s="69" t="s">
        <v>1911</v>
      </c>
      <c r="B93" s="69">
        <v>9.0700000000000003E-2</v>
      </c>
      <c r="C93" s="69">
        <v>0.17780000000000001</v>
      </c>
      <c r="D93" s="69">
        <v>0.50649999999999995</v>
      </c>
      <c r="E93" s="69">
        <v>0.2019</v>
      </c>
      <c r="F93" s="69">
        <v>0.9</v>
      </c>
      <c r="G93" s="69">
        <v>0.9</v>
      </c>
      <c r="H93" s="69">
        <v>6.6699999999999995E-2</v>
      </c>
      <c r="I93" s="69">
        <v>0.9</v>
      </c>
      <c r="J93" s="69">
        <v>-0.964654908339595</v>
      </c>
      <c r="K93" s="69">
        <v>3.5345091660405101E-2</v>
      </c>
      <c r="L93" s="69" t="s">
        <v>1798</v>
      </c>
    </row>
    <row r="94" spans="1:12" ht="17" thickBot="1">
      <c r="A94" s="69" t="s">
        <v>1912</v>
      </c>
      <c r="B94" s="69">
        <v>0</v>
      </c>
      <c r="C94" s="69">
        <v>0</v>
      </c>
      <c r="D94" s="69">
        <v>1.23E-2</v>
      </c>
      <c r="E94" s="69">
        <v>0</v>
      </c>
      <c r="F94" s="69">
        <v>1.9666999999999999</v>
      </c>
      <c r="G94" s="69">
        <v>2</v>
      </c>
      <c r="H94" s="69">
        <v>0.5</v>
      </c>
      <c r="I94" s="69">
        <v>1.8667</v>
      </c>
      <c r="J94" s="69">
        <v>-0.99693847179827699</v>
      </c>
      <c r="K94" s="69">
        <v>3.06152820172344E-3</v>
      </c>
      <c r="L94" s="69" t="s">
        <v>1801</v>
      </c>
    </row>
    <row r="95" spans="1:12" ht="17" thickBot="1">
      <c r="A95" s="69" t="s">
        <v>1915</v>
      </c>
      <c r="B95" s="69">
        <v>0</v>
      </c>
      <c r="C95" s="69">
        <v>0</v>
      </c>
      <c r="D95" s="69">
        <v>0.16020000000000001</v>
      </c>
      <c r="E95" s="69">
        <v>0</v>
      </c>
      <c r="F95" s="69">
        <v>6.8666999999999998</v>
      </c>
      <c r="G95" s="69">
        <v>7.0332999999999997</v>
      </c>
      <c r="H95" s="69">
        <v>1.3</v>
      </c>
      <c r="I95" s="69">
        <v>6.6333000000000002</v>
      </c>
      <c r="J95" s="69">
        <v>-0.99825351765514503</v>
      </c>
      <c r="K95" s="69">
        <v>1.74648234485508E-3</v>
      </c>
      <c r="L95" s="69" t="s">
        <v>1798</v>
      </c>
    </row>
    <row r="96" spans="1:12" ht="17" thickBot="1">
      <c r="A96" s="69" t="s">
        <v>1913</v>
      </c>
      <c r="B96" s="69">
        <v>3.6999999999999998E-2</v>
      </c>
      <c r="C96" s="69">
        <v>0</v>
      </c>
      <c r="D96" s="69">
        <v>0.55410000000000004</v>
      </c>
      <c r="E96" s="69">
        <v>0</v>
      </c>
      <c r="F96" s="69">
        <v>7.1333000000000002</v>
      </c>
      <c r="G96" s="69">
        <v>7.3666999999999998</v>
      </c>
      <c r="H96" s="69">
        <v>0.1</v>
      </c>
      <c r="I96" s="69">
        <v>6.9667000000000003</v>
      </c>
      <c r="J96" s="69">
        <v>-0.99714257412860696</v>
      </c>
      <c r="K96" s="69">
        <v>2.8574258713926098E-3</v>
      </c>
      <c r="L96" s="69" t="s">
        <v>1801</v>
      </c>
    </row>
    <row r="97" spans="1:12" ht="17" thickBot="1">
      <c r="A97" s="69" t="s">
        <v>1914</v>
      </c>
      <c r="B97" s="69">
        <v>0.191</v>
      </c>
      <c r="C97" s="69">
        <v>0.21759999999999999</v>
      </c>
      <c r="D97" s="69">
        <v>0.39929999999999999</v>
      </c>
      <c r="E97" s="69">
        <v>0.1782</v>
      </c>
      <c r="F97" s="69">
        <v>1.4</v>
      </c>
      <c r="G97" s="69">
        <v>1.4333</v>
      </c>
      <c r="H97" s="69">
        <v>0</v>
      </c>
      <c r="I97" s="69">
        <v>1.3667</v>
      </c>
      <c r="J97" s="69">
        <v>-0.98047133013598797</v>
      </c>
      <c r="K97" s="69">
        <v>1.9528669864012201E-2</v>
      </c>
      <c r="L97" s="69" t="s">
        <v>1804</v>
      </c>
    </row>
    <row r="98" spans="1:12" ht="17" thickBot="1">
      <c r="A98" s="69" t="s">
        <v>1830</v>
      </c>
      <c r="B98" s="69">
        <v>0.35489999999999999</v>
      </c>
      <c r="C98" s="69">
        <v>0.45129999999999998</v>
      </c>
      <c r="D98" s="69">
        <v>0.42230000000000001</v>
      </c>
      <c r="E98" s="69">
        <v>0.68610000000000004</v>
      </c>
      <c r="F98" s="69">
        <v>45.566699999999997</v>
      </c>
      <c r="G98" s="69">
        <v>41.3</v>
      </c>
      <c r="H98" s="69">
        <v>38.700000000000003</v>
      </c>
      <c r="I98" s="69">
        <v>19.7667</v>
      </c>
      <c r="J98" s="69">
        <v>-0.98388667214200598</v>
      </c>
      <c r="K98" s="69">
        <v>1.6113327857993898E-2</v>
      </c>
      <c r="L98" s="69" t="s">
        <v>1801</v>
      </c>
    </row>
    <row r="99" spans="1:12" ht="17" thickBot="1">
      <c r="A99" s="69" t="s">
        <v>1831</v>
      </c>
      <c r="B99" s="69">
        <v>0.14630000000000001</v>
      </c>
      <c r="C99" s="69">
        <v>0.15290000000000001</v>
      </c>
      <c r="D99" s="69">
        <v>0.14940000000000001</v>
      </c>
      <c r="E99" s="69">
        <v>0.1678</v>
      </c>
      <c r="F99" s="69">
        <v>44.666699999999999</v>
      </c>
      <c r="G99" s="69">
        <v>38.166699999999999</v>
      </c>
      <c r="H99" s="69">
        <v>35.799999999999997</v>
      </c>
      <c r="I99" s="69">
        <v>17</v>
      </c>
      <c r="J99" s="69">
        <v>-0.97107923892428205</v>
      </c>
      <c r="K99" s="69">
        <v>2.8920761075718199E-2</v>
      </c>
      <c r="L99" s="69" t="s">
        <v>1804</v>
      </c>
    </row>
    <row r="100" spans="1:12" ht="17" thickBot="1">
      <c r="A100" s="69" t="s">
        <v>1832</v>
      </c>
      <c r="B100" s="69">
        <v>2.92E-2</v>
      </c>
      <c r="C100" s="69">
        <v>4.6100000000000002E-2</v>
      </c>
      <c r="D100" s="69">
        <v>4.24E-2</v>
      </c>
      <c r="E100" s="69">
        <v>0.1208</v>
      </c>
      <c r="F100" s="69">
        <v>12.2667</v>
      </c>
      <c r="G100" s="69">
        <v>11.3</v>
      </c>
      <c r="H100" s="69">
        <v>9.3666999999999998</v>
      </c>
      <c r="I100" s="69">
        <v>4.1666999999999996</v>
      </c>
      <c r="J100" s="69">
        <v>-0.96334561134208596</v>
      </c>
      <c r="K100" s="69">
        <v>3.66543886579144E-2</v>
      </c>
      <c r="L100" s="69" t="s">
        <v>1819</v>
      </c>
    </row>
    <row r="101" spans="1:12" ht="17" thickBot="1">
      <c r="A101" s="69" t="s">
        <v>1833</v>
      </c>
      <c r="B101" s="69">
        <v>0.31159999999999999</v>
      </c>
      <c r="C101" s="69">
        <v>0.29549999999999998</v>
      </c>
      <c r="D101" s="69">
        <v>0.35720000000000002</v>
      </c>
      <c r="E101" s="69">
        <v>0.4864</v>
      </c>
      <c r="F101" s="69">
        <v>42.033299999999997</v>
      </c>
      <c r="G101" s="69">
        <v>43.066699999999997</v>
      </c>
      <c r="H101" s="69">
        <v>36.566699999999997</v>
      </c>
      <c r="I101" s="69">
        <v>22.7333</v>
      </c>
      <c r="J101" s="69">
        <v>-0.99948103975411196</v>
      </c>
      <c r="K101" s="69">
        <v>5.1896024588836095E-4</v>
      </c>
      <c r="L101" s="69" t="s">
        <v>1819</v>
      </c>
    </row>
    <row r="102" spans="1:12" ht="17" thickBot="1">
      <c r="A102" s="69" t="s">
        <v>1834</v>
      </c>
      <c r="B102" s="69">
        <v>8.2000000000000007E-3</v>
      </c>
      <c r="C102" s="69">
        <v>7.1999999999999998E-3</v>
      </c>
      <c r="D102" s="69">
        <v>1.14E-2</v>
      </c>
      <c r="E102" s="69">
        <v>0.26979999999999998</v>
      </c>
      <c r="F102" s="69">
        <v>253.3</v>
      </c>
      <c r="G102" s="69">
        <v>259.23329999999999</v>
      </c>
      <c r="H102" s="69">
        <v>216.5333</v>
      </c>
      <c r="I102" s="69">
        <v>111.16670000000001</v>
      </c>
      <c r="J102" s="69">
        <v>-0.96500308960652303</v>
      </c>
      <c r="K102" s="69">
        <v>3.4996910393477E-2</v>
      </c>
      <c r="L102" s="69" t="s">
        <v>1801</v>
      </c>
    </row>
    <row r="103" spans="1:12" ht="17" thickBot="1">
      <c r="A103" s="69" t="s">
        <v>1837</v>
      </c>
      <c r="B103" s="69">
        <v>3.2399999999999998E-2</v>
      </c>
      <c r="C103" s="69">
        <v>5.8400000000000001E-2</v>
      </c>
      <c r="D103" s="69">
        <v>6.0199999999999997E-2</v>
      </c>
      <c r="E103" s="69">
        <v>0.33529999999999999</v>
      </c>
      <c r="F103" s="69">
        <v>38.933300000000003</v>
      </c>
      <c r="G103" s="69">
        <v>36.799999999999997</v>
      </c>
      <c r="H103" s="69">
        <v>34.566699999999997</v>
      </c>
      <c r="I103" s="69">
        <v>6.3333000000000004</v>
      </c>
      <c r="J103" s="69">
        <v>-0.99845331977409901</v>
      </c>
      <c r="K103" s="69">
        <v>1.5466802259007601E-3</v>
      </c>
      <c r="L103" s="69" t="s">
        <v>1798</v>
      </c>
    </row>
    <row r="104" spans="1:12" ht="17" thickBot="1">
      <c r="A104" s="69" t="s">
        <v>1838</v>
      </c>
      <c r="B104" s="69">
        <v>0</v>
      </c>
      <c r="C104" s="69">
        <v>0</v>
      </c>
      <c r="D104" s="69">
        <v>0</v>
      </c>
      <c r="E104" s="69">
        <v>7.7899999999999997E-2</v>
      </c>
      <c r="F104" s="69">
        <v>1.6667000000000001</v>
      </c>
      <c r="G104" s="69">
        <v>1.7333000000000001</v>
      </c>
      <c r="H104" s="69">
        <v>1.6333</v>
      </c>
      <c r="I104" s="69">
        <v>0.63329999999999997</v>
      </c>
      <c r="J104" s="69">
        <v>-0.996847157248268</v>
      </c>
      <c r="K104" s="69">
        <v>3.1528427517316399E-3</v>
      </c>
      <c r="L104" s="69" t="s">
        <v>1801</v>
      </c>
    </row>
    <row r="105" spans="1:12" ht="17" thickBot="1">
      <c r="A105" s="69" t="s">
        <v>1844</v>
      </c>
      <c r="B105" s="69">
        <v>3.6999999999999998E-2</v>
      </c>
      <c r="C105" s="69">
        <v>5.8400000000000001E-2</v>
      </c>
      <c r="D105" s="69">
        <v>2.87E-2</v>
      </c>
      <c r="E105" s="69">
        <v>0.1477</v>
      </c>
      <c r="F105" s="69">
        <v>2.7667000000000002</v>
      </c>
      <c r="G105" s="69">
        <v>2.8332999999999999</v>
      </c>
      <c r="H105" s="69">
        <v>2.6667000000000001</v>
      </c>
      <c r="I105" s="69">
        <v>0.76670000000000005</v>
      </c>
      <c r="J105" s="69">
        <v>-0.95640858765205194</v>
      </c>
      <c r="K105" s="69">
        <v>4.3591412347948298E-2</v>
      </c>
      <c r="L105" s="69" t="s">
        <v>1798</v>
      </c>
    </row>
    <row r="106" spans="1:12" ht="17" thickBot="1">
      <c r="A106" s="69" t="s">
        <v>1846</v>
      </c>
      <c r="B106" s="69">
        <v>0.36330000000000001</v>
      </c>
      <c r="C106" s="69">
        <v>0.31940000000000002</v>
      </c>
      <c r="D106" s="69">
        <v>0.3372</v>
      </c>
      <c r="E106" s="69">
        <v>0.49769999999999998</v>
      </c>
      <c r="F106" s="69">
        <v>8</v>
      </c>
      <c r="G106" s="69">
        <v>8.2332999999999998</v>
      </c>
      <c r="H106" s="69">
        <v>7.7</v>
      </c>
      <c r="I106" s="69">
        <v>1</v>
      </c>
      <c r="J106" s="69">
        <v>-0.97762815065054498</v>
      </c>
      <c r="K106" s="69">
        <v>2.2371849349455401E-2</v>
      </c>
      <c r="L106" s="69" t="s">
        <v>1819</v>
      </c>
    </row>
    <row r="107" spans="1:12" ht="17" thickBot="1">
      <c r="A107" s="69" t="s">
        <v>1845</v>
      </c>
      <c r="B107" s="69">
        <v>0.40279999999999999</v>
      </c>
      <c r="C107" s="69">
        <v>0.43330000000000002</v>
      </c>
      <c r="D107" s="69">
        <v>0.38179999999999997</v>
      </c>
      <c r="E107" s="69">
        <v>0.67010000000000003</v>
      </c>
      <c r="F107" s="69">
        <v>26.8</v>
      </c>
      <c r="G107" s="69">
        <v>27.466699999999999</v>
      </c>
      <c r="H107" s="69">
        <v>25.7333</v>
      </c>
      <c r="I107" s="69">
        <v>4.2</v>
      </c>
      <c r="J107" s="69">
        <v>-0.97569475531600303</v>
      </c>
      <c r="K107" s="69">
        <v>2.4305244683997199E-2</v>
      </c>
      <c r="L107" s="69" t="s">
        <v>1801</v>
      </c>
    </row>
    <row r="108" spans="1:12" ht="17" thickBot="1">
      <c r="A108" s="69" t="s">
        <v>1843</v>
      </c>
      <c r="B108" s="69">
        <v>0.33169999999999999</v>
      </c>
      <c r="C108" s="69">
        <v>0.4073</v>
      </c>
      <c r="D108" s="69">
        <v>0.35399999999999998</v>
      </c>
      <c r="E108" s="69">
        <v>0.65280000000000005</v>
      </c>
      <c r="F108" s="69">
        <v>4.0667</v>
      </c>
      <c r="G108" s="69">
        <v>4.1333000000000002</v>
      </c>
      <c r="H108" s="69">
        <v>3.9</v>
      </c>
      <c r="I108" s="69">
        <v>0.9</v>
      </c>
      <c r="J108" s="69">
        <v>-0.96816367796814595</v>
      </c>
      <c r="K108" s="69">
        <v>3.1836322031854297E-2</v>
      </c>
      <c r="L108" s="69" t="s">
        <v>1798</v>
      </c>
    </row>
    <row r="109" spans="1:12" ht="17" thickBot="1">
      <c r="A109" s="69" t="s">
        <v>1841</v>
      </c>
      <c r="B109" s="69">
        <v>3.04E-2</v>
      </c>
      <c r="C109" s="69">
        <v>3.2800000000000003E-2</v>
      </c>
      <c r="D109" s="69">
        <v>3.5200000000000002E-2</v>
      </c>
      <c r="E109" s="69">
        <v>0.1129</v>
      </c>
      <c r="F109" s="69">
        <v>3.1667000000000001</v>
      </c>
      <c r="G109" s="69">
        <v>3.2667000000000002</v>
      </c>
      <c r="H109" s="69">
        <v>3.0667</v>
      </c>
      <c r="I109" s="69">
        <v>0</v>
      </c>
      <c r="J109" s="69">
        <v>-0.99873814710468201</v>
      </c>
      <c r="K109" s="69">
        <v>1.2618528953183201E-3</v>
      </c>
      <c r="L109" s="69" t="s">
        <v>1819</v>
      </c>
    </row>
    <row r="110" spans="1:12" ht="17" thickBot="1">
      <c r="A110" s="69" t="s">
        <v>1839</v>
      </c>
      <c r="B110" s="69">
        <v>3.2800000000000003E-2</v>
      </c>
      <c r="C110" s="69">
        <v>3.2500000000000001E-2</v>
      </c>
      <c r="D110" s="69">
        <v>2.0299999999999999E-2</v>
      </c>
      <c r="E110" s="69">
        <v>0.19270000000000001</v>
      </c>
      <c r="F110" s="69">
        <v>3.2332999999999998</v>
      </c>
      <c r="G110" s="69">
        <v>3.3332999999999999</v>
      </c>
      <c r="H110" s="69">
        <v>3.1333000000000002</v>
      </c>
      <c r="I110" s="69">
        <v>0.36670000000000003</v>
      </c>
      <c r="J110" s="69">
        <v>-0.99243618304745995</v>
      </c>
      <c r="K110" s="69">
        <v>7.5638169525399403E-3</v>
      </c>
      <c r="L110" s="69" t="s">
        <v>1801</v>
      </c>
    </row>
    <row r="111" spans="1:12" ht="17" thickBot="1">
      <c r="A111" s="69" t="s">
        <v>1840</v>
      </c>
      <c r="B111" s="69">
        <v>3.5700000000000003E-2</v>
      </c>
      <c r="C111" s="69">
        <v>3.5900000000000001E-2</v>
      </c>
      <c r="D111" s="69">
        <v>3.4599999999999999E-2</v>
      </c>
      <c r="E111" s="69">
        <v>4.2500000000000003E-2</v>
      </c>
      <c r="F111" s="69">
        <v>10.533300000000001</v>
      </c>
      <c r="G111" s="69">
        <v>10.8667</v>
      </c>
      <c r="H111" s="69">
        <v>10.199999999999999</v>
      </c>
      <c r="I111" s="69">
        <v>1.1000000000000001</v>
      </c>
      <c r="J111" s="69">
        <v>-0.97714366246664897</v>
      </c>
      <c r="K111" s="69">
        <v>2.2856337533350601E-2</v>
      </c>
      <c r="L111" s="69" t="s">
        <v>1812</v>
      </c>
    </row>
    <row r="112" spans="1:12" ht="17" thickBot="1">
      <c r="A112" s="69" t="s">
        <v>2813</v>
      </c>
      <c r="B112" s="69">
        <v>0</v>
      </c>
      <c r="C112" s="69">
        <v>0</v>
      </c>
      <c r="D112" s="69">
        <v>0</v>
      </c>
      <c r="E112" s="69">
        <v>0.90990000000000004</v>
      </c>
      <c r="F112" s="69">
        <v>24.1</v>
      </c>
      <c r="G112" s="69">
        <v>24.666699999999999</v>
      </c>
      <c r="H112" s="69">
        <v>23.133299999999998</v>
      </c>
      <c r="I112" s="69">
        <v>1.6333</v>
      </c>
      <c r="J112" s="69">
        <v>-0.99839684068215895</v>
      </c>
      <c r="K112" s="69">
        <v>1.60315931784069E-3</v>
      </c>
      <c r="L112" s="69" t="s">
        <v>1798</v>
      </c>
    </row>
    <row r="113" spans="1:12" ht="17" thickBot="1">
      <c r="A113" s="69" t="s">
        <v>1842</v>
      </c>
      <c r="B113" s="69">
        <v>8.3500000000000005E-2</v>
      </c>
      <c r="C113" s="69">
        <v>7.0800000000000002E-2</v>
      </c>
      <c r="D113" s="69">
        <v>8.3599999999999994E-2</v>
      </c>
      <c r="E113" s="69">
        <v>0.14910000000000001</v>
      </c>
      <c r="F113" s="69">
        <v>28.433299999999999</v>
      </c>
      <c r="G113" s="69">
        <v>29.133299999999998</v>
      </c>
      <c r="H113" s="69">
        <v>27.366700000000002</v>
      </c>
      <c r="I113" s="69">
        <v>1.7</v>
      </c>
      <c r="J113" s="69">
        <v>-0.99146903079222604</v>
      </c>
      <c r="K113" s="69">
        <v>8.5309692077736501E-3</v>
      </c>
      <c r="L113" s="69" t="s">
        <v>1819</v>
      </c>
    </row>
    <row r="114" spans="1:12" ht="17" thickBot="1">
      <c r="A114" s="69" t="s">
        <v>2794</v>
      </c>
      <c r="B114" s="69">
        <v>0.1628</v>
      </c>
      <c r="C114" s="69">
        <v>0.18820000000000001</v>
      </c>
      <c r="D114" s="69">
        <v>0.17199999999999999</v>
      </c>
      <c r="E114" s="69">
        <v>0.46850000000000003</v>
      </c>
      <c r="F114" s="69">
        <v>1.3</v>
      </c>
      <c r="G114" s="69">
        <v>1.3667</v>
      </c>
      <c r="H114" s="69">
        <v>1.3</v>
      </c>
      <c r="I114" s="69">
        <v>0</v>
      </c>
      <c r="J114" s="69">
        <v>-0.99317646473370302</v>
      </c>
      <c r="K114" s="69">
        <v>6.8235352662974402E-3</v>
      </c>
      <c r="L114" s="69" t="s">
        <v>1801</v>
      </c>
    </row>
    <row r="115" spans="1:12" ht="17" thickBot="1">
      <c r="A115" s="69" t="s">
        <v>1849</v>
      </c>
      <c r="B115" s="69">
        <v>0.49180000000000001</v>
      </c>
      <c r="C115" s="69">
        <v>0.53820000000000001</v>
      </c>
      <c r="D115" s="69">
        <v>0.56840000000000002</v>
      </c>
      <c r="E115" s="69">
        <v>0.83289999999999997</v>
      </c>
      <c r="F115" s="69">
        <v>16.600000000000001</v>
      </c>
      <c r="G115" s="69">
        <v>17</v>
      </c>
      <c r="H115" s="69">
        <v>15.933299999999999</v>
      </c>
      <c r="I115" s="69">
        <v>6.5</v>
      </c>
      <c r="J115" s="69">
        <v>-0.98423740062880405</v>
      </c>
      <c r="K115" s="69">
        <v>1.5762599371195701E-2</v>
      </c>
      <c r="L115" s="69" t="s">
        <v>1801</v>
      </c>
    </row>
    <row r="116" spans="1:12" ht="17" thickBot="1">
      <c r="A116" s="69" t="s">
        <v>1850</v>
      </c>
      <c r="B116" s="69">
        <v>0.21079999999999999</v>
      </c>
      <c r="C116" s="69">
        <v>0.2029</v>
      </c>
      <c r="D116" s="69">
        <v>0.19939999999999999</v>
      </c>
      <c r="E116" s="69">
        <v>0.25619999999999998</v>
      </c>
      <c r="F116" s="69">
        <v>15.033300000000001</v>
      </c>
      <c r="G116" s="69">
        <v>15.3667</v>
      </c>
      <c r="H116" s="69">
        <v>14.4</v>
      </c>
      <c r="I116" s="69">
        <v>5.2</v>
      </c>
      <c r="J116" s="69">
        <v>-0.973291497357202</v>
      </c>
      <c r="K116" s="69">
        <v>2.6708502642798199E-2</v>
      </c>
      <c r="L116" s="69" t="s">
        <v>1812</v>
      </c>
    </row>
    <row r="117" spans="1:12" ht="17" thickBot="1">
      <c r="A117" s="69" t="s">
        <v>1853</v>
      </c>
      <c r="B117" s="69">
        <v>0.23330000000000001</v>
      </c>
      <c r="C117" s="69">
        <v>0.24679999999999999</v>
      </c>
      <c r="D117" s="69">
        <v>0.2389</v>
      </c>
      <c r="E117" s="69">
        <v>0.46189999999999998</v>
      </c>
      <c r="F117" s="69">
        <v>41.066699999999997</v>
      </c>
      <c r="G117" s="69">
        <v>42.066699999999997</v>
      </c>
      <c r="H117" s="69">
        <v>39.433300000000003</v>
      </c>
      <c r="I117" s="69">
        <v>13.066700000000001</v>
      </c>
      <c r="J117" s="69">
        <v>-0.99392409354210498</v>
      </c>
      <c r="K117" s="69">
        <v>6.0759064578953699E-3</v>
      </c>
      <c r="L117" s="69" t="s">
        <v>1801</v>
      </c>
    </row>
    <row r="118" spans="1:12" ht="17" thickBot="1">
      <c r="A118" s="69" t="s">
        <v>1852</v>
      </c>
      <c r="B118" s="69">
        <v>0</v>
      </c>
      <c r="C118" s="69">
        <v>0</v>
      </c>
      <c r="D118" s="69">
        <v>0</v>
      </c>
      <c r="E118" s="69">
        <v>0.17760000000000001</v>
      </c>
      <c r="F118" s="69">
        <v>22.2</v>
      </c>
      <c r="G118" s="69">
        <v>22.7</v>
      </c>
      <c r="H118" s="69">
        <v>21.333300000000001</v>
      </c>
      <c r="I118" s="69">
        <v>7.4333</v>
      </c>
      <c r="J118" s="69">
        <v>-0.99704031673598603</v>
      </c>
      <c r="K118" s="69">
        <v>2.9596832640140999E-3</v>
      </c>
      <c r="L118" s="69" t="s">
        <v>1798</v>
      </c>
    </row>
    <row r="119" spans="1:12" ht="17" thickBot="1">
      <c r="A119" s="69" t="s">
        <v>1851</v>
      </c>
      <c r="B119" s="69">
        <v>2.8299999999999999E-2</v>
      </c>
      <c r="C119" s="69">
        <v>2.4500000000000001E-2</v>
      </c>
      <c r="D119" s="69">
        <v>2.6200000000000001E-2</v>
      </c>
      <c r="E119" s="69">
        <v>0.88139999999999996</v>
      </c>
      <c r="F119" s="69">
        <v>3.7332999999999998</v>
      </c>
      <c r="G119" s="69">
        <v>3.8332999999999999</v>
      </c>
      <c r="H119" s="69">
        <v>3.6</v>
      </c>
      <c r="I119" s="69">
        <v>1.2333000000000001</v>
      </c>
      <c r="J119" s="69">
        <v>-0.99716109682254495</v>
      </c>
      <c r="K119" s="69">
        <v>2.8389031774548501E-3</v>
      </c>
      <c r="L119" s="69" t="s">
        <v>1801</v>
      </c>
    </row>
    <row r="120" spans="1:12" ht="17" thickBot="1">
      <c r="A120" s="69" t="s">
        <v>1847</v>
      </c>
      <c r="B120" s="69">
        <v>6.8999999999999999E-3</v>
      </c>
      <c r="C120" s="69">
        <v>3.4500000000000003E-2</v>
      </c>
      <c r="D120" s="69">
        <v>2.76E-2</v>
      </c>
      <c r="E120" s="69">
        <v>0.20430000000000001</v>
      </c>
      <c r="F120" s="69">
        <v>2.4666999999999999</v>
      </c>
      <c r="G120" s="69">
        <v>2.5667</v>
      </c>
      <c r="H120" s="69">
        <v>2.3332999999999999</v>
      </c>
      <c r="I120" s="69">
        <v>0.4667</v>
      </c>
      <c r="J120" s="69">
        <v>-0.98522471789674704</v>
      </c>
      <c r="K120" s="69">
        <v>1.4775282103253001E-2</v>
      </c>
      <c r="L120" s="69" t="s">
        <v>1801</v>
      </c>
    </row>
    <row r="121" spans="1:12" ht="17" thickBot="1">
      <c r="A121" s="69" t="s">
        <v>1848</v>
      </c>
      <c r="B121" s="69">
        <v>0.14119999999999999</v>
      </c>
      <c r="C121" s="69">
        <v>0.1351</v>
      </c>
      <c r="D121" s="69">
        <v>0.14729999999999999</v>
      </c>
      <c r="E121" s="69">
        <v>0.21840000000000001</v>
      </c>
      <c r="F121" s="69">
        <v>3.5</v>
      </c>
      <c r="G121" s="69">
        <v>3.5667</v>
      </c>
      <c r="H121" s="69">
        <v>3.3332999999999999</v>
      </c>
      <c r="I121" s="69">
        <v>1.4</v>
      </c>
      <c r="J121" s="69">
        <v>-0.99908095100674799</v>
      </c>
      <c r="K121" s="69">
        <v>9.1904899325179505E-4</v>
      </c>
      <c r="L121" s="69" t="s">
        <v>1819</v>
      </c>
    </row>
    <row r="122" spans="1:12" ht="17" thickBot="1">
      <c r="A122" s="69" t="s">
        <v>1836</v>
      </c>
      <c r="B122" s="69">
        <v>1.9900000000000001E-2</v>
      </c>
      <c r="C122" s="69">
        <v>2.1700000000000001E-2</v>
      </c>
      <c r="D122" s="69">
        <v>2.18E-2</v>
      </c>
      <c r="E122" s="69">
        <v>2.63E-2</v>
      </c>
      <c r="F122" s="69">
        <v>11.8</v>
      </c>
      <c r="G122" s="69">
        <v>10.7333</v>
      </c>
      <c r="H122" s="69">
        <v>11.3667</v>
      </c>
      <c r="I122" s="69">
        <v>4.2</v>
      </c>
      <c r="J122" s="69">
        <v>-0.97076033214211299</v>
      </c>
      <c r="K122" s="69">
        <v>2.92396678578873E-2</v>
      </c>
      <c r="L122" s="69" t="s">
        <v>1815</v>
      </c>
    </row>
    <row r="123" spans="1:12" ht="17" thickBot="1">
      <c r="A123" s="69" t="s">
        <v>1835</v>
      </c>
      <c r="B123" s="69">
        <v>0</v>
      </c>
      <c r="C123" s="69">
        <v>0</v>
      </c>
      <c r="D123" s="69">
        <v>0</v>
      </c>
      <c r="E123" s="69">
        <v>0.12620000000000001</v>
      </c>
      <c r="F123" s="69">
        <v>60.833300000000001</v>
      </c>
      <c r="G123" s="69">
        <v>62.2333</v>
      </c>
      <c r="H123" s="69">
        <v>65</v>
      </c>
      <c r="I123" s="69">
        <v>27.1</v>
      </c>
      <c r="J123" s="69">
        <v>-0.99530033362235804</v>
      </c>
      <c r="K123" s="69">
        <v>4.6996663776416297E-3</v>
      </c>
      <c r="L123" s="69" t="s">
        <v>1798</v>
      </c>
    </row>
    <row r="124" spans="1:12" ht="17" thickBot="1">
      <c r="A124" s="69" t="s">
        <v>1829</v>
      </c>
      <c r="B124" s="69">
        <v>0.20699999999999999</v>
      </c>
      <c r="C124" s="69">
        <v>0.22509999999999999</v>
      </c>
      <c r="D124" s="69">
        <v>0.16339999999999999</v>
      </c>
      <c r="E124" s="69">
        <v>0.32629999999999998</v>
      </c>
      <c r="F124" s="69">
        <v>6.4</v>
      </c>
      <c r="G124" s="69">
        <v>6.5332999999999997</v>
      </c>
      <c r="H124" s="69">
        <v>8.5667000000000009</v>
      </c>
      <c r="I124" s="69">
        <v>3.0667</v>
      </c>
      <c r="J124" s="69">
        <v>-0.98826285076351905</v>
      </c>
      <c r="K124" s="69">
        <v>1.17371492364806E-2</v>
      </c>
      <c r="L124" s="69" t="s">
        <v>1798</v>
      </c>
    </row>
    <row r="125" spans="1:12" ht="17" thickBot="1">
      <c r="A125" s="69" t="s">
        <v>1828</v>
      </c>
      <c r="B125" s="69">
        <v>4.0899999999999999E-2</v>
      </c>
      <c r="C125" s="69">
        <v>3.7199999999999997E-2</v>
      </c>
      <c r="D125" s="69">
        <v>3.7199999999999997E-2</v>
      </c>
      <c r="E125" s="69">
        <v>4.2599999999999999E-2</v>
      </c>
      <c r="F125" s="69">
        <v>3.1</v>
      </c>
      <c r="G125" s="69">
        <v>4.9000000000000004</v>
      </c>
      <c r="H125" s="69">
        <v>4.5667</v>
      </c>
      <c r="I125" s="69">
        <v>1.5667</v>
      </c>
      <c r="J125" s="69">
        <v>-0.98232483452724895</v>
      </c>
      <c r="K125" s="69">
        <v>1.7675165472751098E-2</v>
      </c>
      <c r="L125" s="69" t="s">
        <v>1815</v>
      </c>
    </row>
    <row r="126" spans="1:12" ht="17" thickBot="1">
      <c r="A126" s="69" t="s">
        <v>1827</v>
      </c>
      <c r="B126" s="69">
        <v>0.05</v>
      </c>
      <c r="C126" s="69">
        <v>3.61E-2</v>
      </c>
      <c r="D126" s="69">
        <v>4.1000000000000002E-2</v>
      </c>
      <c r="E126" s="69">
        <v>7.0000000000000007E-2</v>
      </c>
      <c r="F126" s="69">
        <v>44.533299999999997</v>
      </c>
      <c r="G126" s="69">
        <v>74.833299999999994</v>
      </c>
      <c r="H126" s="69">
        <v>78.433300000000003</v>
      </c>
      <c r="I126" s="69">
        <v>21.666699999999999</v>
      </c>
      <c r="J126" s="69">
        <v>-0.95678417322902598</v>
      </c>
      <c r="K126" s="69">
        <v>4.3215826770973999E-2</v>
      </c>
      <c r="L126" s="69" t="s">
        <v>1804</v>
      </c>
    </row>
    <row r="127" spans="1:12" ht="17" thickBot="1">
      <c r="A127" s="69" t="s">
        <v>1826</v>
      </c>
      <c r="B127" s="69">
        <v>0.1361</v>
      </c>
      <c r="C127" s="69">
        <v>8.0699999999999994E-2</v>
      </c>
      <c r="D127" s="69">
        <v>8.5699999999999998E-2</v>
      </c>
      <c r="E127" s="69">
        <v>0.2089</v>
      </c>
      <c r="F127" s="69">
        <v>4.8666999999999998</v>
      </c>
      <c r="G127" s="69">
        <v>5.6</v>
      </c>
      <c r="H127" s="69">
        <v>5.2332999999999998</v>
      </c>
      <c r="I127" s="69">
        <v>2.2667000000000002</v>
      </c>
      <c r="J127" s="69">
        <v>-0.96463847783722101</v>
      </c>
      <c r="K127" s="69">
        <v>3.5361522162779102E-2</v>
      </c>
      <c r="L127" s="69" t="s">
        <v>1804</v>
      </c>
    </row>
    <row r="128" spans="1:12" ht="17" thickBot="1">
      <c r="A128" s="69" t="s">
        <v>1825</v>
      </c>
      <c r="B128" s="69">
        <v>0.19109999999999999</v>
      </c>
      <c r="C128" s="69">
        <v>0.1095</v>
      </c>
      <c r="D128" s="69">
        <v>0.1371</v>
      </c>
      <c r="E128" s="69">
        <v>0.25850000000000001</v>
      </c>
      <c r="F128" s="69">
        <v>14.033300000000001</v>
      </c>
      <c r="G128" s="69">
        <v>16.833300000000001</v>
      </c>
      <c r="H128" s="69">
        <v>15.833299999999999</v>
      </c>
      <c r="I128" s="69">
        <v>5.9333</v>
      </c>
      <c r="J128" s="69">
        <v>-0.95357915471813304</v>
      </c>
      <c r="K128" s="69">
        <v>4.64208452818674E-2</v>
      </c>
      <c r="L128" s="69" t="s">
        <v>1801</v>
      </c>
    </row>
    <row r="129" spans="1:12" ht="17" thickBot="1">
      <c r="A129" s="69" t="s">
        <v>1824</v>
      </c>
      <c r="B129" s="69">
        <v>0.37330000000000002</v>
      </c>
      <c r="C129" s="69">
        <v>0.34389999999999998</v>
      </c>
      <c r="D129" s="69">
        <v>0.35659999999999997</v>
      </c>
      <c r="E129" s="69">
        <v>0.40839999999999999</v>
      </c>
      <c r="F129" s="69">
        <v>5.1333000000000002</v>
      </c>
      <c r="G129" s="69">
        <v>6.8</v>
      </c>
      <c r="H129" s="69">
        <v>6.4</v>
      </c>
      <c r="I129" s="69">
        <v>1.1333</v>
      </c>
      <c r="J129" s="69">
        <v>-0.98338740771738997</v>
      </c>
      <c r="K129" s="69">
        <v>1.6612592282609799E-2</v>
      </c>
      <c r="L129" s="69" t="s">
        <v>1812</v>
      </c>
    </row>
    <row r="130" spans="1:12" ht="17" thickBot="1">
      <c r="A130" s="69" t="s">
        <v>1823</v>
      </c>
      <c r="B130" s="69">
        <v>0.25879999999999997</v>
      </c>
      <c r="C130" s="69">
        <v>7.0000000000000007E-2</v>
      </c>
      <c r="D130" s="69">
        <v>5.8000000000000003E-2</v>
      </c>
      <c r="E130" s="69">
        <v>0.4204</v>
      </c>
      <c r="F130" s="69">
        <v>6.3</v>
      </c>
      <c r="G130" s="69">
        <v>9.5333000000000006</v>
      </c>
      <c r="H130" s="69">
        <v>8.9332999999999991</v>
      </c>
      <c r="I130" s="69">
        <v>0.8</v>
      </c>
      <c r="J130" s="69">
        <v>-0.97464297093538399</v>
      </c>
      <c r="K130" s="69">
        <v>2.5357029064615899E-2</v>
      </c>
      <c r="L130" s="69" t="s">
        <v>1812</v>
      </c>
    </row>
    <row r="131" spans="1:12" ht="17" thickBot="1">
      <c r="A131" s="69" t="s">
        <v>1822</v>
      </c>
      <c r="B131" s="69">
        <v>3.3300000000000003E-2</v>
      </c>
      <c r="C131" s="69">
        <v>2.7099999999999999E-2</v>
      </c>
      <c r="D131" s="69">
        <v>5.5999999999999999E-3</v>
      </c>
      <c r="E131" s="69">
        <v>0.49080000000000001</v>
      </c>
      <c r="F131" s="69">
        <v>45.7333</v>
      </c>
      <c r="G131" s="69">
        <v>56.933300000000003</v>
      </c>
      <c r="H131" s="69">
        <v>59.033299999999997</v>
      </c>
      <c r="I131" s="69">
        <v>22.066700000000001</v>
      </c>
      <c r="J131" s="69">
        <v>-0.951126213781886</v>
      </c>
      <c r="K131" s="69">
        <v>4.8873786218114099E-2</v>
      </c>
      <c r="L131" s="69" t="s">
        <v>1801</v>
      </c>
    </row>
    <row r="132" spans="1:12" ht="17" thickBot="1">
      <c r="A132" s="69" t="s">
        <v>1800</v>
      </c>
      <c r="B132" s="69">
        <v>0.21859999999999999</v>
      </c>
      <c r="C132" s="69">
        <v>0.35930000000000001</v>
      </c>
      <c r="D132" s="69">
        <v>0.43409999999999999</v>
      </c>
      <c r="E132" s="69">
        <v>0.55249999999999999</v>
      </c>
      <c r="F132" s="69">
        <v>15.8667</v>
      </c>
      <c r="G132" s="69">
        <v>9.1667000000000005</v>
      </c>
      <c r="H132" s="69">
        <v>8.6667000000000005</v>
      </c>
      <c r="I132" s="69">
        <v>5.4</v>
      </c>
      <c r="J132" s="69">
        <v>-0.96908587939570601</v>
      </c>
      <c r="K132" s="69">
        <v>3.0914120604293899E-2</v>
      </c>
      <c r="L132" s="69" t="s">
        <v>1801</v>
      </c>
    </row>
    <row r="133" spans="1:12" ht="17" thickBot="1">
      <c r="A133" s="69" t="s">
        <v>1802</v>
      </c>
      <c r="B133" s="69">
        <v>0.55869999999999997</v>
      </c>
      <c r="C133" s="69">
        <v>0.58709999999999996</v>
      </c>
      <c r="D133" s="69">
        <v>0.58730000000000004</v>
      </c>
      <c r="E133" s="69">
        <v>0.62439999999999996</v>
      </c>
      <c r="F133" s="69">
        <v>1.9666999999999999</v>
      </c>
      <c r="G133" s="69">
        <v>1.0667</v>
      </c>
      <c r="H133" s="69">
        <v>1.0333000000000001</v>
      </c>
      <c r="I133" s="69">
        <v>0.16669999999999999</v>
      </c>
      <c r="J133" s="69">
        <v>-0.99421660050146599</v>
      </c>
      <c r="K133" s="69">
        <v>5.7833994985344497E-3</v>
      </c>
      <c r="L133" s="69" t="s">
        <v>1798</v>
      </c>
    </row>
    <row r="134" spans="1:12" ht="17" thickBot="1">
      <c r="A134" s="69" t="s">
        <v>1797</v>
      </c>
      <c r="B134" s="69">
        <v>0.3916</v>
      </c>
      <c r="C134" s="69">
        <v>0.97440000000000004</v>
      </c>
      <c r="D134" s="69">
        <v>0.97609999999999997</v>
      </c>
      <c r="E134" s="69">
        <v>0.99350000000000005</v>
      </c>
      <c r="F134" s="69">
        <v>2.7667000000000002</v>
      </c>
      <c r="G134" s="69">
        <v>0.33329999999999999</v>
      </c>
      <c r="H134" s="69">
        <v>0.93330000000000002</v>
      </c>
      <c r="I134" s="69">
        <v>0.26669999999999999</v>
      </c>
      <c r="J134" s="69">
        <v>-0.96985302620869196</v>
      </c>
      <c r="K134" s="69">
        <v>3.01469737913076E-2</v>
      </c>
      <c r="L134" s="69" t="s">
        <v>1798</v>
      </c>
    </row>
    <row r="135" spans="1:12" ht="17" thickBot="1">
      <c r="A135" s="69" t="s">
        <v>1799</v>
      </c>
      <c r="B135" s="69">
        <v>8.5500000000000007E-2</v>
      </c>
      <c r="C135" s="69">
        <v>0.33650000000000002</v>
      </c>
      <c r="D135" s="69">
        <v>0.2127</v>
      </c>
      <c r="E135" s="69">
        <v>0.34449999999999997</v>
      </c>
      <c r="F135" s="69">
        <v>8.5333000000000006</v>
      </c>
      <c r="G135" s="69">
        <v>0.43330000000000002</v>
      </c>
      <c r="H135" s="69">
        <v>4.0667</v>
      </c>
      <c r="I135" s="69">
        <v>0.4</v>
      </c>
      <c r="J135" s="69">
        <v>-0.99830690671815403</v>
      </c>
      <c r="K135" s="69">
        <v>1.6930932818461899E-3</v>
      </c>
      <c r="L135" s="69" t="s">
        <v>1798</v>
      </c>
    </row>
    <row r="136" spans="1:12" ht="17" thickBot="1">
      <c r="A136" s="69" t="s">
        <v>1891</v>
      </c>
      <c r="B136" s="69">
        <v>6.1000000000000004E-3</v>
      </c>
      <c r="C136" s="69">
        <v>5.2900000000000003E-2</v>
      </c>
      <c r="D136" s="69">
        <v>0.1227</v>
      </c>
      <c r="E136" s="69">
        <v>0.1171</v>
      </c>
      <c r="F136" s="69">
        <v>2.5667</v>
      </c>
      <c r="G136" s="69">
        <v>1.1667000000000001</v>
      </c>
      <c r="H136" s="69">
        <v>0.3</v>
      </c>
      <c r="I136" s="69">
        <v>0.33329999999999999</v>
      </c>
      <c r="J136" s="69">
        <v>-0.97607364573289401</v>
      </c>
      <c r="K136" s="69">
        <v>2.39263542671064E-2</v>
      </c>
      <c r="L136" s="69" t="s">
        <v>1798</v>
      </c>
    </row>
    <row r="137" spans="1:12" ht="17" thickBot="1">
      <c r="A137" s="69" t="s">
        <v>1892</v>
      </c>
      <c r="B137" s="69">
        <v>0.54159999999999997</v>
      </c>
      <c r="C137" s="69">
        <v>0.61380000000000001</v>
      </c>
      <c r="D137" s="69">
        <v>0.69799999999999995</v>
      </c>
      <c r="E137" s="69">
        <v>0.67179999999999995</v>
      </c>
      <c r="F137" s="69">
        <v>52.333300000000001</v>
      </c>
      <c r="G137" s="69">
        <v>33.799999999999997</v>
      </c>
      <c r="H137" s="69">
        <v>20.8</v>
      </c>
      <c r="I137" s="69">
        <v>25.866700000000002</v>
      </c>
      <c r="J137" s="69">
        <v>-0.99018827135712595</v>
      </c>
      <c r="K137" s="69">
        <v>9.8117286428740496E-3</v>
      </c>
      <c r="L137" s="69" t="s">
        <v>1798</v>
      </c>
    </row>
    <row r="138" spans="1:12" ht="17" thickBot="1">
      <c r="A138" s="69" t="s">
        <v>1889</v>
      </c>
      <c r="B138" s="69">
        <v>0.51629999999999998</v>
      </c>
      <c r="C138" s="69">
        <v>0.65959999999999996</v>
      </c>
      <c r="D138" s="69">
        <v>0.91059999999999997</v>
      </c>
      <c r="E138" s="69">
        <v>0.8488</v>
      </c>
      <c r="F138" s="69">
        <v>4.2667000000000002</v>
      </c>
      <c r="G138" s="69">
        <v>2.7332999999999998</v>
      </c>
      <c r="H138" s="69">
        <v>0.93330000000000002</v>
      </c>
      <c r="I138" s="69">
        <v>0.9667</v>
      </c>
      <c r="J138" s="69">
        <v>-0.98902328568811104</v>
      </c>
      <c r="K138" s="69">
        <v>1.0976714311889299E-2</v>
      </c>
      <c r="L138" s="69" t="s">
        <v>1804</v>
      </c>
    </row>
    <row r="139" spans="1:12" ht="17" thickBot="1">
      <c r="A139" s="69" t="s">
        <v>1890</v>
      </c>
      <c r="B139" s="69">
        <v>7.2400000000000006E-2</v>
      </c>
      <c r="C139" s="69">
        <v>0.34129999999999999</v>
      </c>
      <c r="D139" s="69">
        <v>0.73939999999999995</v>
      </c>
      <c r="E139" s="69">
        <v>0.79300000000000004</v>
      </c>
      <c r="F139" s="69">
        <v>4.3666999999999998</v>
      </c>
      <c r="G139" s="69">
        <v>2.1667000000000001</v>
      </c>
      <c r="H139" s="69">
        <v>0.73329999999999995</v>
      </c>
      <c r="I139" s="69">
        <v>0</v>
      </c>
      <c r="J139" s="69">
        <v>-0.98241531850395003</v>
      </c>
      <c r="K139" s="69">
        <v>1.7584681496050299E-2</v>
      </c>
      <c r="L139" s="69" t="s">
        <v>1801</v>
      </c>
    </row>
    <row r="140" spans="1:12" ht="17" thickBot="1">
      <c r="A140" s="69" t="s">
        <v>1805</v>
      </c>
      <c r="B140" s="69">
        <v>0.2399</v>
      </c>
      <c r="C140" s="69">
        <v>0.3478</v>
      </c>
      <c r="D140" s="69">
        <v>0.2591</v>
      </c>
      <c r="E140" s="69">
        <v>0.30830000000000002</v>
      </c>
      <c r="F140" s="69">
        <v>1</v>
      </c>
      <c r="G140" s="69">
        <v>0</v>
      </c>
      <c r="H140" s="69">
        <v>1</v>
      </c>
      <c r="I140" s="69">
        <v>0.23330000000000001</v>
      </c>
      <c r="J140" s="69">
        <v>-0.97485717939361105</v>
      </c>
      <c r="K140" s="69">
        <v>2.5142820606388599E-2</v>
      </c>
      <c r="L140" s="69" t="s">
        <v>1798</v>
      </c>
    </row>
    <row r="141" spans="1:12" ht="17" thickBot="1">
      <c r="A141" s="69" t="s">
        <v>1803</v>
      </c>
      <c r="B141" s="69">
        <v>0.21929999999999999</v>
      </c>
      <c r="C141" s="69">
        <v>0.60240000000000005</v>
      </c>
      <c r="D141" s="69">
        <v>6.3799999999999996E-2</v>
      </c>
      <c r="E141" s="69">
        <v>0.55269999999999997</v>
      </c>
      <c r="F141" s="69">
        <v>9</v>
      </c>
      <c r="G141" s="69">
        <v>2.7667000000000002</v>
      </c>
      <c r="H141" s="69">
        <v>8.6999999999999993</v>
      </c>
      <c r="I141" s="69">
        <v>4.3333000000000004</v>
      </c>
      <c r="J141" s="69">
        <v>-0.95190489981371496</v>
      </c>
      <c r="K141" s="69">
        <v>4.80951001862851E-2</v>
      </c>
      <c r="L141" s="69" t="s">
        <v>1804</v>
      </c>
    </row>
    <row r="142" spans="1:12" ht="17" thickBot="1">
      <c r="A142" s="69" t="s">
        <v>1806</v>
      </c>
      <c r="B142" s="69">
        <v>0.27989999999999998</v>
      </c>
      <c r="C142" s="69">
        <v>1</v>
      </c>
      <c r="D142" s="69">
        <v>0.30380000000000001</v>
      </c>
      <c r="E142" s="69">
        <v>0.5232</v>
      </c>
      <c r="F142" s="69">
        <v>35.433300000000003</v>
      </c>
      <c r="G142" s="69">
        <v>16.166699999999999</v>
      </c>
      <c r="H142" s="69">
        <v>34</v>
      </c>
      <c r="I142" s="69">
        <v>23.666699999999999</v>
      </c>
      <c r="J142" s="69">
        <v>-0.960963408076972</v>
      </c>
      <c r="K142" s="69">
        <v>3.9036591923028198E-2</v>
      </c>
      <c r="L142" s="69" t="s">
        <v>1801</v>
      </c>
    </row>
    <row r="143" spans="1:12" ht="17" thickBot="1">
      <c r="A143" s="69" t="s">
        <v>1808</v>
      </c>
      <c r="B143" s="69">
        <v>0</v>
      </c>
      <c r="C143" s="69">
        <v>0.38800000000000001</v>
      </c>
      <c r="D143" s="69">
        <v>0</v>
      </c>
      <c r="E143" s="69">
        <v>0.28239999999999998</v>
      </c>
      <c r="F143" s="69">
        <v>7.6666999999999996</v>
      </c>
      <c r="G143" s="69">
        <v>3.5333000000000001</v>
      </c>
      <c r="H143" s="69">
        <v>7.3333000000000004</v>
      </c>
      <c r="I143" s="69">
        <v>3.4</v>
      </c>
      <c r="J143" s="69">
        <v>-0.96907552567994304</v>
      </c>
      <c r="K143" s="69">
        <v>3.0924474320057401E-2</v>
      </c>
      <c r="L143" s="69" t="s">
        <v>1798</v>
      </c>
    </row>
    <row r="144" spans="1:12" ht="17" thickBot="1">
      <c r="A144" s="69" t="s">
        <v>1809</v>
      </c>
      <c r="B144" s="69">
        <v>0.1227</v>
      </c>
      <c r="C144" s="69">
        <v>0.17119999999999999</v>
      </c>
      <c r="D144" s="69">
        <v>0.14019999999999999</v>
      </c>
      <c r="E144" s="69">
        <v>0.17019999999999999</v>
      </c>
      <c r="F144" s="69">
        <v>25.433299999999999</v>
      </c>
      <c r="G144" s="69">
        <v>8.5667000000000009</v>
      </c>
      <c r="H144" s="69">
        <v>24.366700000000002</v>
      </c>
      <c r="I144" s="69">
        <v>8.1667000000000005</v>
      </c>
      <c r="J144" s="69">
        <v>-0.96585861160975095</v>
      </c>
      <c r="K144" s="69">
        <v>3.41413883902488E-2</v>
      </c>
      <c r="L144" s="69" t="s">
        <v>1798</v>
      </c>
    </row>
    <row r="145" spans="1:12" ht="17" thickBot="1">
      <c r="A145" s="69" t="s">
        <v>1810</v>
      </c>
      <c r="B145" s="69">
        <v>0</v>
      </c>
      <c r="C145" s="69">
        <v>3.8100000000000002E-2</v>
      </c>
      <c r="D145" s="69">
        <v>0</v>
      </c>
      <c r="E145" s="69">
        <v>2.8799999999999999E-2</v>
      </c>
      <c r="F145" s="69">
        <v>28.2333</v>
      </c>
      <c r="G145" s="69">
        <v>5.6</v>
      </c>
      <c r="H145" s="69">
        <v>26.333300000000001</v>
      </c>
      <c r="I145" s="69">
        <v>5.3333000000000004</v>
      </c>
      <c r="J145" s="69">
        <v>-0.97766202021730197</v>
      </c>
      <c r="K145" s="69">
        <v>2.23379797826979E-2</v>
      </c>
      <c r="L145" s="69" t="s">
        <v>1804</v>
      </c>
    </row>
    <row r="146" spans="1:12" ht="17" thickBot="1">
      <c r="A146" s="69" t="s">
        <v>1807</v>
      </c>
      <c r="B146" s="69">
        <v>0</v>
      </c>
      <c r="C146" s="69">
        <v>0.54700000000000004</v>
      </c>
      <c r="D146" s="69">
        <v>0</v>
      </c>
      <c r="E146" s="69">
        <v>0.36180000000000001</v>
      </c>
      <c r="F146" s="69">
        <v>35.666699999999999</v>
      </c>
      <c r="G146" s="69">
        <v>10.6333</v>
      </c>
      <c r="H146" s="69">
        <v>34.299999999999997</v>
      </c>
      <c r="I146" s="69">
        <v>12.1333</v>
      </c>
      <c r="J146" s="69">
        <v>-0.97154332667201304</v>
      </c>
      <c r="K146" s="69">
        <v>2.8456673327987101E-2</v>
      </c>
      <c r="L146" s="69" t="s">
        <v>1798</v>
      </c>
    </row>
    <row r="147" spans="1:12" ht="17" thickBot="1">
      <c r="A147" s="69" t="s">
        <v>1811</v>
      </c>
      <c r="B147" s="69">
        <v>6.6699999999999995E-2</v>
      </c>
      <c r="C147" s="69">
        <v>9.5699999999999993E-2</v>
      </c>
      <c r="D147" s="69">
        <v>7.5200000000000003E-2</v>
      </c>
      <c r="E147" s="69">
        <v>0.1023</v>
      </c>
      <c r="F147" s="69">
        <v>2.7332999999999998</v>
      </c>
      <c r="G147" s="69">
        <v>0.26669999999999999</v>
      </c>
      <c r="H147" s="69">
        <v>2.9333</v>
      </c>
      <c r="I147" s="69">
        <v>0.2</v>
      </c>
      <c r="J147" s="69">
        <v>-0.95521163526816499</v>
      </c>
      <c r="K147" s="69">
        <v>4.4788364731834902E-2</v>
      </c>
      <c r="L147" s="69" t="s">
        <v>1812</v>
      </c>
    </row>
    <row r="148" spans="1:12" ht="17" thickBot="1">
      <c r="A148" s="69" t="s">
        <v>1813</v>
      </c>
      <c r="B148" s="69">
        <v>0.1381</v>
      </c>
      <c r="C148" s="69">
        <v>0.20830000000000001</v>
      </c>
      <c r="D148" s="69">
        <v>0.1036</v>
      </c>
      <c r="E148" s="69">
        <v>0.2268</v>
      </c>
      <c r="F148" s="69">
        <v>4.7</v>
      </c>
      <c r="G148" s="69">
        <v>1.6</v>
      </c>
      <c r="H148" s="69">
        <v>5.8333000000000004</v>
      </c>
      <c r="I148" s="69">
        <v>2.0667</v>
      </c>
      <c r="J148" s="69">
        <v>-0.97491417298059302</v>
      </c>
      <c r="K148" s="69">
        <v>2.5085827019407401E-2</v>
      </c>
      <c r="L148" s="69" t="s">
        <v>1801</v>
      </c>
    </row>
    <row r="149" spans="1:12" ht="17" thickBot="1">
      <c r="A149" s="69" t="s">
        <v>1814</v>
      </c>
      <c r="B149" s="69">
        <v>0.14449999999999999</v>
      </c>
      <c r="C149" s="69">
        <v>0.15790000000000001</v>
      </c>
      <c r="D149" s="69">
        <v>0.1222</v>
      </c>
      <c r="E149" s="69">
        <v>0.16889999999999999</v>
      </c>
      <c r="F149" s="69">
        <v>11.466699999999999</v>
      </c>
      <c r="G149" s="69">
        <v>3.5333000000000001</v>
      </c>
      <c r="H149" s="69">
        <v>15</v>
      </c>
      <c r="I149" s="69">
        <v>3.3332999999999999</v>
      </c>
      <c r="J149" s="69">
        <v>-0.95127676321976395</v>
      </c>
      <c r="K149" s="69">
        <v>4.87232367802359E-2</v>
      </c>
      <c r="L149" s="69" t="s">
        <v>1815</v>
      </c>
    </row>
    <row r="150" spans="1:12" ht="17" thickBot="1">
      <c r="A150" s="69" t="s">
        <v>1816</v>
      </c>
      <c r="B150" s="69">
        <v>1.0500000000000001E-2</v>
      </c>
      <c r="C150" s="69">
        <v>0.18709999999999999</v>
      </c>
      <c r="D150" s="69">
        <v>2.9000000000000001E-2</v>
      </c>
      <c r="E150" s="69">
        <v>0.17369999999999999</v>
      </c>
      <c r="F150" s="69">
        <v>2.9666999999999999</v>
      </c>
      <c r="G150" s="69">
        <v>6.6699999999999995E-2</v>
      </c>
      <c r="H150" s="69">
        <v>1.9666999999999999</v>
      </c>
      <c r="I150" s="69">
        <v>0</v>
      </c>
      <c r="J150" s="69">
        <v>-0.97680702254043095</v>
      </c>
      <c r="K150" s="69">
        <v>2.31929774595694E-2</v>
      </c>
      <c r="L150" s="69" t="s">
        <v>1801</v>
      </c>
    </row>
    <row r="151" spans="1:12" ht="17" thickBot="1">
      <c r="A151" s="69" t="s">
        <v>1817</v>
      </c>
      <c r="B151" s="69">
        <v>0.22770000000000001</v>
      </c>
      <c r="C151" s="69">
        <v>0.3347</v>
      </c>
      <c r="D151" s="69">
        <v>0.24349999999999999</v>
      </c>
      <c r="E151" s="69">
        <v>0.32740000000000002</v>
      </c>
      <c r="F151" s="69">
        <v>12.533300000000001</v>
      </c>
      <c r="G151" s="69">
        <v>5.9</v>
      </c>
      <c r="H151" s="69">
        <v>10.2333</v>
      </c>
      <c r="I151" s="69">
        <v>4.3333000000000004</v>
      </c>
      <c r="J151" s="69">
        <v>-0.96593246552964995</v>
      </c>
      <c r="K151" s="69">
        <v>3.4067534470349901E-2</v>
      </c>
      <c r="L151" s="69" t="s">
        <v>1801</v>
      </c>
    </row>
    <row r="152" spans="1:12" ht="17" thickBot="1">
      <c r="A152" s="69" t="s">
        <v>1818</v>
      </c>
      <c r="B152" s="69">
        <v>0.26779999999999998</v>
      </c>
      <c r="C152" s="69">
        <v>0.35610000000000003</v>
      </c>
      <c r="D152" s="69">
        <v>0.3024</v>
      </c>
      <c r="E152" s="69">
        <v>0.37559999999999999</v>
      </c>
      <c r="F152" s="69">
        <v>21.466699999999999</v>
      </c>
      <c r="G152" s="69">
        <v>10.566700000000001</v>
      </c>
      <c r="H152" s="69">
        <v>20.633299999999998</v>
      </c>
      <c r="I152" s="69">
        <v>3.9</v>
      </c>
      <c r="J152" s="69">
        <v>-0.956762075619494</v>
      </c>
      <c r="K152" s="69">
        <v>4.32379243805062E-2</v>
      </c>
      <c r="L152" s="69" t="s">
        <v>1819</v>
      </c>
    </row>
    <row r="153" spans="1:12" ht="17" thickBot="1">
      <c r="A153" s="69" t="s">
        <v>1820</v>
      </c>
      <c r="B153" s="69">
        <v>0</v>
      </c>
      <c r="C153" s="69">
        <v>4.65E-2</v>
      </c>
      <c r="D153" s="69">
        <v>0</v>
      </c>
      <c r="E153" s="69">
        <v>4.65E-2</v>
      </c>
      <c r="F153" s="69">
        <v>1759.8667</v>
      </c>
      <c r="G153" s="69">
        <v>539.56669999999997</v>
      </c>
      <c r="H153" s="69">
        <v>1692.4666999999999</v>
      </c>
      <c r="I153" s="69">
        <v>99.066699999999997</v>
      </c>
      <c r="J153" s="69">
        <v>-0.97582256224141894</v>
      </c>
      <c r="K153" s="69">
        <v>2.4177437758580601E-2</v>
      </c>
      <c r="L153" s="69" t="s">
        <v>1798</v>
      </c>
    </row>
    <row r="154" spans="1:12" ht="17" thickBot="1">
      <c r="A154" s="69" t="s">
        <v>1821</v>
      </c>
      <c r="B154" s="69">
        <v>4.1700000000000001E-2</v>
      </c>
      <c r="C154" s="69">
        <v>5.91E-2</v>
      </c>
      <c r="D154" s="69">
        <v>3.5499999999999997E-2</v>
      </c>
      <c r="E154" s="69">
        <v>6.3500000000000001E-2</v>
      </c>
      <c r="F154" s="69">
        <v>8.6333000000000002</v>
      </c>
      <c r="G154" s="69">
        <v>3.9666999999999999</v>
      </c>
      <c r="H154" s="69">
        <v>8.3666999999999998</v>
      </c>
      <c r="I154" s="69">
        <v>2.6667000000000001</v>
      </c>
      <c r="J154" s="69">
        <v>-0.97406883473896799</v>
      </c>
      <c r="K154" s="69">
        <v>2.5931165261031799E-2</v>
      </c>
      <c r="L154" s="69" t="s">
        <v>1815</v>
      </c>
    </row>
    <row r="155" spans="1:12" ht="17" thickBot="1">
      <c r="A155" s="69" t="s">
        <v>2080</v>
      </c>
      <c r="B155" s="69">
        <v>0.67220000000000002</v>
      </c>
      <c r="C155" s="69">
        <v>0.66090000000000004</v>
      </c>
      <c r="D155" s="69">
        <v>0.1053</v>
      </c>
      <c r="E155" s="69">
        <v>0.106</v>
      </c>
      <c r="F155" s="69">
        <v>17.100000000000001</v>
      </c>
      <c r="G155" s="69">
        <v>10.8</v>
      </c>
      <c r="H155" s="69">
        <v>28.7333</v>
      </c>
      <c r="I155" s="69">
        <v>29.133299999999998</v>
      </c>
      <c r="J155" s="69">
        <v>-0.95420235235309703</v>
      </c>
      <c r="K155" s="69">
        <v>4.5797647646903403E-2</v>
      </c>
      <c r="L155" s="69" t="s">
        <v>1804</v>
      </c>
    </row>
    <row r="156" spans="1:12" ht="17" thickBot="1">
      <c r="A156" s="69" t="s">
        <v>2077</v>
      </c>
      <c r="B156" s="69">
        <v>0.19370000000000001</v>
      </c>
      <c r="C156" s="69">
        <v>0.24660000000000001</v>
      </c>
      <c r="D156" s="69">
        <v>0.1615</v>
      </c>
      <c r="E156" s="69">
        <v>0.15440000000000001</v>
      </c>
      <c r="F156" s="69">
        <v>39.366700000000002</v>
      </c>
      <c r="G156" s="69">
        <v>17.166699999999999</v>
      </c>
      <c r="H156" s="69">
        <v>55.7667</v>
      </c>
      <c r="I156" s="69">
        <v>56.533299999999997</v>
      </c>
      <c r="J156" s="69">
        <v>-0.998231787048251</v>
      </c>
      <c r="K156" s="69">
        <v>1.7682129517492401E-3</v>
      </c>
      <c r="L156" s="69" t="s">
        <v>1819</v>
      </c>
    </row>
    <row r="157" spans="1:12" ht="17" thickBot="1">
      <c r="A157" s="69" t="s">
        <v>2079</v>
      </c>
      <c r="B157" s="69">
        <v>0.1623</v>
      </c>
      <c r="C157" s="69">
        <v>0.19220000000000001</v>
      </c>
      <c r="D157" s="69">
        <v>0.12790000000000001</v>
      </c>
      <c r="E157" s="69">
        <v>0.13550000000000001</v>
      </c>
      <c r="F157" s="69">
        <v>21.4</v>
      </c>
      <c r="G157" s="69">
        <v>10.6333</v>
      </c>
      <c r="H157" s="69">
        <v>32.433300000000003</v>
      </c>
      <c r="I157" s="69">
        <v>32.933300000000003</v>
      </c>
      <c r="J157" s="69">
        <v>-0.99206646503936602</v>
      </c>
      <c r="K157" s="69">
        <v>7.9335349606340002E-3</v>
      </c>
      <c r="L157" s="69" t="s">
        <v>1812</v>
      </c>
    </row>
    <row r="158" spans="1:12" ht="17" thickBot="1">
      <c r="A158" s="69" t="s">
        <v>2078</v>
      </c>
      <c r="B158" s="69">
        <v>0.45100000000000001</v>
      </c>
      <c r="C158" s="69">
        <v>0.55120000000000002</v>
      </c>
      <c r="D158" s="69">
        <v>0</v>
      </c>
      <c r="E158" s="69">
        <v>0</v>
      </c>
      <c r="F158" s="69">
        <v>2.6667000000000001</v>
      </c>
      <c r="G158" s="69">
        <v>0.7</v>
      </c>
      <c r="H158" s="69">
        <v>4.5667</v>
      </c>
      <c r="I158" s="69">
        <v>4.6333000000000002</v>
      </c>
      <c r="J158" s="69">
        <v>-0.95390880296890501</v>
      </c>
      <c r="K158" s="69">
        <v>4.6091197031094697E-2</v>
      </c>
      <c r="L158" s="69" t="s">
        <v>1819</v>
      </c>
    </row>
    <row r="159" spans="1:12" ht="17" thickBot="1">
      <c r="A159" s="69" t="s">
        <v>2000</v>
      </c>
      <c r="B159" s="69">
        <v>0.92859999999999998</v>
      </c>
      <c r="C159" s="69">
        <v>0.79569999999999996</v>
      </c>
      <c r="D159" s="69">
        <v>0.2162</v>
      </c>
      <c r="E159" s="69">
        <v>0.183</v>
      </c>
      <c r="F159" s="69">
        <v>4.7667000000000002</v>
      </c>
      <c r="G159" s="69">
        <v>3.2667000000000002</v>
      </c>
      <c r="H159" s="69">
        <v>16.566700000000001</v>
      </c>
      <c r="I159" s="69">
        <v>16.7667</v>
      </c>
      <c r="J159" s="69">
        <v>-0.97462543729151596</v>
      </c>
      <c r="K159" s="69">
        <v>2.5374562708483799E-2</v>
      </c>
      <c r="L159" s="69" t="s">
        <v>1801</v>
      </c>
    </row>
    <row r="160" spans="1:12" ht="17" thickBot="1">
      <c r="A160" s="69" t="s">
        <v>2808</v>
      </c>
      <c r="B160" s="69">
        <v>0.15970000000000001</v>
      </c>
      <c r="C160" s="69">
        <v>0.16200000000000001</v>
      </c>
      <c r="D160" s="69">
        <v>0.1162</v>
      </c>
      <c r="E160" s="69">
        <v>0.1148</v>
      </c>
      <c r="F160" s="69">
        <v>4.8</v>
      </c>
      <c r="G160" s="69">
        <v>3.6</v>
      </c>
      <c r="H160" s="69">
        <v>11.6333</v>
      </c>
      <c r="I160" s="69">
        <v>11.8</v>
      </c>
      <c r="J160" s="69">
        <v>-0.99705206428279902</v>
      </c>
      <c r="K160" s="69">
        <v>2.9479357172011002E-3</v>
      </c>
      <c r="L160" s="69" t="s">
        <v>1804</v>
      </c>
    </row>
    <row r="161" spans="1:12" ht="17" thickBot="1">
      <c r="A161" s="69" t="s">
        <v>1999</v>
      </c>
      <c r="B161" s="69">
        <v>0.2374</v>
      </c>
      <c r="C161" s="69">
        <v>0.30270000000000002</v>
      </c>
      <c r="D161" s="69">
        <v>0</v>
      </c>
      <c r="E161" s="69">
        <v>0</v>
      </c>
      <c r="F161" s="69">
        <v>0.33329999999999999</v>
      </c>
      <c r="G161" s="69">
        <v>0.33329999999999999</v>
      </c>
      <c r="H161" s="69">
        <v>1.7666999999999999</v>
      </c>
      <c r="I161" s="69">
        <v>1.8667</v>
      </c>
      <c r="J161" s="69">
        <v>-0.98457727380391202</v>
      </c>
      <c r="K161" s="69">
        <v>1.54227261960878E-2</v>
      </c>
      <c r="L161" s="69" t="s">
        <v>1801</v>
      </c>
    </row>
    <row r="162" spans="1:12" ht="17" thickBot="1">
      <c r="A162" s="69" t="s">
        <v>2799</v>
      </c>
      <c r="B162" s="69">
        <v>0.80159999999999998</v>
      </c>
      <c r="C162" s="69">
        <v>0.7631</v>
      </c>
      <c r="D162" s="69">
        <v>0.39879999999999999</v>
      </c>
      <c r="E162" s="69">
        <v>0.44500000000000001</v>
      </c>
      <c r="F162" s="69">
        <v>0</v>
      </c>
      <c r="G162" s="69">
        <v>0</v>
      </c>
      <c r="H162" s="69">
        <v>2.1333000000000002</v>
      </c>
      <c r="I162" s="69">
        <v>2.1333000000000002</v>
      </c>
      <c r="J162" s="69">
        <v>-0.99311258315867201</v>
      </c>
      <c r="K162" s="69">
        <v>6.8874168413282002E-3</v>
      </c>
      <c r="L162" s="69" t="s">
        <v>1819</v>
      </c>
    </row>
    <row r="163" spans="1:12" ht="17" thickBot="1">
      <c r="A163" s="69" t="s">
        <v>1995</v>
      </c>
      <c r="B163" s="69">
        <v>0.19120000000000001</v>
      </c>
      <c r="C163" s="69">
        <v>0.2019</v>
      </c>
      <c r="D163" s="69">
        <v>0.1537</v>
      </c>
      <c r="E163" s="69">
        <v>0.1431</v>
      </c>
      <c r="F163" s="69">
        <v>4.8</v>
      </c>
      <c r="G163" s="69">
        <v>4.9333</v>
      </c>
      <c r="H163" s="69">
        <v>10.2333</v>
      </c>
      <c r="I163" s="69">
        <v>10.4</v>
      </c>
      <c r="J163" s="69">
        <v>-0.97666021794442703</v>
      </c>
      <c r="K163" s="69">
        <v>2.33397820555734E-2</v>
      </c>
      <c r="L163" s="69" t="s">
        <v>1812</v>
      </c>
    </row>
    <row r="164" spans="1:12" ht="17" thickBot="1">
      <c r="A164" s="69" t="s">
        <v>1996</v>
      </c>
      <c r="B164" s="69">
        <v>0.68359999999999999</v>
      </c>
      <c r="C164" s="69">
        <v>0.69469999999999998</v>
      </c>
      <c r="D164" s="69">
        <v>2.2200000000000001E-2</v>
      </c>
      <c r="E164" s="69">
        <v>0</v>
      </c>
      <c r="F164" s="69">
        <v>9.3000000000000007</v>
      </c>
      <c r="G164" s="69">
        <v>9.5333000000000006</v>
      </c>
      <c r="H164" s="69">
        <v>17.7</v>
      </c>
      <c r="I164" s="69">
        <v>17.933299999999999</v>
      </c>
      <c r="J164" s="69">
        <v>-0.99950700901161105</v>
      </c>
      <c r="K164" s="69">
        <v>4.9299098838930802E-4</v>
      </c>
      <c r="L164" s="69" t="s">
        <v>1801</v>
      </c>
    </row>
    <row r="165" spans="1:12" ht="17" thickBot="1">
      <c r="A165" s="69" t="s">
        <v>1998</v>
      </c>
      <c r="B165" s="69">
        <v>0.39329999999999998</v>
      </c>
      <c r="C165" s="69">
        <v>0.41070000000000001</v>
      </c>
      <c r="D165" s="69">
        <v>0.31019999999999998</v>
      </c>
      <c r="E165" s="69">
        <v>0.30120000000000002</v>
      </c>
      <c r="F165" s="69">
        <v>8.1333000000000002</v>
      </c>
      <c r="G165" s="69">
        <v>8.3332999999999995</v>
      </c>
      <c r="H165" s="69">
        <v>18.7333</v>
      </c>
      <c r="I165" s="69">
        <v>19.033300000000001</v>
      </c>
      <c r="J165" s="69">
        <v>-0.98915264190860397</v>
      </c>
      <c r="K165" s="69">
        <v>1.0847358091395601E-2</v>
      </c>
      <c r="L165" s="69" t="s">
        <v>1819</v>
      </c>
    </row>
    <row r="166" spans="1:12" ht="17" thickBot="1">
      <c r="A166" s="69" t="s">
        <v>1997</v>
      </c>
      <c r="B166" s="69">
        <v>3.56E-2</v>
      </c>
      <c r="C166" s="69">
        <v>3.2899999999999999E-2</v>
      </c>
      <c r="D166" s="69">
        <v>0</v>
      </c>
      <c r="E166" s="69">
        <v>0</v>
      </c>
      <c r="F166" s="69">
        <v>4.4000000000000004</v>
      </c>
      <c r="G166" s="69">
        <v>4.5332999999999997</v>
      </c>
      <c r="H166" s="69">
        <v>10.9</v>
      </c>
      <c r="I166" s="69">
        <v>11.066700000000001</v>
      </c>
      <c r="J166" s="69">
        <v>-0.99898711160402498</v>
      </c>
      <c r="K166" s="69">
        <v>1.01288839597489E-3</v>
      </c>
      <c r="L166" s="69" t="s">
        <v>1804</v>
      </c>
    </row>
    <row r="167" spans="1:12" ht="17" thickBot="1">
      <c r="A167" s="69" t="s">
        <v>1994</v>
      </c>
      <c r="B167" s="69">
        <v>0.84050000000000002</v>
      </c>
      <c r="C167" s="69">
        <v>0.82620000000000005</v>
      </c>
      <c r="D167" s="69">
        <v>0.80259999999999998</v>
      </c>
      <c r="E167" s="69">
        <v>0.79330000000000001</v>
      </c>
      <c r="F167" s="69">
        <v>2.9333</v>
      </c>
      <c r="G167" s="69">
        <v>3</v>
      </c>
      <c r="H167" s="69">
        <v>8.3666999999999998</v>
      </c>
      <c r="I167" s="69">
        <v>8.5333000000000006</v>
      </c>
      <c r="J167" s="69">
        <v>-0.95240957088793399</v>
      </c>
      <c r="K167" s="69">
        <v>4.7590429112065603E-2</v>
      </c>
      <c r="L167" s="69" t="s">
        <v>1801</v>
      </c>
    </row>
    <row r="168" spans="1:12" ht="17" thickBot="1">
      <c r="A168" s="69" t="s">
        <v>1992</v>
      </c>
      <c r="B168" s="69">
        <v>5.3800000000000001E-2</v>
      </c>
      <c r="C168" s="69">
        <v>5.9499999999999997E-2</v>
      </c>
      <c r="D168" s="69">
        <v>2.5100000000000001E-2</v>
      </c>
      <c r="E168" s="69">
        <v>2.5899999999999999E-2</v>
      </c>
      <c r="F168" s="69">
        <v>9.1667000000000005</v>
      </c>
      <c r="G168" s="69">
        <v>9.4</v>
      </c>
      <c r="H168" s="69">
        <v>53</v>
      </c>
      <c r="I168" s="69">
        <v>53.8</v>
      </c>
      <c r="J168" s="69">
        <v>-0.99077291037584203</v>
      </c>
      <c r="K168" s="69">
        <v>9.2270896241583907E-3</v>
      </c>
      <c r="L168" s="69" t="s">
        <v>1804</v>
      </c>
    </row>
    <row r="169" spans="1:12" ht="17" thickBot="1">
      <c r="A169" s="69" t="s">
        <v>1993</v>
      </c>
      <c r="B169" s="69">
        <v>0.61739999999999995</v>
      </c>
      <c r="C169" s="69">
        <v>0.627</v>
      </c>
      <c r="D169" s="69">
        <v>0.436</v>
      </c>
      <c r="E169" s="69">
        <v>0.32500000000000001</v>
      </c>
      <c r="F169" s="69">
        <v>2.1</v>
      </c>
      <c r="G169" s="69">
        <v>2.1333000000000002</v>
      </c>
      <c r="H169" s="69">
        <v>8.0667000000000009</v>
      </c>
      <c r="I169" s="69">
        <v>8.1667000000000005</v>
      </c>
      <c r="J169" s="69">
        <v>-0.954228732673847</v>
      </c>
      <c r="K169" s="69">
        <v>4.5771267326153303E-2</v>
      </c>
      <c r="L169" s="69" t="s">
        <v>1801</v>
      </c>
    </row>
    <row r="170" spans="1:12" ht="17" thickBot="1">
      <c r="A170" s="69" t="s">
        <v>1991</v>
      </c>
      <c r="B170" s="69">
        <v>0.44169999999999998</v>
      </c>
      <c r="C170" s="69">
        <v>0.4778</v>
      </c>
      <c r="D170" s="69">
        <v>0.32190000000000002</v>
      </c>
      <c r="E170" s="69">
        <v>0.27179999999999999</v>
      </c>
      <c r="F170" s="69">
        <v>3.1</v>
      </c>
      <c r="G170" s="69">
        <v>3.1667000000000001</v>
      </c>
      <c r="H170" s="69">
        <v>8.7667000000000002</v>
      </c>
      <c r="I170" s="69">
        <v>8.9</v>
      </c>
      <c r="J170" s="69">
        <v>-0.967958072594018</v>
      </c>
      <c r="K170" s="69">
        <v>3.2041927405982003E-2</v>
      </c>
      <c r="L170" s="69" t="s">
        <v>1819</v>
      </c>
    </row>
    <row r="171" spans="1:12" ht="17" thickBot="1">
      <c r="A171" s="69" t="s">
        <v>1990</v>
      </c>
      <c r="B171" s="69">
        <v>7.9000000000000001E-2</v>
      </c>
      <c r="C171" s="69">
        <v>7.6499999999999999E-2</v>
      </c>
      <c r="D171" s="69">
        <v>7.0900000000000005E-2</v>
      </c>
      <c r="E171" s="69">
        <v>6.9900000000000004E-2</v>
      </c>
      <c r="F171" s="69">
        <v>2.5667</v>
      </c>
      <c r="G171" s="69">
        <v>2.6333000000000002</v>
      </c>
      <c r="H171" s="69">
        <v>11.2</v>
      </c>
      <c r="I171" s="69">
        <v>11.4</v>
      </c>
      <c r="J171" s="69">
        <v>-0.97068018823702396</v>
      </c>
      <c r="K171" s="69">
        <v>2.9319811762975899E-2</v>
      </c>
      <c r="L171" s="69" t="s">
        <v>1815</v>
      </c>
    </row>
    <row r="172" spans="1:12" ht="17" thickBot="1">
      <c r="A172" s="69" t="s">
        <v>1989</v>
      </c>
      <c r="B172" s="69">
        <v>0.30940000000000001</v>
      </c>
      <c r="C172" s="69">
        <v>0.26429999999999998</v>
      </c>
      <c r="D172" s="69">
        <v>0.11650000000000001</v>
      </c>
      <c r="E172" s="69">
        <v>7.7899999999999997E-2</v>
      </c>
      <c r="F172" s="69">
        <v>19.033300000000001</v>
      </c>
      <c r="G172" s="69">
        <v>19.433299999999999</v>
      </c>
      <c r="H172" s="69">
        <v>45.6</v>
      </c>
      <c r="I172" s="69">
        <v>46.1</v>
      </c>
      <c r="J172" s="69">
        <v>-0.97983979417119005</v>
      </c>
      <c r="K172" s="69">
        <v>2.0160205828809601E-2</v>
      </c>
      <c r="L172" s="69" t="s">
        <v>1801</v>
      </c>
    </row>
    <row r="173" spans="1:12" ht="17" thickBot="1">
      <c r="A173" s="69" t="s">
        <v>2081</v>
      </c>
      <c r="B173" s="69">
        <v>3.6299999999999999E-2</v>
      </c>
      <c r="C173" s="69">
        <v>6.6500000000000004E-2</v>
      </c>
      <c r="D173" s="69">
        <v>3.6600000000000001E-2</v>
      </c>
      <c r="E173" s="69">
        <v>3.4799999999999998E-2</v>
      </c>
      <c r="F173" s="69">
        <v>81.900000000000006</v>
      </c>
      <c r="G173" s="69">
        <v>34.200000000000003</v>
      </c>
      <c r="H173" s="69">
        <v>96</v>
      </c>
      <c r="I173" s="69">
        <v>79.900000000000006</v>
      </c>
      <c r="J173" s="69">
        <v>-0.95265476993835796</v>
      </c>
      <c r="K173" s="69">
        <v>4.7345230061641999E-2</v>
      </c>
      <c r="L173" s="69" t="s">
        <v>1815</v>
      </c>
    </row>
    <row r="174" spans="1:12" ht="17" thickBot="1">
      <c r="A174" s="69" t="s">
        <v>2082</v>
      </c>
      <c r="B174" s="69">
        <v>0.19070000000000001</v>
      </c>
      <c r="C174" s="69">
        <v>0.21340000000000001</v>
      </c>
      <c r="D174" s="69">
        <v>0.18559999999999999</v>
      </c>
      <c r="E174" s="69">
        <v>0.19969999999999999</v>
      </c>
      <c r="F174" s="69">
        <v>72.066699999999997</v>
      </c>
      <c r="G174" s="69">
        <v>24.966699999999999</v>
      </c>
      <c r="H174" s="69">
        <v>110.33329999999999</v>
      </c>
      <c r="I174" s="69">
        <v>68.7667</v>
      </c>
      <c r="J174" s="69">
        <v>-0.95071684681593305</v>
      </c>
      <c r="K174" s="69">
        <v>4.9283153184067299E-2</v>
      </c>
      <c r="L174" s="69" t="s">
        <v>1812</v>
      </c>
    </row>
    <row r="175" spans="1:12" ht="17" thickBot="1">
      <c r="A175" s="69" t="s">
        <v>2084</v>
      </c>
      <c r="B175" s="69">
        <v>0</v>
      </c>
      <c r="C175" s="69">
        <v>0.19420000000000001</v>
      </c>
      <c r="D175" s="69">
        <v>0</v>
      </c>
      <c r="E175" s="69">
        <v>0</v>
      </c>
      <c r="F175" s="69">
        <v>15.966699999999999</v>
      </c>
      <c r="G175" s="69">
        <v>4.1666999999999996</v>
      </c>
      <c r="H175" s="69">
        <v>15.333299999999999</v>
      </c>
      <c r="I175" s="69">
        <v>18.866700000000002</v>
      </c>
      <c r="J175" s="69">
        <v>-0.97126710783472103</v>
      </c>
      <c r="K175" s="69">
        <v>2.87328921652792E-2</v>
      </c>
      <c r="L175" s="69" t="s">
        <v>1798</v>
      </c>
    </row>
    <row r="176" spans="1:12" ht="17" thickBot="1">
      <c r="A176" s="69" t="s">
        <v>2083</v>
      </c>
      <c r="B176" s="69">
        <v>2.7199999999999998E-2</v>
      </c>
      <c r="C176" s="69">
        <v>4.36E-2</v>
      </c>
      <c r="D176" s="69">
        <v>3.1E-2</v>
      </c>
      <c r="E176" s="69">
        <v>1.4E-2</v>
      </c>
      <c r="F176" s="69">
        <v>30.433299999999999</v>
      </c>
      <c r="G176" s="69">
        <v>5.0999999999999996</v>
      </c>
      <c r="H176" s="69">
        <v>29.2333</v>
      </c>
      <c r="I176" s="69">
        <v>46.566699999999997</v>
      </c>
      <c r="J176" s="69">
        <v>-0.98398329164484799</v>
      </c>
      <c r="K176" s="69">
        <v>1.60167083551522E-2</v>
      </c>
      <c r="L176" s="69" t="s">
        <v>1804</v>
      </c>
    </row>
    <row r="177" spans="1:12" ht="17" thickBot="1">
      <c r="A177" s="69" t="s">
        <v>2085</v>
      </c>
      <c r="B177" s="69">
        <v>6.9599999999999995E-2</v>
      </c>
      <c r="C177" s="69">
        <v>0.1157</v>
      </c>
      <c r="D177" s="69">
        <v>6.1499999999999999E-2</v>
      </c>
      <c r="E177" s="69">
        <v>4.6300000000000001E-2</v>
      </c>
      <c r="F177" s="69">
        <v>10.333299999999999</v>
      </c>
      <c r="G177" s="69">
        <v>4.6666999999999996</v>
      </c>
      <c r="H177" s="69">
        <v>12.566700000000001</v>
      </c>
      <c r="I177" s="69">
        <v>12.7667</v>
      </c>
      <c r="J177" s="69">
        <v>-0.981696625411971</v>
      </c>
      <c r="K177" s="69">
        <v>1.83033745880294E-2</v>
      </c>
      <c r="L177" s="69" t="s">
        <v>1812</v>
      </c>
    </row>
    <row r="178" spans="1:12" ht="17" thickBot="1">
      <c r="A178" s="69" t="s">
        <v>2086</v>
      </c>
      <c r="B178" s="69">
        <v>0.69740000000000002</v>
      </c>
      <c r="C178" s="69">
        <v>0.76870000000000005</v>
      </c>
      <c r="D178" s="69">
        <v>0.68589999999999995</v>
      </c>
      <c r="E178" s="69">
        <v>0.69510000000000005</v>
      </c>
      <c r="F178" s="69">
        <v>4.0332999999999997</v>
      </c>
      <c r="G178" s="69">
        <v>1.2666999999999999</v>
      </c>
      <c r="H178" s="69">
        <v>4.5332999999999997</v>
      </c>
      <c r="I178" s="69">
        <v>4.5999999999999996</v>
      </c>
      <c r="J178" s="69">
        <v>-0.99059943746660495</v>
      </c>
      <c r="K178" s="69">
        <v>9.4005625333950706E-3</v>
      </c>
      <c r="L178" s="69" t="s">
        <v>1801</v>
      </c>
    </row>
    <row r="179" spans="1:12" ht="17" thickBot="1">
      <c r="A179" s="69" t="s">
        <v>2087</v>
      </c>
      <c r="B179" s="69">
        <v>4.0500000000000001E-2</v>
      </c>
      <c r="C179" s="69">
        <v>0.4698</v>
      </c>
      <c r="D179" s="69">
        <v>5.8400000000000001E-2</v>
      </c>
      <c r="E179" s="69">
        <v>4.58E-2</v>
      </c>
      <c r="F179" s="69">
        <v>4.2667000000000002</v>
      </c>
      <c r="G179" s="69">
        <v>0.6</v>
      </c>
      <c r="H179" s="69">
        <v>5.2667000000000002</v>
      </c>
      <c r="I179" s="69">
        <v>5.3333000000000004</v>
      </c>
      <c r="J179" s="69">
        <v>-0.96983486158300003</v>
      </c>
      <c r="K179" s="69">
        <v>3.01651384170003E-2</v>
      </c>
      <c r="L179" s="69" t="s">
        <v>1819</v>
      </c>
    </row>
    <row r="180" spans="1:12" ht="17" thickBot="1">
      <c r="A180" s="69" t="s">
        <v>2094</v>
      </c>
      <c r="B180" s="69">
        <v>0.23080000000000001</v>
      </c>
      <c r="C180" s="69">
        <v>0.27500000000000002</v>
      </c>
      <c r="D180" s="69">
        <v>0.22539999999999999</v>
      </c>
      <c r="E180" s="69">
        <v>0.2283</v>
      </c>
      <c r="F180" s="69">
        <v>1111.7666999999999</v>
      </c>
      <c r="G180" s="69">
        <v>236.66669999999999</v>
      </c>
      <c r="H180" s="69">
        <v>1069.3333</v>
      </c>
      <c r="I180" s="69">
        <v>1083.9000000000001</v>
      </c>
      <c r="J180" s="69">
        <v>-0.99095971921840798</v>
      </c>
      <c r="K180" s="69">
        <v>9.0402807815924899E-3</v>
      </c>
      <c r="L180" s="69" t="s">
        <v>1815</v>
      </c>
    </row>
    <row r="181" spans="1:12" ht="17" thickBot="1">
      <c r="A181" s="69" t="s">
        <v>2093</v>
      </c>
      <c r="B181" s="69">
        <v>0.71879999999999999</v>
      </c>
      <c r="C181" s="69">
        <v>0.96340000000000003</v>
      </c>
      <c r="D181" s="69">
        <v>0.68540000000000001</v>
      </c>
      <c r="E181" s="69">
        <v>0.73440000000000005</v>
      </c>
      <c r="F181" s="69">
        <v>3.6667000000000001</v>
      </c>
      <c r="G181" s="69">
        <v>0.1333</v>
      </c>
      <c r="H181" s="69">
        <v>3.5</v>
      </c>
      <c r="I181" s="69">
        <v>3.5667</v>
      </c>
      <c r="J181" s="69">
        <v>-0.98247292604490599</v>
      </c>
      <c r="K181" s="69">
        <v>1.7527073955094501E-2</v>
      </c>
      <c r="L181" s="69" t="s">
        <v>1798</v>
      </c>
    </row>
    <row r="182" spans="1:12" ht="17" thickBot="1">
      <c r="A182" s="69" t="s">
        <v>2095</v>
      </c>
      <c r="B182" s="69">
        <v>0.4209</v>
      </c>
      <c r="C182" s="69">
        <v>0.88019999999999998</v>
      </c>
      <c r="D182" s="69">
        <v>0.39029999999999998</v>
      </c>
      <c r="E182" s="69">
        <v>0.4415</v>
      </c>
      <c r="F182" s="69">
        <v>9.8332999999999995</v>
      </c>
      <c r="G182" s="69">
        <v>0.86670000000000003</v>
      </c>
      <c r="H182" s="69">
        <v>9.4332999999999991</v>
      </c>
      <c r="I182" s="69">
        <v>9.5667000000000009</v>
      </c>
      <c r="J182" s="69">
        <v>-0.99368683094272703</v>
      </c>
      <c r="K182" s="69">
        <v>6.3131690572731797E-3</v>
      </c>
      <c r="L182" s="69" t="s">
        <v>1801</v>
      </c>
    </row>
    <row r="183" spans="1:12" ht="17" thickBot="1">
      <c r="A183" s="69" t="s">
        <v>2096</v>
      </c>
      <c r="B183" s="69">
        <v>0</v>
      </c>
      <c r="C183" s="69">
        <v>0.1346</v>
      </c>
      <c r="D183" s="69">
        <v>0</v>
      </c>
      <c r="E183" s="69">
        <v>0</v>
      </c>
      <c r="F183" s="69">
        <v>11.9</v>
      </c>
      <c r="G183" s="69">
        <v>0.26669999999999999</v>
      </c>
      <c r="H183" s="69">
        <v>11.466699999999999</v>
      </c>
      <c r="I183" s="69">
        <v>11.6</v>
      </c>
      <c r="J183" s="69">
        <v>-0.99949408167415998</v>
      </c>
      <c r="K183" s="69">
        <v>5.0591832584024699E-4</v>
      </c>
      <c r="L183" s="69" t="s">
        <v>1798</v>
      </c>
    </row>
    <row r="184" spans="1:12" ht="17" thickBot="1">
      <c r="A184" s="69" t="s">
        <v>2097</v>
      </c>
      <c r="B184" s="69">
        <v>0.30659999999999998</v>
      </c>
      <c r="C184" s="69">
        <v>0.51570000000000005</v>
      </c>
      <c r="D184" s="69">
        <v>0.31330000000000002</v>
      </c>
      <c r="E184" s="69">
        <v>0.30470000000000003</v>
      </c>
      <c r="F184" s="69">
        <v>17.633299999999998</v>
      </c>
      <c r="G184" s="69">
        <v>1.5</v>
      </c>
      <c r="H184" s="69">
        <v>17.033300000000001</v>
      </c>
      <c r="I184" s="69">
        <v>17.2667</v>
      </c>
      <c r="J184" s="69">
        <v>-0.999602650955842</v>
      </c>
      <c r="K184" s="69">
        <v>3.9734904415791698E-4</v>
      </c>
      <c r="L184" s="69" t="s">
        <v>1801</v>
      </c>
    </row>
    <row r="185" spans="1:12" ht="17" thickBot="1">
      <c r="A185" s="69" t="s">
        <v>2797</v>
      </c>
      <c r="B185" s="69">
        <v>3.1300000000000001E-2</v>
      </c>
      <c r="C185" s="69">
        <v>0.18720000000000001</v>
      </c>
      <c r="D185" s="69">
        <v>2.4299999999999999E-2</v>
      </c>
      <c r="E185" s="69">
        <v>0</v>
      </c>
      <c r="F185" s="69">
        <v>1.9</v>
      </c>
      <c r="G185" s="69">
        <v>0.16669999999999999</v>
      </c>
      <c r="H185" s="69">
        <v>1.8332999999999999</v>
      </c>
      <c r="I185" s="69">
        <v>1.8667</v>
      </c>
      <c r="J185" s="69">
        <v>-0.98601324511997102</v>
      </c>
      <c r="K185" s="69">
        <v>1.39867548800287E-2</v>
      </c>
      <c r="L185" s="69" t="s">
        <v>1819</v>
      </c>
    </row>
    <row r="186" spans="1:12" ht="17" thickBot="1">
      <c r="A186" s="69" t="s">
        <v>2098</v>
      </c>
      <c r="B186" s="69">
        <v>0.29630000000000001</v>
      </c>
      <c r="C186" s="69">
        <v>0.62619999999999998</v>
      </c>
      <c r="D186" s="69">
        <v>0.23380000000000001</v>
      </c>
      <c r="E186" s="69">
        <v>0.21709999999999999</v>
      </c>
      <c r="F186" s="69">
        <v>5.1666999999999996</v>
      </c>
      <c r="G186" s="69">
        <v>1.6667000000000001</v>
      </c>
      <c r="H186" s="69">
        <v>5</v>
      </c>
      <c r="I186" s="69">
        <v>5.0999999999999996</v>
      </c>
      <c r="J186" s="69">
        <v>-0.97851167479034695</v>
      </c>
      <c r="K186" s="69">
        <v>2.1488325209652801E-2</v>
      </c>
      <c r="L186" s="69" t="s">
        <v>1804</v>
      </c>
    </row>
    <row r="187" spans="1:12" ht="17" thickBot="1">
      <c r="A187" s="69" t="s">
        <v>2092</v>
      </c>
      <c r="B187" s="69">
        <v>0.18559999999999999</v>
      </c>
      <c r="C187" s="69">
        <v>0.3175</v>
      </c>
      <c r="D187" s="69">
        <v>0.1739</v>
      </c>
      <c r="E187" s="69">
        <v>0.1726</v>
      </c>
      <c r="F187" s="69">
        <v>1.6667000000000001</v>
      </c>
      <c r="G187" s="69">
        <v>0.23330000000000001</v>
      </c>
      <c r="H187" s="69">
        <v>1.6333</v>
      </c>
      <c r="I187" s="69">
        <v>1.6333</v>
      </c>
      <c r="J187" s="69">
        <v>-0.99444207061170597</v>
      </c>
      <c r="K187" s="69">
        <v>5.5579293882936998E-3</v>
      </c>
      <c r="L187" s="69" t="s">
        <v>1819</v>
      </c>
    </row>
    <row r="188" spans="1:12" ht="17" thickBot="1">
      <c r="A188" s="69" t="s">
        <v>2099</v>
      </c>
      <c r="B188" s="69">
        <v>0.39900000000000002</v>
      </c>
      <c r="C188" s="69">
        <v>0.56889999999999996</v>
      </c>
      <c r="D188" s="69">
        <v>0.39550000000000002</v>
      </c>
      <c r="E188" s="69">
        <v>0.34060000000000001</v>
      </c>
      <c r="F188" s="69">
        <v>1.1667000000000001</v>
      </c>
      <c r="G188" s="69">
        <v>0</v>
      </c>
      <c r="H188" s="69">
        <v>1.1000000000000001</v>
      </c>
      <c r="I188" s="69">
        <v>1.1000000000000001</v>
      </c>
      <c r="J188" s="69">
        <v>-0.953026267280765</v>
      </c>
      <c r="K188" s="69">
        <v>4.6973732719235099E-2</v>
      </c>
      <c r="L188" s="69" t="s">
        <v>1804</v>
      </c>
    </row>
    <row r="189" spans="1:12" ht="17" thickBot="1">
      <c r="A189" s="69" t="s">
        <v>2102</v>
      </c>
      <c r="B189" s="69">
        <v>3.5099999999999999E-2</v>
      </c>
      <c r="C189" s="69">
        <v>4.7899999999999998E-2</v>
      </c>
      <c r="D189" s="69">
        <v>3.6700000000000003E-2</v>
      </c>
      <c r="E189" s="69">
        <v>3.49E-2</v>
      </c>
      <c r="F189" s="69">
        <v>4.1666999999999996</v>
      </c>
      <c r="G189" s="69">
        <v>1.8</v>
      </c>
      <c r="H189" s="69">
        <v>4.0332999999999997</v>
      </c>
      <c r="I189" s="69">
        <v>4.0667</v>
      </c>
      <c r="J189" s="69">
        <v>-0.99431566829993301</v>
      </c>
      <c r="K189" s="69">
        <v>5.6843317000669002E-3</v>
      </c>
      <c r="L189" s="69" t="s">
        <v>1815</v>
      </c>
    </row>
    <row r="190" spans="1:12" ht="17" thickBot="1">
      <c r="A190" s="69" t="s">
        <v>2101</v>
      </c>
      <c r="B190" s="69">
        <v>2.5999999999999999E-3</v>
      </c>
      <c r="C190" s="69">
        <v>7.2700000000000001E-2</v>
      </c>
      <c r="D190" s="69">
        <v>1.6E-2</v>
      </c>
      <c r="E190" s="69">
        <v>1.32E-2</v>
      </c>
      <c r="F190" s="69">
        <v>29.8</v>
      </c>
      <c r="G190" s="69">
        <v>9.1</v>
      </c>
      <c r="H190" s="69">
        <v>28.633299999999998</v>
      </c>
      <c r="I190" s="69">
        <v>28.966699999999999</v>
      </c>
      <c r="J190" s="69">
        <v>-0.990895004405554</v>
      </c>
      <c r="K190" s="69">
        <v>9.1049955944457594E-3</v>
      </c>
      <c r="L190" s="69" t="s">
        <v>1804</v>
      </c>
    </row>
    <row r="191" spans="1:12" ht="17" thickBot="1">
      <c r="A191" s="69" t="s">
        <v>2100</v>
      </c>
      <c r="B191" s="69">
        <v>0.1535</v>
      </c>
      <c r="C191" s="69">
        <v>0.77600000000000002</v>
      </c>
      <c r="D191" s="69">
        <v>0.27600000000000002</v>
      </c>
      <c r="E191" s="69">
        <v>0.29630000000000001</v>
      </c>
      <c r="F191" s="69">
        <v>3.9</v>
      </c>
      <c r="G191" s="69">
        <v>0</v>
      </c>
      <c r="H191" s="69">
        <v>3.6667000000000001</v>
      </c>
      <c r="I191" s="69">
        <v>3.7332999999999998</v>
      </c>
      <c r="J191" s="69">
        <v>-0.98285562632533996</v>
      </c>
      <c r="K191" s="69">
        <v>1.7144373674660401E-2</v>
      </c>
      <c r="L191" s="69" t="s">
        <v>1819</v>
      </c>
    </row>
    <row r="192" spans="1:12" ht="17" thickBot="1">
      <c r="A192" s="69" t="s">
        <v>2103</v>
      </c>
      <c r="B192" s="69">
        <v>0.28249999999999997</v>
      </c>
      <c r="C192" s="69">
        <v>0.45429999999999998</v>
      </c>
      <c r="D192" s="69">
        <v>0.30940000000000001</v>
      </c>
      <c r="E192" s="69">
        <v>0.31340000000000001</v>
      </c>
      <c r="F192" s="69">
        <v>4.9000000000000004</v>
      </c>
      <c r="G192" s="69">
        <v>2.0333000000000001</v>
      </c>
      <c r="H192" s="69">
        <v>4.7332999999999998</v>
      </c>
      <c r="I192" s="69">
        <v>4.8</v>
      </c>
      <c r="J192" s="69">
        <v>-0.99053859025305802</v>
      </c>
      <c r="K192" s="69">
        <v>9.4614097469423192E-3</v>
      </c>
      <c r="L192" s="69" t="s">
        <v>1798</v>
      </c>
    </row>
    <row r="193" spans="1:12" ht="17" thickBot="1">
      <c r="A193" s="69" t="s">
        <v>2104</v>
      </c>
      <c r="B193" s="69">
        <v>0.17169999999999999</v>
      </c>
      <c r="C193" s="69">
        <v>0.21329999999999999</v>
      </c>
      <c r="D193" s="69">
        <v>0.17230000000000001</v>
      </c>
      <c r="E193" s="69">
        <v>0.16839999999999999</v>
      </c>
      <c r="F193" s="69">
        <v>8.0667000000000009</v>
      </c>
      <c r="G193" s="69">
        <v>3.3666999999999998</v>
      </c>
      <c r="H193" s="69">
        <v>7.7667000000000002</v>
      </c>
      <c r="I193" s="69">
        <v>7.9</v>
      </c>
      <c r="J193" s="69">
        <v>-0.99565269818756696</v>
      </c>
      <c r="K193" s="69">
        <v>4.3473018124328003E-3</v>
      </c>
      <c r="L193" s="69" t="s">
        <v>1804</v>
      </c>
    </row>
    <row r="194" spans="1:12" ht="17" thickBot="1">
      <c r="A194" s="69" t="s">
        <v>2106</v>
      </c>
      <c r="B194" s="69">
        <v>0.4007</v>
      </c>
      <c r="C194" s="69">
        <v>0.53300000000000003</v>
      </c>
      <c r="D194" s="69">
        <v>0.36030000000000001</v>
      </c>
      <c r="E194" s="69">
        <v>0.36220000000000002</v>
      </c>
      <c r="F194" s="69">
        <v>21.833300000000001</v>
      </c>
      <c r="G194" s="69">
        <v>8.9</v>
      </c>
      <c r="H194" s="69">
        <v>20.966699999999999</v>
      </c>
      <c r="I194" s="69">
        <v>21.2667</v>
      </c>
      <c r="J194" s="69">
        <v>-0.95937547221061104</v>
      </c>
      <c r="K194" s="69">
        <v>4.0624527789388597E-2</v>
      </c>
      <c r="L194" s="69" t="s">
        <v>1798</v>
      </c>
    </row>
    <row r="195" spans="1:12" ht="17" thickBot="1">
      <c r="A195" s="69" t="s">
        <v>2105</v>
      </c>
      <c r="B195" s="69">
        <v>5.8200000000000002E-2</v>
      </c>
      <c r="C195" s="69">
        <v>0.1203</v>
      </c>
      <c r="D195" s="69">
        <v>5.4800000000000001E-2</v>
      </c>
      <c r="E195" s="69">
        <v>6.8099999999999994E-2</v>
      </c>
      <c r="F195" s="69">
        <v>11.8</v>
      </c>
      <c r="G195" s="69">
        <v>4.3</v>
      </c>
      <c r="H195" s="69">
        <v>11.333299999999999</v>
      </c>
      <c r="I195" s="69">
        <v>11.5</v>
      </c>
      <c r="J195" s="69">
        <v>-0.98050435369954403</v>
      </c>
      <c r="K195" s="69">
        <v>1.9495646300456401E-2</v>
      </c>
      <c r="L195" s="69" t="s">
        <v>1804</v>
      </c>
    </row>
    <row r="196" spans="1:12" ht="17" thickBot="1">
      <c r="A196" s="69" t="s">
        <v>2091</v>
      </c>
      <c r="B196" s="69">
        <v>0.13270000000000001</v>
      </c>
      <c r="C196" s="69">
        <v>0.42349999999999999</v>
      </c>
      <c r="D196" s="69">
        <v>0.1211</v>
      </c>
      <c r="E196" s="69">
        <v>0.1429</v>
      </c>
      <c r="F196" s="69">
        <v>0.9667</v>
      </c>
      <c r="G196" s="69">
        <v>6.6699999999999995E-2</v>
      </c>
      <c r="H196" s="69">
        <v>0.86670000000000003</v>
      </c>
      <c r="I196" s="69">
        <v>0.93330000000000002</v>
      </c>
      <c r="J196" s="69">
        <v>-0.98943151710544097</v>
      </c>
      <c r="K196" s="69">
        <v>1.0568482894559399E-2</v>
      </c>
      <c r="L196" s="69" t="s">
        <v>1801</v>
      </c>
    </row>
    <row r="197" spans="1:12" ht="17" thickBot="1">
      <c r="A197" s="69" t="s">
        <v>2088</v>
      </c>
      <c r="B197" s="69">
        <v>0.52780000000000005</v>
      </c>
      <c r="C197" s="69">
        <v>0.81259999999999999</v>
      </c>
      <c r="D197" s="69">
        <v>0.53610000000000002</v>
      </c>
      <c r="E197" s="69">
        <v>0.55720000000000003</v>
      </c>
      <c r="F197" s="69">
        <v>8.2667000000000002</v>
      </c>
      <c r="G197" s="69">
        <v>3.6</v>
      </c>
      <c r="H197" s="69">
        <v>7.8666999999999998</v>
      </c>
      <c r="I197" s="69">
        <v>8.1</v>
      </c>
      <c r="J197" s="69">
        <v>-0.99442379365979205</v>
      </c>
      <c r="K197" s="69">
        <v>5.57620634020836E-3</v>
      </c>
      <c r="L197" s="69" t="s">
        <v>1801</v>
      </c>
    </row>
    <row r="198" spans="1:12" ht="17" thickBot="1">
      <c r="A198" s="69" t="s">
        <v>2089</v>
      </c>
      <c r="B198" s="69">
        <v>0</v>
      </c>
      <c r="C198" s="69">
        <v>0.33160000000000001</v>
      </c>
      <c r="D198" s="69">
        <v>0</v>
      </c>
      <c r="E198" s="69">
        <v>0</v>
      </c>
      <c r="F198" s="69">
        <v>14.333299999999999</v>
      </c>
      <c r="G198" s="69">
        <v>7.8333000000000004</v>
      </c>
      <c r="H198" s="69">
        <v>13.7667</v>
      </c>
      <c r="I198" s="69">
        <v>13.966699999999999</v>
      </c>
      <c r="J198" s="69">
        <v>-0.99713798697259604</v>
      </c>
      <c r="K198" s="69">
        <v>2.86201302740354E-3</v>
      </c>
      <c r="L198" s="69" t="s">
        <v>1798</v>
      </c>
    </row>
    <row r="199" spans="1:12" ht="17" thickBot="1">
      <c r="A199" s="69" t="s">
        <v>2090</v>
      </c>
      <c r="B199" s="69">
        <v>0.71540000000000004</v>
      </c>
      <c r="C199" s="69">
        <v>0.99180000000000001</v>
      </c>
      <c r="D199" s="69">
        <v>0.77839999999999998</v>
      </c>
      <c r="E199" s="69">
        <v>0.75090000000000001</v>
      </c>
      <c r="F199" s="69">
        <v>4</v>
      </c>
      <c r="G199" s="69">
        <v>1.7333000000000001</v>
      </c>
      <c r="H199" s="69">
        <v>3.8</v>
      </c>
      <c r="I199" s="69">
        <v>3.8666999999999998</v>
      </c>
      <c r="J199" s="69">
        <v>-0.99123354320812895</v>
      </c>
      <c r="K199" s="69">
        <v>8.7664567918708004E-3</v>
      </c>
      <c r="L199" s="69" t="s">
        <v>1801</v>
      </c>
    </row>
    <row r="200" spans="1:12" ht="17" thickBot="1">
      <c r="A200" s="69" t="s">
        <v>2043</v>
      </c>
      <c r="B200" s="69">
        <v>6.6500000000000004E-2</v>
      </c>
      <c r="C200" s="69">
        <v>8.0199999999999994E-2</v>
      </c>
      <c r="D200" s="69">
        <v>4.1000000000000002E-2</v>
      </c>
      <c r="E200" s="69">
        <v>6.7299999999999999E-2</v>
      </c>
      <c r="F200" s="69">
        <v>6.9333</v>
      </c>
      <c r="G200" s="69">
        <v>6.0332999999999997</v>
      </c>
      <c r="H200" s="69">
        <v>15.2333</v>
      </c>
      <c r="I200" s="69">
        <v>9.5333000000000006</v>
      </c>
      <c r="J200" s="69">
        <v>-0.953162660899329</v>
      </c>
      <c r="K200" s="69">
        <v>4.6837339100671199E-2</v>
      </c>
      <c r="L200" s="69" t="s">
        <v>1819</v>
      </c>
    </row>
    <row r="201" spans="1:12" ht="17" thickBot="1">
      <c r="A201" s="69" t="s">
        <v>2044</v>
      </c>
      <c r="B201" s="69">
        <v>8.4699999999999998E-2</v>
      </c>
      <c r="C201" s="69">
        <v>8.8499999999999995E-2</v>
      </c>
      <c r="D201" s="69">
        <v>4.07E-2</v>
      </c>
      <c r="E201" s="69">
        <v>7.6100000000000001E-2</v>
      </c>
      <c r="F201" s="69">
        <v>0.1</v>
      </c>
      <c r="G201" s="69">
        <v>0.1</v>
      </c>
      <c r="H201" s="69">
        <v>1.5667</v>
      </c>
      <c r="I201" s="69">
        <v>0.5333</v>
      </c>
      <c r="J201" s="69">
        <v>-0.99500817665261598</v>
      </c>
      <c r="K201" s="69">
        <v>4.9918233473839196E-3</v>
      </c>
      <c r="L201" s="69" t="s">
        <v>1804</v>
      </c>
    </row>
    <row r="202" spans="1:12" ht="17" thickBot="1">
      <c r="A202" s="69" t="s">
        <v>2042</v>
      </c>
      <c r="B202" s="69">
        <v>0.63070000000000004</v>
      </c>
      <c r="C202" s="69">
        <v>0.62419999999999998</v>
      </c>
      <c r="D202" s="69">
        <v>0.47570000000000001</v>
      </c>
      <c r="E202" s="69">
        <v>0.56830000000000003</v>
      </c>
      <c r="F202" s="69">
        <v>0.5</v>
      </c>
      <c r="G202" s="69">
        <v>1.8</v>
      </c>
      <c r="H202" s="69">
        <v>13.6</v>
      </c>
      <c r="I202" s="69">
        <v>6.2332999999999998</v>
      </c>
      <c r="J202" s="69">
        <v>-0.99841172290005997</v>
      </c>
      <c r="K202" s="69">
        <v>1.58827709994E-3</v>
      </c>
      <c r="L202" s="69" t="s">
        <v>1804</v>
      </c>
    </row>
    <row r="203" spans="1:12" ht="17" thickBot="1">
      <c r="A203" s="69" t="s">
        <v>2041</v>
      </c>
      <c r="B203" s="69">
        <v>0.13869999999999999</v>
      </c>
      <c r="C203" s="69">
        <v>0.1958</v>
      </c>
      <c r="D203" s="69">
        <v>6.13E-2</v>
      </c>
      <c r="E203" s="69">
        <v>0.1447</v>
      </c>
      <c r="F203" s="69">
        <v>10.1333</v>
      </c>
      <c r="G203" s="69">
        <v>5.9667000000000003</v>
      </c>
      <c r="H203" s="69">
        <v>24.2</v>
      </c>
      <c r="I203" s="69">
        <v>10.9</v>
      </c>
      <c r="J203" s="69">
        <v>-0.97599139598499696</v>
      </c>
      <c r="K203" s="69">
        <v>2.4008604015003002E-2</v>
      </c>
      <c r="L203" s="69" t="s">
        <v>1812</v>
      </c>
    </row>
    <row r="204" spans="1:12" ht="17" thickBot="1">
      <c r="A204" s="69" t="s">
        <v>2037</v>
      </c>
      <c r="B204" s="69">
        <v>0.3256</v>
      </c>
      <c r="C204" s="69">
        <v>0.3427</v>
      </c>
      <c r="D204" s="69">
        <v>0.31159999999999999</v>
      </c>
      <c r="E204" s="69">
        <v>0.33610000000000001</v>
      </c>
      <c r="F204" s="69">
        <v>7</v>
      </c>
      <c r="G204" s="69">
        <v>4.6333000000000002</v>
      </c>
      <c r="H204" s="69">
        <v>10.033300000000001</v>
      </c>
      <c r="I204" s="69">
        <v>4.4667000000000003</v>
      </c>
      <c r="J204" s="69">
        <v>-0.97327072145501803</v>
      </c>
      <c r="K204" s="69">
        <v>2.6729278544981801E-2</v>
      </c>
      <c r="L204" s="69" t="s">
        <v>1812</v>
      </c>
    </row>
    <row r="205" spans="1:12" ht="17" thickBot="1">
      <c r="A205" s="69" t="s">
        <v>2038</v>
      </c>
      <c r="B205" s="69">
        <v>0.5786</v>
      </c>
      <c r="C205" s="69">
        <v>0.80569999999999997</v>
      </c>
      <c r="D205" s="69">
        <v>0.33350000000000002</v>
      </c>
      <c r="E205" s="69">
        <v>0.85299999999999998</v>
      </c>
      <c r="F205" s="69">
        <v>7.4</v>
      </c>
      <c r="G205" s="69">
        <v>2.3332999999999999</v>
      </c>
      <c r="H205" s="69">
        <v>18.833300000000001</v>
      </c>
      <c r="I205" s="69">
        <v>2.2000000000000002</v>
      </c>
      <c r="J205" s="69">
        <v>-0.97623944795696205</v>
      </c>
      <c r="K205" s="69">
        <v>2.3760552043038199E-2</v>
      </c>
      <c r="L205" s="69" t="s">
        <v>1804</v>
      </c>
    </row>
    <row r="206" spans="1:12" ht="17" thickBot="1">
      <c r="A206" s="69" t="s">
        <v>2039</v>
      </c>
      <c r="B206" s="69">
        <v>6.6699999999999995E-2</v>
      </c>
      <c r="C206" s="69">
        <v>7.0800000000000002E-2</v>
      </c>
      <c r="D206" s="69">
        <v>4.2999999999999997E-2</v>
      </c>
      <c r="E206" s="69">
        <v>6.7799999999999999E-2</v>
      </c>
      <c r="F206" s="69">
        <v>1.6333</v>
      </c>
      <c r="G206" s="69">
        <v>6.6699999999999995E-2</v>
      </c>
      <c r="H206" s="69">
        <v>4.3666999999999998</v>
      </c>
      <c r="I206" s="69">
        <v>6.6699999999999995E-2</v>
      </c>
      <c r="J206" s="69">
        <v>-0.95759582922377395</v>
      </c>
      <c r="K206" s="69">
        <v>4.2404170776226401E-2</v>
      </c>
      <c r="L206" s="69" t="s">
        <v>1815</v>
      </c>
    </row>
    <row r="207" spans="1:12" ht="17" thickBot="1">
      <c r="A207" s="69" t="s">
        <v>2040</v>
      </c>
      <c r="B207" s="69">
        <v>0.39500000000000002</v>
      </c>
      <c r="C207" s="69">
        <v>0.38579999999999998</v>
      </c>
      <c r="D207" s="69">
        <v>0.32090000000000002</v>
      </c>
      <c r="E207" s="69">
        <v>0.40060000000000001</v>
      </c>
      <c r="F207" s="69">
        <v>4.7667000000000002</v>
      </c>
      <c r="G207" s="69">
        <v>3.2667000000000002</v>
      </c>
      <c r="H207" s="69">
        <v>9.4332999999999991</v>
      </c>
      <c r="I207" s="69">
        <v>3.1333000000000002</v>
      </c>
      <c r="J207" s="69">
        <v>-0.95196532017481394</v>
      </c>
      <c r="K207" s="69">
        <v>4.80346798251855E-2</v>
      </c>
      <c r="L207" s="69" t="s">
        <v>1812</v>
      </c>
    </row>
    <row r="208" spans="1:12" ht="17" thickBot="1">
      <c r="A208" s="69" t="s">
        <v>2045</v>
      </c>
      <c r="B208" s="69">
        <v>8.9700000000000002E-2</v>
      </c>
      <c r="C208" s="69">
        <v>8.5699999999999998E-2</v>
      </c>
      <c r="D208" s="69">
        <v>6.0999999999999999E-2</v>
      </c>
      <c r="E208" s="69">
        <v>9.7100000000000006E-2</v>
      </c>
      <c r="F208" s="69">
        <v>0.1</v>
      </c>
      <c r="G208" s="69">
        <v>2.9</v>
      </c>
      <c r="H208" s="69">
        <v>8.9666999999999994</v>
      </c>
      <c r="I208" s="69">
        <v>0.1</v>
      </c>
      <c r="J208" s="69">
        <v>-0.97784300476351904</v>
      </c>
      <c r="K208" s="69">
        <v>2.2156995236480799E-2</v>
      </c>
      <c r="L208" s="69" t="s">
        <v>1812</v>
      </c>
    </row>
    <row r="209" spans="1:12" ht="17" thickBot="1">
      <c r="A209" s="69" t="s">
        <v>2805</v>
      </c>
      <c r="B209" s="69">
        <v>0.21890000000000001</v>
      </c>
      <c r="C209" s="69">
        <v>0.2117</v>
      </c>
      <c r="D209" s="69">
        <v>0.18629999999999999</v>
      </c>
      <c r="E209" s="69">
        <v>0.22109999999999999</v>
      </c>
      <c r="F209" s="69">
        <v>1.6667000000000001</v>
      </c>
      <c r="G209" s="69">
        <v>1.7</v>
      </c>
      <c r="H209" s="69">
        <v>3.6667000000000001</v>
      </c>
      <c r="I209" s="69">
        <v>1</v>
      </c>
      <c r="J209" s="69">
        <v>-0.97925278552727701</v>
      </c>
      <c r="K209" s="69">
        <v>2.0747214472723399E-2</v>
      </c>
      <c r="L209" s="69" t="s">
        <v>1812</v>
      </c>
    </row>
    <row r="210" spans="1:12" ht="17" thickBot="1">
      <c r="A210" s="69" t="s">
        <v>2050</v>
      </c>
      <c r="B210" s="69">
        <v>5.8200000000000002E-2</v>
      </c>
      <c r="C210" s="69">
        <v>5.9700000000000003E-2</v>
      </c>
      <c r="D210" s="69">
        <v>4.1500000000000002E-2</v>
      </c>
      <c r="E210" s="69">
        <v>5.4399999999999997E-2</v>
      </c>
      <c r="F210" s="69">
        <v>1.1667000000000001</v>
      </c>
      <c r="G210" s="69">
        <v>1.2333000000000001</v>
      </c>
      <c r="H210" s="69">
        <v>9.2667000000000002</v>
      </c>
      <c r="I210" s="69">
        <v>1.5333000000000001</v>
      </c>
      <c r="J210" s="69">
        <v>-0.97192034491363399</v>
      </c>
      <c r="K210" s="69">
        <v>2.80796550863661E-2</v>
      </c>
      <c r="L210" s="69" t="s">
        <v>1804</v>
      </c>
    </row>
    <row r="211" spans="1:12" ht="17" thickBot="1">
      <c r="A211" s="69" t="s">
        <v>2052</v>
      </c>
      <c r="B211" s="69">
        <v>0.33739999999999998</v>
      </c>
      <c r="C211" s="69">
        <v>0.30320000000000003</v>
      </c>
      <c r="D211" s="69">
        <v>6.1499999999999999E-2</v>
      </c>
      <c r="E211" s="69">
        <v>0.3211</v>
      </c>
      <c r="F211" s="69">
        <v>9.7332999999999998</v>
      </c>
      <c r="G211" s="69">
        <v>9.9666999999999994</v>
      </c>
      <c r="H211" s="69">
        <v>23.4</v>
      </c>
      <c r="I211" s="69">
        <v>9.4332999999999991</v>
      </c>
      <c r="J211" s="69">
        <v>-0.99530564931571996</v>
      </c>
      <c r="K211" s="69">
        <v>4.6943506842800301E-3</v>
      </c>
      <c r="L211" s="69" t="s">
        <v>1801</v>
      </c>
    </row>
    <row r="212" spans="1:12" ht="17" thickBot="1">
      <c r="A212" s="69" t="s">
        <v>2051</v>
      </c>
      <c r="B212" s="69">
        <v>0.28720000000000001</v>
      </c>
      <c r="C212" s="69">
        <v>0.29070000000000001</v>
      </c>
      <c r="D212" s="69">
        <v>0.25359999999999999</v>
      </c>
      <c r="E212" s="69">
        <v>0.29070000000000001</v>
      </c>
      <c r="F212" s="69">
        <v>0.63329999999999997</v>
      </c>
      <c r="G212" s="69">
        <v>0.66669999999999996</v>
      </c>
      <c r="H212" s="69">
        <v>1.8332999999999999</v>
      </c>
      <c r="I212" s="69">
        <v>0.6</v>
      </c>
      <c r="J212" s="69">
        <v>-0.99478233494326895</v>
      </c>
      <c r="K212" s="69">
        <v>5.2176650567308403E-3</v>
      </c>
      <c r="L212" s="69" t="s">
        <v>1798</v>
      </c>
    </row>
    <row r="213" spans="1:12" ht="17" thickBot="1">
      <c r="A213" s="69" t="s">
        <v>2809</v>
      </c>
      <c r="B213" s="69">
        <v>0.31280000000000002</v>
      </c>
      <c r="C213" s="69">
        <v>0.33229999999999998</v>
      </c>
      <c r="D213" s="69">
        <v>0.1409</v>
      </c>
      <c r="E213" s="69">
        <v>0.32540000000000002</v>
      </c>
      <c r="F213" s="69">
        <v>8.8666999999999998</v>
      </c>
      <c r="G213" s="69">
        <v>9.0667000000000009</v>
      </c>
      <c r="H213" s="69">
        <v>19.966699999999999</v>
      </c>
      <c r="I213" s="69">
        <v>8.1333000000000002</v>
      </c>
      <c r="J213" s="69">
        <v>-0.99336479909494801</v>
      </c>
      <c r="K213" s="69">
        <v>6.6352009050516803E-3</v>
      </c>
      <c r="L213" s="69" t="s">
        <v>1819</v>
      </c>
    </row>
    <row r="214" spans="1:12" ht="17" thickBot="1">
      <c r="A214" s="69" t="s">
        <v>2053</v>
      </c>
      <c r="B214" s="69">
        <v>1</v>
      </c>
      <c r="C214" s="69">
        <v>1</v>
      </c>
      <c r="D214" s="69">
        <v>0.86880000000000002</v>
      </c>
      <c r="E214" s="69">
        <v>0.9778</v>
      </c>
      <c r="F214" s="69">
        <v>0.5</v>
      </c>
      <c r="G214" s="69">
        <v>0.3</v>
      </c>
      <c r="H214" s="69">
        <v>6.3333000000000004</v>
      </c>
      <c r="I214" s="69">
        <v>0.23330000000000001</v>
      </c>
      <c r="J214" s="69">
        <v>-0.98093069530897403</v>
      </c>
      <c r="K214" s="69">
        <v>1.9069304691025701E-2</v>
      </c>
      <c r="L214" s="69" t="s">
        <v>1801</v>
      </c>
    </row>
    <row r="215" spans="1:12" ht="17" thickBot="1">
      <c r="A215" s="69" t="s">
        <v>2055</v>
      </c>
      <c r="B215" s="69">
        <v>0.8034</v>
      </c>
      <c r="C215" s="69">
        <v>0.80579999999999996</v>
      </c>
      <c r="D215" s="69">
        <v>0.71419999999999995</v>
      </c>
      <c r="E215" s="69">
        <v>0.81069999999999998</v>
      </c>
      <c r="F215" s="69">
        <v>0.56669999999999998</v>
      </c>
      <c r="G215" s="69">
        <v>0.5</v>
      </c>
      <c r="H215" s="69">
        <v>3.8</v>
      </c>
      <c r="I215" s="69">
        <v>0.5</v>
      </c>
      <c r="J215" s="69">
        <v>-0.99860991594314596</v>
      </c>
      <c r="K215" s="69">
        <v>1.3900840568537901E-3</v>
      </c>
      <c r="L215" s="69" t="s">
        <v>1798</v>
      </c>
    </row>
    <row r="216" spans="1:12" ht="17" thickBot="1">
      <c r="A216" s="69" t="s">
        <v>2054</v>
      </c>
      <c r="B216" s="69">
        <v>0.17380000000000001</v>
      </c>
      <c r="C216" s="69">
        <v>0.17530000000000001</v>
      </c>
      <c r="D216" s="69">
        <v>0.13830000000000001</v>
      </c>
      <c r="E216" s="69">
        <v>0.17730000000000001</v>
      </c>
      <c r="F216" s="69">
        <v>1.8667</v>
      </c>
      <c r="G216" s="69">
        <v>1.8667</v>
      </c>
      <c r="H216" s="69">
        <v>4.8666999999999998</v>
      </c>
      <c r="I216" s="69">
        <v>1.8</v>
      </c>
      <c r="J216" s="69">
        <v>-0.99826823428116995</v>
      </c>
      <c r="K216" s="69">
        <v>1.73176571882984E-3</v>
      </c>
      <c r="L216" s="69" t="s">
        <v>1815</v>
      </c>
    </row>
    <row r="217" spans="1:12" ht="17" thickBot="1">
      <c r="A217" s="69" t="s">
        <v>2810</v>
      </c>
      <c r="B217" s="69">
        <v>0.50539999999999996</v>
      </c>
      <c r="C217" s="69">
        <v>0.51739999999999997</v>
      </c>
      <c r="D217" s="69">
        <v>0.14199999999999999</v>
      </c>
      <c r="E217" s="69">
        <v>0.43719999999999998</v>
      </c>
      <c r="F217" s="69">
        <v>5.9667000000000003</v>
      </c>
      <c r="G217" s="69">
        <v>6.1333000000000002</v>
      </c>
      <c r="H217" s="69">
        <v>44.5</v>
      </c>
      <c r="I217" s="69">
        <v>5.8333000000000004</v>
      </c>
      <c r="J217" s="69">
        <v>-0.97846441583395904</v>
      </c>
      <c r="K217" s="69">
        <v>2.1535584166040501E-2</v>
      </c>
      <c r="L217" s="69" t="s">
        <v>1798</v>
      </c>
    </row>
    <row r="218" spans="1:12" ht="17" thickBot="1">
      <c r="A218" s="69" t="s">
        <v>2056</v>
      </c>
      <c r="B218" s="69">
        <v>0.61029999999999995</v>
      </c>
      <c r="C218" s="69">
        <v>0.66369999999999996</v>
      </c>
      <c r="D218" s="69">
        <v>0.35949999999999999</v>
      </c>
      <c r="E218" s="69">
        <v>0.61680000000000001</v>
      </c>
      <c r="F218" s="69">
        <v>3.3</v>
      </c>
      <c r="G218" s="69">
        <v>3.3332999999999999</v>
      </c>
      <c r="H218" s="69">
        <v>43.866700000000002</v>
      </c>
      <c r="I218" s="69">
        <v>3.2</v>
      </c>
      <c r="J218" s="69">
        <v>-0.98461223238028495</v>
      </c>
      <c r="K218" s="69">
        <v>1.5387767619714599E-2</v>
      </c>
      <c r="L218" s="69" t="s">
        <v>1798</v>
      </c>
    </row>
    <row r="219" spans="1:12" ht="17" thickBot="1">
      <c r="A219" s="69" t="s">
        <v>2806</v>
      </c>
      <c r="B219" s="69">
        <v>0.36080000000000001</v>
      </c>
      <c r="C219" s="69">
        <v>0.33389999999999997</v>
      </c>
      <c r="D219" s="69">
        <v>0.21959999999999999</v>
      </c>
      <c r="E219" s="69">
        <v>0.31759999999999999</v>
      </c>
      <c r="F219" s="69">
        <v>6.6699999999999995E-2</v>
      </c>
      <c r="G219" s="69">
        <v>6.6699999999999995E-2</v>
      </c>
      <c r="H219" s="69">
        <v>4.7332999999999998</v>
      </c>
      <c r="I219" s="69">
        <v>6.6699999999999995E-2</v>
      </c>
      <c r="J219" s="69">
        <v>-0.95720961746629896</v>
      </c>
      <c r="K219" s="69">
        <v>4.2790382533701002E-2</v>
      </c>
      <c r="L219" s="69" t="s">
        <v>1798</v>
      </c>
    </row>
    <row r="220" spans="1:12" ht="17" thickBot="1">
      <c r="A220" s="69" t="s">
        <v>2057</v>
      </c>
      <c r="B220" s="69">
        <v>0.2417</v>
      </c>
      <c r="C220" s="69">
        <v>0.23730000000000001</v>
      </c>
      <c r="D220" s="69">
        <v>0.13200000000000001</v>
      </c>
      <c r="E220" s="69">
        <v>0.2344</v>
      </c>
      <c r="F220" s="69">
        <v>0</v>
      </c>
      <c r="G220" s="69">
        <v>0</v>
      </c>
      <c r="H220" s="69">
        <v>5.3666999999999998</v>
      </c>
      <c r="I220" s="69">
        <v>0</v>
      </c>
      <c r="J220" s="69">
        <v>-0.99839462696947001</v>
      </c>
      <c r="K220" s="69">
        <v>1.6053730305302201E-3</v>
      </c>
      <c r="L220" s="69" t="s">
        <v>1798</v>
      </c>
    </row>
    <row r="221" spans="1:12" ht="17" thickBot="1">
      <c r="A221" s="69" t="s">
        <v>2058</v>
      </c>
      <c r="B221" s="69">
        <v>8.0500000000000002E-2</v>
      </c>
      <c r="C221" s="69">
        <v>8.77E-2</v>
      </c>
      <c r="D221" s="69">
        <v>3.6600000000000001E-2</v>
      </c>
      <c r="E221" s="69">
        <v>8.0299999999999996E-2</v>
      </c>
      <c r="F221" s="69">
        <v>0.1333</v>
      </c>
      <c r="G221" s="69">
        <v>0.1333</v>
      </c>
      <c r="H221" s="69">
        <v>2.1</v>
      </c>
      <c r="I221" s="69">
        <v>0.1333</v>
      </c>
      <c r="J221" s="69">
        <v>-0.98909445601160895</v>
      </c>
      <c r="K221" s="69">
        <v>1.09055439883914E-2</v>
      </c>
      <c r="L221" s="69" t="s">
        <v>1812</v>
      </c>
    </row>
    <row r="222" spans="1:12" ht="17" thickBot="1">
      <c r="A222" s="69" t="s">
        <v>2046</v>
      </c>
      <c r="B222" s="69">
        <v>0.42949999999999999</v>
      </c>
      <c r="C222" s="69">
        <v>0.3569</v>
      </c>
      <c r="D222" s="69">
        <v>0.2185</v>
      </c>
      <c r="E222" s="69">
        <v>0.3412</v>
      </c>
      <c r="F222" s="69">
        <v>2.1333000000000002</v>
      </c>
      <c r="G222" s="69">
        <v>2.9333</v>
      </c>
      <c r="H222" s="69">
        <v>5.7</v>
      </c>
      <c r="I222" s="69">
        <v>2.7667000000000002</v>
      </c>
      <c r="J222" s="69">
        <v>-0.96614866855027204</v>
      </c>
      <c r="K222" s="69">
        <v>3.3851331449728302E-2</v>
      </c>
      <c r="L222" s="69" t="s">
        <v>1801</v>
      </c>
    </row>
    <row r="223" spans="1:12" ht="17" thickBot="1">
      <c r="A223" s="69" t="s">
        <v>2049</v>
      </c>
      <c r="B223" s="69">
        <v>0.50580000000000003</v>
      </c>
      <c r="C223" s="69">
        <v>0.50029999999999997</v>
      </c>
      <c r="D223" s="69">
        <v>0.4022</v>
      </c>
      <c r="E223" s="69">
        <v>0.50360000000000005</v>
      </c>
      <c r="F223" s="69">
        <v>6.6699999999999995E-2</v>
      </c>
      <c r="G223" s="69">
        <v>0.23330000000000001</v>
      </c>
      <c r="H223" s="69">
        <v>2.2332999999999998</v>
      </c>
      <c r="I223" s="69">
        <v>0.23330000000000001</v>
      </c>
      <c r="J223" s="69">
        <v>-0.99883118923637004</v>
      </c>
      <c r="K223" s="69">
        <v>1.1688107636304199E-3</v>
      </c>
      <c r="L223" s="69" t="s">
        <v>1798</v>
      </c>
    </row>
    <row r="224" spans="1:12" ht="17" thickBot="1">
      <c r="A224" s="69" t="s">
        <v>2048</v>
      </c>
      <c r="B224" s="69">
        <v>0.97489999999999999</v>
      </c>
      <c r="C224" s="69">
        <v>0.81920000000000004</v>
      </c>
      <c r="D224" s="69">
        <v>0.35930000000000001</v>
      </c>
      <c r="E224" s="69">
        <v>0.86350000000000005</v>
      </c>
      <c r="F224" s="69">
        <v>12.6333</v>
      </c>
      <c r="G224" s="69">
        <v>14.166700000000001</v>
      </c>
      <c r="H224" s="69">
        <v>25.3</v>
      </c>
      <c r="I224" s="69">
        <v>13.533300000000001</v>
      </c>
      <c r="J224" s="69">
        <v>-0.99021640924422605</v>
      </c>
      <c r="K224" s="69">
        <v>9.7835907557736208E-3</v>
      </c>
      <c r="L224" s="69" t="s">
        <v>1801</v>
      </c>
    </row>
    <row r="225" spans="1:12" ht="17" thickBot="1">
      <c r="A225" s="69" t="s">
        <v>2047</v>
      </c>
      <c r="B225" s="69">
        <v>0.1033</v>
      </c>
      <c r="C225" s="69">
        <v>9.8900000000000002E-2</v>
      </c>
      <c r="D225" s="69">
        <v>7.46E-2</v>
      </c>
      <c r="E225" s="69">
        <v>0.1086</v>
      </c>
      <c r="F225" s="69">
        <v>2.6</v>
      </c>
      <c r="G225" s="69">
        <v>3.2667000000000002</v>
      </c>
      <c r="H225" s="69">
        <v>7.6333000000000002</v>
      </c>
      <c r="I225" s="69">
        <v>3.1</v>
      </c>
      <c r="J225" s="69">
        <v>-0.96348168607601703</v>
      </c>
      <c r="K225" s="69">
        <v>3.6518313923982797E-2</v>
      </c>
      <c r="L225" s="69" t="s">
        <v>1815</v>
      </c>
    </row>
    <row r="226" spans="1:12" ht="17" thickBot="1">
      <c r="A226" s="69" t="s">
        <v>1985</v>
      </c>
      <c r="B226" s="69">
        <v>0.1024</v>
      </c>
      <c r="C226" s="69">
        <v>6.0000000000000001E-3</v>
      </c>
      <c r="D226" s="69">
        <v>1.35E-2</v>
      </c>
      <c r="E226" s="69">
        <v>1.0800000000000001E-2</v>
      </c>
      <c r="F226" s="69">
        <v>0.4</v>
      </c>
      <c r="G226" s="69">
        <v>1.3</v>
      </c>
      <c r="H226" s="69">
        <v>1.4666999999999999</v>
      </c>
      <c r="I226" s="69">
        <v>1.5</v>
      </c>
      <c r="J226" s="69">
        <v>-0.97362150699862904</v>
      </c>
      <c r="K226" s="69">
        <v>2.6378493001371298E-2</v>
      </c>
      <c r="L226" s="69" t="s">
        <v>1801</v>
      </c>
    </row>
    <row r="227" spans="1:12" ht="17" thickBot="1">
      <c r="A227" s="69" t="s">
        <v>1984</v>
      </c>
      <c r="B227" s="69">
        <v>8.8200000000000001E-2</v>
      </c>
      <c r="C227" s="69">
        <v>4.9399999999999999E-2</v>
      </c>
      <c r="D227" s="69">
        <v>5.1200000000000002E-2</v>
      </c>
      <c r="E227" s="69">
        <v>5.4800000000000001E-2</v>
      </c>
      <c r="F227" s="69">
        <v>2.2999999999999998</v>
      </c>
      <c r="G227" s="69">
        <v>10.533300000000001</v>
      </c>
      <c r="H227" s="69">
        <v>11.7667</v>
      </c>
      <c r="I227" s="69">
        <v>11.9</v>
      </c>
      <c r="J227" s="69">
        <v>-0.97022440164678203</v>
      </c>
      <c r="K227" s="69">
        <v>2.9775598353217799E-2</v>
      </c>
      <c r="L227" s="69" t="s">
        <v>1815</v>
      </c>
    </row>
    <row r="228" spans="1:12" ht="17" thickBot="1">
      <c r="A228" s="69" t="s">
        <v>1983</v>
      </c>
      <c r="B228" s="69">
        <v>0.34320000000000001</v>
      </c>
      <c r="C228" s="69">
        <v>0.19950000000000001</v>
      </c>
      <c r="D228" s="69">
        <v>0.1234</v>
      </c>
      <c r="E228" s="69">
        <v>0.16289999999999999</v>
      </c>
      <c r="F228" s="69">
        <v>5.9</v>
      </c>
      <c r="G228" s="69">
        <v>13.1333</v>
      </c>
      <c r="H228" s="69">
        <v>13.7667</v>
      </c>
      <c r="I228" s="69">
        <v>13.966699999999999</v>
      </c>
      <c r="J228" s="69">
        <v>-0.96314092393460704</v>
      </c>
      <c r="K228" s="69">
        <v>3.68590760653928E-2</v>
      </c>
      <c r="L228" s="69" t="s">
        <v>1819</v>
      </c>
    </row>
    <row r="229" spans="1:12" ht="17" thickBot="1">
      <c r="A229" s="69" t="s">
        <v>1986</v>
      </c>
      <c r="B229" s="69">
        <v>5.7799999999999997E-2</v>
      </c>
      <c r="C229" s="69">
        <v>4.7899999999999998E-2</v>
      </c>
      <c r="D229" s="69">
        <v>3.9199999999999999E-2</v>
      </c>
      <c r="E229" s="69">
        <v>3.95E-2</v>
      </c>
      <c r="F229" s="69">
        <v>0.56669999999999998</v>
      </c>
      <c r="G229" s="69">
        <v>1.8</v>
      </c>
      <c r="H229" s="69">
        <v>2.1333000000000002</v>
      </c>
      <c r="I229" s="69">
        <v>2.1333000000000002</v>
      </c>
      <c r="J229" s="69">
        <v>-0.96517912329028799</v>
      </c>
      <c r="K229" s="69">
        <v>3.4820876709712199E-2</v>
      </c>
      <c r="L229" s="69" t="s">
        <v>1815</v>
      </c>
    </row>
    <row r="230" spans="1:12" ht="17" thickBot="1">
      <c r="A230" s="69" t="s">
        <v>1987</v>
      </c>
      <c r="B230" s="69">
        <v>0.35199999999999998</v>
      </c>
      <c r="C230" s="69">
        <v>0.1421</v>
      </c>
      <c r="D230" s="69">
        <v>0.1178</v>
      </c>
      <c r="E230" s="69">
        <v>0.12659999999999999</v>
      </c>
      <c r="F230" s="69">
        <v>1.2666999999999999</v>
      </c>
      <c r="G230" s="69">
        <v>3.2667000000000002</v>
      </c>
      <c r="H230" s="69">
        <v>3.7332999999999998</v>
      </c>
      <c r="I230" s="69">
        <v>3.7667000000000002</v>
      </c>
      <c r="J230" s="69">
        <v>-0.99302226939802296</v>
      </c>
      <c r="K230" s="69">
        <v>6.9777306019773496E-3</v>
      </c>
      <c r="L230" s="69" t="s">
        <v>1801</v>
      </c>
    </row>
    <row r="231" spans="1:12" ht="17" thickBot="1">
      <c r="A231" s="69" t="s">
        <v>1963</v>
      </c>
      <c r="B231" s="69">
        <v>6.8500000000000005E-2</v>
      </c>
      <c r="C231" s="69">
        <v>4.9099999999999998E-2</v>
      </c>
      <c r="D231" s="69">
        <v>5.5199999999999999E-2</v>
      </c>
      <c r="E231" s="69">
        <v>5.0599999999999999E-2</v>
      </c>
      <c r="F231" s="69">
        <v>2.7</v>
      </c>
      <c r="G231" s="69">
        <v>14.1333</v>
      </c>
      <c r="H231" s="69">
        <v>11.7667</v>
      </c>
      <c r="I231" s="69">
        <v>11.966699999999999</v>
      </c>
      <c r="J231" s="69">
        <v>-0.98038252667304804</v>
      </c>
      <c r="K231" s="69">
        <v>1.9617473326952298E-2</v>
      </c>
      <c r="L231" s="69" t="s">
        <v>1815</v>
      </c>
    </row>
    <row r="232" spans="1:12" ht="17" thickBot="1">
      <c r="A232" s="69" t="s">
        <v>1964</v>
      </c>
      <c r="B232" s="69">
        <v>0.97760000000000002</v>
      </c>
      <c r="C232" s="69">
        <v>0.32679999999999998</v>
      </c>
      <c r="D232" s="69">
        <v>0.5696</v>
      </c>
      <c r="E232" s="69">
        <v>0.379</v>
      </c>
      <c r="F232" s="69">
        <v>3.3666999999999998</v>
      </c>
      <c r="G232" s="69">
        <v>14.466699999999999</v>
      </c>
      <c r="H232" s="69">
        <v>12.466699999999999</v>
      </c>
      <c r="I232" s="69">
        <v>13.8</v>
      </c>
      <c r="J232" s="69">
        <v>-0.97965147862588697</v>
      </c>
      <c r="K232" s="69">
        <v>2.0348521374113401E-2</v>
      </c>
      <c r="L232" s="69" t="s">
        <v>1801</v>
      </c>
    </row>
    <row r="233" spans="1:12" ht="17" thickBot="1">
      <c r="A233" s="69" t="s">
        <v>1980</v>
      </c>
      <c r="B233" s="69">
        <v>0.64949999999999997</v>
      </c>
      <c r="C233" s="69">
        <v>0.36749999999999999</v>
      </c>
      <c r="D233" s="69">
        <v>0.34079999999999999</v>
      </c>
      <c r="E233" s="69">
        <v>0.42249999999999999</v>
      </c>
      <c r="F233" s="69">
        <v>7.8333000000000004</v>
      </c>
      <c r="G233" s="69">
        <v>16.166699999999999</v>
      </c>
      <c r="H233" s="69">
        <v>15.166700000000001</v>
      </c>
      <c r="I233" s="69">
        <v>15.4</v>
      </c>
      <c r="J233" s="69">
        <v>-0.963657378556255</v>
      </c>
      <c r="K233" s="69">
        <v>3.6342621443745102E-2</v>
      </c>
      <c r="L233" s="69" t="s">
        <v>1801</v>
      </c>
    </row>
    <row r="234" spans="1:12" ht="17" thickBot="1">
      <c r="A234" s="69" t="s">
        <v>1982</v>
      </c>
      <c r="B234" s="69">
        <v>7.1199999999999999E-2</v>
      </c>
      <c r="C234" s="69">
        <v>4.2900000000000001E-2</v>
      </c>
      <c r="D234" s="69">
        <v>4.24E-2</v>
      </c>
      <c r="E234" s="69">
        <v>4.8099999999999997E-2</v>
      </c>
      <c r="F234" s="69">
        <v>4.3333000000000004</v>
      </c>
      <c r="G234" s="69">
        <v>11.666700000000001</v>
      </c>
      <c r="H234" s="69">
        <v>10.933299999999999</v>
      </c>
      <c r="I234" s="69">
        <v>11.1</v>
      </c>
      <c r="J234" s="69">
        <v>-0.98171560109965605</v>
      </c>
      <c r="K234" s="69">
        <v>1.8284398900344001E-2</v>
      </c>
      <c r="L234" s="69" t="s">
        <v>1812</v>
      </c>
    </row>
    <row r="235" spans="1:12" ht="17" thickBot="1">
      <c r="A235" s="69" t="s">
        <v>1981</v>
      </c>
      <c r="B235" s="69">
        <v>0.97640000000000005</v>
      </c>
      <c r="C235" s="69">
        <v>0.58720000000000006</v>
      </c>
      <c r="D235" s="69">
        <v>0.55500000000000005</v>
      </c>
      <c r="E235" s="69">
        <v>0.55740000000000001</v>
      </c>
      <c r="F235" s="69">
        <v>3.9666999999999999</v>
      </c>
      <c r="G235" s="69">
        <v>11.6333</v>
      </c>
      <c r="H235" s="69">
        <v>10.9</v>
      </c>
      <c r="I235" s="69">
        <v>11.033300000000001</v>
      </c>
      <c r="J235" s="69">
        <v>-0.98735039075828301</v>
      </c>
      <c r="K235" s="69">
        <v>1.26496092417168E-2</v>
      </c>
      <c r="L235" s="69" t="s">
        <v>1798</v>
      </c>
    </row>
    <row r="236" spans="1:12" ht="17" thickBot="1">
      <c r="A236" s="69" t="s">
        <v>1978</v>
      </c>
      <c r="B236" s="69">
        <v>0.04</v>
      </c>
      <c r="C236" s="69">
        <v>1.6E-2</v>
      </c>
      <c r="D236" s="69">
        <v>2.2800000000000001E-2</v>
      </c>
      <c r="E236" s="69">
        <v>2.2200000000000001E-2</v>
      </c>
      <c r="F236" s="69">
        <v>11.433299999999999</v>
      </c>
      <c r="G236" s="69">
        <v>22.866700000000002</v>
      </c>
      <c r="H236" s="69">
        <v>22.2</v>
      </c>
      <c r="I236" s="69">
        <v>22.533300000000001</v>
      </c>
      <c r="J236" s="69">
        <v>-0.96650607963677004</v>
      </c>
      <c r="K236" s="69">
        <v>3.3493920363229998E-2</v>
      </c>
      <c r="L236" s="69" t="s">
        <v>1819</v>
      </c>
    </row>
    <row r="237" spans="1:12" ht="17" thickBot="1">
      <c r="A237" s="69" t="s">
        <v>1979</v>
      </c>
      <c r="B237" s="69">
        <v>0.63160000000000005</v>
      </c>
      <c r="C237" s="69">
        <v>0</v>
      </c>
      <c r="D237" s="69">
        <v>0</v>
      </c>
      <c r="E237" s="69">
        <v>0</v>
      </c>
      <c r="F237" s="69">
        <v>0.2</v>
      </c>
      <c r="G237" s="69">
        <v>1.3332999999999999</v>
      </c>
      <c r="H237" s="69">
        <v>1.2666999999999999</v>
      </c>
      <c r="I237" s="69">
        <v>1.3</v>
      </c>
      <c r="J237" s="69">
        <v>-0.99878031771633802</v>
      </c>
      <c r="K237" s="69">
        <v>1.2196822836623199E-3</v>
      </c>
      <c r="L237" s="69" t="s">
        <v>1798</v>
      </c>
    </row>
    <row r="238" spans="1:12" ht="17" thickBot="1">
      <c r="A238" s="69" t="s">
        <v>1977</v>
      </c>
      <c r="B238" s="69">
        <v>0.1978</v>
      </c>
      <c r="C238" s="69">
        <v>0.1038</v>
      </c>
      <c r="D238" s="69">
        <v>0.1085</v>
      </c>
      <c r="E238" s="69">
        <v>9.7100000000000006E-2</v>
      </c>
      <c r="F238" s="69">
        <v>0.33329999999999999</v>
      </c>
      <c r="G238" s="69">
        <v>10.1</v>
      </c>
      <c r="H238" s="69">
        <v>9.4</v>
      </c>
      <c r="I238" s="69">
        <v>9.7667000000000002</v>
      </c>
      <c r="J238" s="69">
        <v>-0.99591698693331898</v>
      </c>
      <c r="K238" s="69">
        <v>4.08301306668102E-3</v>
      </c>
      <c r="L238" s="69" t="s">
        <v>1815</v>
      </c>
    </row>
    <row r="239" spans="1:12" ht="17" thickBot="1">
      <c r="A239" s="69" t="s">
        <v>1972</v>
      </c>
      <c r="B239" s="69">
        <v>0.87649999999999995</v>
      </c>
      <c r="C239" s="69">
        <v>0.65280000000000005</v>
      </c>
      <c r="D239" s="69">
        <v>0.67169999999999996</v>
      </c>
      <c r="E239" s="69">
        <v>0.61850000000000005</v>
      </c>
      <c r="F239" s="69">
        <v>0.3</v>
      </c>
      <c r="G239" s="69">
        <v>2.3332999999999999</v>
      </c>
      <c r="H239" s="69">
        <v>2.2000000000000002</v>
      </c>
      <c r="I239" s="69">
        <v>2.2000000000000002</v>
      </c>
      <c r="J239" s="69">
        <v>-0.97792557083032206</v>
      </c>
      <c r="K239" s="69">
        <v>2.2074429169678399E-2</v>
      </c>
      <c r="L239" s="69" t="s">
        <v>1801</v>
      </c>
    </row>
    <row r="240" spans="1:12" ht="17" thickBot="1">
      <c r="A240" s="69" t="s">
        <v>1973</v>
      </c>
      <c r="B240" s="69">
        <v>0.49199999999999999</v>
      </c>
      <c r="C240" s="69">
        <v>0.34160000000000001</v>
      </c>
      <c r="D240" s="69">
        <v>0.3629</v>
      </c>
      <c r="E240" s="69">
        <v>0.34520000000000001</v>
      </c>
      <c r="F240" s="69">
        <v>0</v>
      </c>
      <c r="G240" s="69">
        <v>2.8666999999999998</v>
      </c>
      <c r="H240" s="69">
        <v>2.7332999999999998</v>
      </c>
      <c r="I240" s="69">
        <v>2.7332999999999998</v>
      </c>
      <c r="J240" s="69">
        <v>-0.99421535200857702</v>
      </c>
      <c r="K240" s="69">
        <v>5.7846479914231003E-3</v>
      </c>
      <c r="L240" s="69" t="s">
        <v>1801</v>
      </c>
    </row>
    <row r="241" spans="1:12" ht="17" thickBot="1">
      <c r="A241" s="69" t="s">
        <v>1976</v>
      </c>
      <c r="B241" s="69">
        <v>0.32569999999999999</v>
      </c>
      <c r="C241" s="69">
        <v>0.25069999999999998</v>
      </c>
      <c r="D241" s="69">
        <v>0.26029999999999998</v>
      </c>
      <c r="E241" s="69">
        <v>0.24829999999999999</v>
      </c>
      <c r="F241" s="69">
        <v>0.4</v>
      </c>
      <c r="G241" s="69">
        <v>7.1333000000000002</v>
      </c>
      <c r="H241" s="69">
        <v>6.7332999999999998</v>
      </c>
      <c r="I241" s="69">
        <v>6.7667000000000002</v>
      </c>
      <c r="J241" s="69">
        <v>-0.99154760056142399</v>
      </c>
      <c r="K241" s="69">
        <v>8.4523994385757705E-3</v>
      </c>
      <c r="L241" s="69" t="s">
        <v>1812</v>
      </c>
    </row>
    <row r="242" spans="1:12" ht="17" thickBot="1">
      <c r="A242" s="69" t="s">
        <v>1974</v>
      </c>
      <c r="B242" s="69">
        <v>5.79E-2</v>
      </c>
      <c r="C242" s="69">
        <v>3.56E-2</v>
      </c>
      <c r="D242" s="69">
        <v>2.92E-2</v>
      </c>
      <c r="E242" s="69">
        <v>3.5900000000000001E-2</v>
      </c>
      <c r="F242" s="69">
        <v>0.2</v>
      </c>
      <c r="G242" s="69">
        <v>2.3666999999999998</v>
      </c>
      <c r="H242" s="69">
        <v>2.2332999999999998</v>
      </c>
      <c r="I242" s="69">
        <v>2.2667000000000002</v>
      </c>
      <c r="J242" s="69">
        <v>-0.95893888403631999</v>
      </c>
      <c r="K242" s="69">
        <v>4.1061115963680297E-2</v>
      </c>
      <c r="L242" s="69" t="s">
        <v>1804</v>
      </c>
    </row>
    <row r="243" spans="1:12" ht="17" thickBot="1">
      <c r="A243" s="69" t="s">
        <v>1975</v>
      </c>
      <c r="B243" s="69">
        <v>0.56559999999999999</v>
      </c>
      <c r="C243" s="69">
        <v>5.0599999999999999E-2</v>
      </c>
      <c r="D243" s="69">
        <v>8.5400000000000004E-2</v>
      </c>
      <c r="E243" s="69">
        <v>6.1600000000000002E-2</v>
      </c>
      <c r="F243" s="69">
        <v>0</v>
      </c>
      <c r="G243" s="69">
        <v>11.433299999999999</v>
      </c>
      <c r="H243" s="69">
        <v>10.7</v>
      </c>
      <c r="I243" s="69">
        <v>10.833299999999999</v>
      </c>
      <c r="J243" s="69">
        <v>-0.99948387991779497</v>
      </c>
      <c r="K243" s="69">
        <v>5.1612008220549297E-4</v>
      </c>
      <c r="L243" s="69" t="s">
        <v>1815</v>
      </c>
    </row>
    <row r="244" spans="1:12" ht="17" thickBot="1">
      <c r="A244" s="69" t="s">
        <v>1967</v>
      </c>
      <c r="B244" s="69">
        <v>0.9849</v>
      </c>
      <c r="C244" s="69">
        <v>0.78649999999999998</v>
      </c>
      <c r="D244" s="69">
        <v>0.74680000000000002</v>
      </c>
      <c r="E244" s="69">
        <v>0.8034</v>
      </c>
      <c r="F244" s="69">
        <v>9.4666999999999994</v>
      </c>
      <c r="G244" s="69">
        <v>60.1</v>
      </c>
      <c r="H244" s="69">
        <v>56.333300000000001</v>
      </c>
      <c r="I244" s="69">
        <v>57.3</v>
      </c>
      <c r="J244" s="69">
        <v>-0.96557784361437804</v>
      </c>
      <c r="K244" s="69">
        <v>3.4422156385622397E-2</v>
      </c>
      <c r="L244" s="69" t="s">
        <v>1798</v>
      </c>
    </row>
    <row r="245" spans="1:12" ht="17" thickBot="1">
      <c r="A245" s="69" t="s">
        <v>1966</v>
      </c>
      <c r="B245" s="69">
        <v>0.20730000000000001</v>
      </c>
      <c r="C245" s="69">
        <v>2.46E-2</v>
      </c>
      <c r="D245" s="69">
        <v>8.0999999999999996E-3</v>
      </c>
      <c r="E245" s="69">
        <v>8.9999999999999993E-3</v>
      </c>
      <c r="F245" s="69">
        <v>0.4667</v>
      </c>
      <c r="G245" s="69">
        <v>4.8333000000000004</v>
      </c>
      <c r="H245" s="69">
        <v>4.5332999999999997</v>
      </c>
      <c r="I245" s="69">
        <v>4.5999999999999996</v>
      </c>
      <c r="J245" s="69">
        <v>-0.99034956317255995</v>
      </c>
      <c r="K245" s="69">
        <v>9.6504368274398199E-3</v>
      </c>
      <c r="L245" s="69" t="s">
        <v>1798</v>
      </c>
    </row>
    <row r="246" spans="1:12" ht="17" thickBot="1">
      <c r="A246" s="69" t="s">
        <v>1965</v>
      </c>
      <c r="B246" s="69">
        <v>0.85140000000000005</v>
      </c>
      <c r="C246" s="69">
        <v>4.3999999999999997E-2</v>
      </c>
      <c r="D246" s="69">
        <v>3.1600000000000003E-2</v>
      </c>
      <c r="E246" s="69">
        <v>4.8800000000000003E-2</v>
      </c>
      <c r="F246" s="69">
        <v>2.7</v>
      </c>
      <c r="G246" s="69">
        <v>28.533300000000001</v>
      </c>
      <c r="H246" s="69">
        <v>26.7333</v>
      </c>
      <c r="I246" s="69">
        <v>27.2</v>
      </c>
      <c r="J246" s="69">
        <v>-0.99742320604919399</v>
      </c>
      <c r="K246" s="69">
        <v>2.5767939508063199E-3</v>
      </c>
      <c r="L246" s="69" t="s">
        <v>1804</v>
      </c>
    </row>
    <row r="247" spans="1:12" ht="17" thickBot="1">
      <c r="A247" s="69" t="s">
        <v>1968</v>
      </c>
      <c r="B247" s="69">
        <v>0.3785</v>
      </c>
      <c r="C247" s="69">
        <v>0.2311</v>
      </c>
      <c r="D247" s="69">
        <v>0.22570000000000001</v>
      </c>
      <c r="E247" s="69">
        <v>0.24660000000000001</v>
      </c>
      <c r="F247" s="69">
        <v>6.6699999999999995E-2</v>
      </c>
      <c r="G247" s="69">
        <v>1.4666999999999999</v>
      </c>
      <c r="H247" s="69">
        <v>1.3667</v>
      </c>
      <c r="I247" s="69">
        <v>1.4</v>
      </c>
      <c r="J247" s="69">
        <v>-0.99016734493703096</v>
      </c>
      <c r="K247" s="69">
        <v>9.8326550629686902E-3</v>
      </c>
      <c r="L247" s="69" t="s">
        <v>1812</v>
      </c>
    </row>
    <row r="248" spans="1:12" ht="17" thickBot="1">
      <c r="A248" s="69" t="s">
        <v>1971</v>
      </c>
      <c r="B248" s="69">
        <v>0.46479999999999999</v>
      </c>
      <c r="C248" s="69">
        <v>0.25559999999999999</v>
      </c>
      <c r="D248" s="69">
        <v>0.2477</v>
      </c>
      <c r="E248" s="69">
        <v>0.26650000000000001</v>
      </c>
      <c r="F248" s="69">
        <v>0.8</v>
      </c>
      <c r="G248" s="69">
        <v>4.4000000000000004</v>
      </c>
      <c r="H248" s="69">
        <v>4.1333000000000002</v>
      </c>
      <c r="I248" s="69">
        <v>4.1666999999999996</v>
      </c>
      <c r="J248" s="69">
        <v>-0.99477853781103498</v>
      </c>
      <c r="K248" s="69">
        <v>5.2214621889648998E-3</v>
      </c>
      <c r="L248" s="69" t="s">
        <v>1801</v>
      </c>
    </row>
    <row r="249" spans="1:12" ht="17" thickBot="1">
      <c r="A249" s="69" t="s">
        <v>2811</v>
      </c>
      <c r="B249" s="69">
        <v>0.20380000000000001</v>
      </c>
      <c r="C249" s="69">
        <v>8.9899999999999994E-2</v>
      </c>
      <c r="D249" s="69">
        <v>0.111</v>
      </c>
      <c r="E249" s="69">
        <v>9.6000000000000002E-2</v>
      </c>
      <c r="F249" s="69">
        <v>6</v>
      </c>
      <c r="G249" s="69">
        <v>21.966699999999999</v>
      </c>
      <c r="H249" s="69">
        <v>20.633299999999998</v>
      </c>
      <c r="I249" s="69">
        <v>20.9</v>
      </c>
      <c r="J249" s="69">
        <v>-0.99378233470501098</v>
      </c>
      <c r="K249" s="69">
        <v>6.2176652949887798E-3</v>
      </c>
      <c r="L249" s="69" t="s">
        <v>1804</v>
      </c>
    </row>
    <row r="250" spans="1:12" ht="17" thickBot="1">
      <c r="A250" s="69" t="s">
        <v>1969</v>
      </c>
      <c r="B250" s="69">
        <v>0.1668</v>
      </c>
      <c r="C250" s="69">
        <v>6.1800000000000001E-2</v>
      </c>
      <c r="D250" s="69">
        <v>9.2399999999999996E-2</v>
      </c>
      <c r="E250" s="69">
        <v>9.0899999999999995E-2</v>
      </c>
      <c r="F250" s="69">
        <v>4.9667000000000003</v>
      </c>
      <c r="G250" s="69">
        <v>23.533300000000001</v>
      </c>
      <c r="H250" s="69">
        <v>22.066700000000001</v>
      </c>
      <c r="I250" s="69">
        <v>22.366700000000002</v>
      </c>
      <c r="J250" s="69">
        <v>-0.96908569357760299</v>
      </c>
      <c r="K250" s="69">
        <v>3.0914306422396599E-2</v>
      </c>
      <c r="L250" s="69" t="s">
        <v>1804</v>
      </c>
    </row>
    <row r="251" spans="1:12" ht="17" thickBot="1">
      <c r="A251" s="69" t="s">
        <v>1970</v>
      </c>
      <c r="B251" s="69">
        <v>0.36559999999999998</v>
      </c>
      <c r="C251" s="69">
        <v>6.6500000000000004E-2</v>
      </c>
      <c r="D251" s="69">
        <v>0</v>
      </c>
      <c r="E251" s="69">
        <v>0</v>
      </c>
      <c r="F251" s="69">
        <v>2.7667000000000002</v>
      </c>
      <c r="G251" s="69">
        <v>11.4</v>
      </c>
      <c r="H251" s="69">
        <v>10.7</v>
      </c>
      <c r="I251" s="69">
        <v>10.8667</v>
      </c>
      <c r="J251" s="69">
        <v>-0.96849228840703805</v>
      </c>
      <c r="K251" s="69">
        <v>3.1507711592962402E-2</v>
      </c>
      <c r="L251" s="69" t="s">
        <v>1801</v>
      </c>
    </row>
    <row r="252" spans="1:12" ht="17" thickBot="1">
      <c r="A252" s="69" t="s">
        <v>2034</v>
      </c>
      <c r="B252" s="69">
        <v>3.3799999999999997E-2</v>
      </c>
      <c r="C252" s="69">
        <v>2.4199999999999999E-2</v>
      </c>
      <c r="D252" s="69">
        <v>1.5100000000000001E-2</v>
      </c>
      <c r="E252" s="69">
        <v>2.64E-2</v>
      </c>
      <c r="F252" s="69">
        <v>37.4</v>
      </c>
      <c r="G252" s="69">
        <v>75.7667</v>
      </c>
      <c r="H252" s="69">
        <v>100.33329999999999</v>
      </c>
      <c r="I252" s="69">
        <v>72.099999999999994</v>
      </c>
      <c r="J252" s="69">
        <v>-0.98266778815711597</v>
      </c>
      <c r="K252" s="69">
        <v>1.7332211842883999E-2</v>
      </c>
      <c r="L252" s="69" t="s">
        <v>1798</v>
      </c>
    </row>
    <row r="253" spans="1:12" ht="17" thickBot="1">
      <c r="A253" s="69" t="s">
        <v>2035</v>
      </c>
      <c r="B253" s="69">
        <v>0.92490000000000006</v>
      </c>
      <c r="C253" s="69">
        <v>0.68049999999999999</v>
      </c>
      <c r="D253" s="69">
        <v>0.63849999999999996</v>
      </c>
      <c r="E253" s="69">
        <v>0.68210000000000004</v>
      </c>
      <c r="F253" s="69">
        <v>2.4666999999999999</v>
      </c>
      <c r="G253" s="69">
        <v>5.6666999999999996</v>
      </c>
      <c r="H253" s="69">
        <v>6.5</v>
      </c>
      <c r="I253" s="69">
        <v>5.4</v>
      </c>
      <c r="J253" s="69">
        <v>-0.99261765733872598</v>
      </c>
      <c r="K253" s="69">
        <v>7.3823426612740304E-3</v>
      </c>
      <c r="L253" s="69" t="s">
        <v>1798</v>
      </c>
    </row>
    <row r="254" spans="1:12" ht="17" thickBot="1">
      <c r="A254" s="69" t="s">
        <v>2036</v>
      </c>
      <c r="B254" s="69">
        <v>6.54E-2</v>
      </c>
      <c r="C254" s="69">
        <v>0</v>
      </c>
      <c r="D254" s="69">
        <v>0</v>
      </c>
      <c r="E254" s="69">
        <v>1.9900000000000001E-2</v>
      </c>
      <c r="F254" s="69">
        <v>5</v>
      </c>
      <c r="G254" s="69">
        <v>19.066700000000001</v>
      </c>
      <c r="H254" s="69">
        <v>21.1</v>
      </c>
      <c r="I254" s="69">
        <v>13.7</v>
      </c>
      <c r="J254" s="69">
        <v>-0.98545980277622403</v>
      </c>
      <c r="K254" s="69">
        <v>1.4540197223776301E-2</v>
      </c>
      <c r="L254" s="69" t="s">
        <v>1804</v>
      </c>
    </row>
    <row r="255" spans="1:12" ht="17" thickBot="1">
      <c r="A255" s="69" t="s">
        <v>1988</v>
      </c>
      <c r="B255" s="69">
        <v>0.65980000000000005</v>
      </c>
      <c r="C255" s="69">
        <v>0.44879999999999998</v>
      </c>
      <c r="D255" s="69">
        <v>0.44019999999999998</v>
      </c>
      <c r="E255" s="69">
        <v>0.35680000000000001</v>
      </c>
      <c r="F255" s="69">
        <v>1.7</v>
      </c>
      <c r="G255" s="69">
        <v>3.2332999999999998</v>
      </c>
      <c r="H255" s="69">
        <v>3.0667</v>
      </c>
      <c r="I255" s="69">
        <v>4.3</v>
      </c>
      <c r="J255" s="69">
        <v>-0.97436066784900799</v>
      </c>
      <c r="K255" s="69">
        <v>2.5639332150991501E-2</v>
      </c>
      <c r="L255" s="69" t="s">
        <v>1798</v>
      </c>
    </row>
    <row r="256" spans="1:12" ht="17" thickBot="1">
      <c r="A256" s="69" t="s">
        <v>2001</v>
      </c>
      <c r="B256" s="69">
        <v>6.1100000000000002E-2</v>
      </c>
      <c r="C256" s="69">
        <v>3.8100000000000002E-2</v>
      </c>
      <c r="D256" s="69">
        <v>2.3099999999999999E-2</v>
      </c>
      <c r="E256" s="69">
        <v>2.7699999999999999E-2</v>
      </c>
      <c r="F256" s="69">
        <v>5.1666999999999996</v>
      </c>
      <c r="G256" s="69">
        <v>9.8666999999999998</v>
      </c>
      <c r="H256" s="69">
        <v>14.533300000000001</v>
      </c>
      <c r="I256" s="69">
        <v>14.8</v>
      </c>
      <c r="J256" s="69">
        <v>-0.97874031760991298</v>
      </c>
      <c r="K256" s="69">
        <v>2.1259682390086899E-2</v>
      </c>
      <c r="L256" s="69" t="s">
        <v>1819</v>
      </c>
    </row>
    <row r="257" spans="1:12" ht="17" thickBot="1">
      <c r="A257" s="69" t="s">
        <v>1917</v>
      </c>
      <c r="B257" s="69">
        <v>0.97529999999999994</v>
      </c>
      <c r="C257" s="69">
        <v>0.68910000000000005</v>
      </c>
      <c r="D257" s="69">
        <v>0.98209999999999997</v>
      </c>
      <c r="E257" s="69">
        <v>0.98699999999999999</v>
      </c>
      <c r="F257" s="69">
        <v>0.83330000000000004</v>
      </c>
      <c r="G257" s="69">
        <v>2.2000000000000002</v>
      </c>
      <c r="H257" s="69">
        <v>0.36670000000000003</v>
      </c>
      <c r="I257" s="69">
        <v>0.83330000000000004</v>
      </c>
      <c r="J257" s="69">
        <v>-0.96102066939819697</v>
      </c>
      <c r="K257" s="69">
        <v>3.8979330601802697E-2</v>
      </c>
      <c r="L257" s="69" t="s">
        <v>1801</v>
      </c>
    </row>
    <row r="258" spans="1:12" ht="17" thickBot="1">
      <c r="A258" s="69" t="s">
        <v>1916</v>
      </c>
      <c r="B258" s="69">
        <v>0.95520000000000005</v>
      </c>
      <c r="C258" s="69">
        <v>0.3</v>
      </c>
      <c r="D258" s="69">
        <v>0.99009999999999998</v>
      </c>
      <c r="E258" s="69">
        <v>0.9526</v>
      </c>
      <c r="F258" s="69">
        <v>35.333300000000001</v>
      </c>
      <c r="G258" s="69">
        <v>110.36669999999999</v>
      </c>
      <c r="H258" s="69">
        <v>33.933300000000003</v>
      </c>
      <c r="I258" s="69">
        <v>47.866700000000002</v>
      </c>
      <c r="J258" s="69">
        <v>-0.989181864734341</v>
      </c>
      <c r="K258" s="69">
        <v>1.0818135265659499E-2</v>
      </c>
      <c r="L258" s="69" t="s">
        <v>1798</v>
      </c>
    </row>
    <row r="259" spans="1:12" ht="17" thickBot="1">
      <c r="A259" s="69" t="s">
        <v>1923</v>
      </c>
      <c r="B259" s="69">
        <v>0.90739999999999998</v>
      </c>
      <c r="C259" s="69">
        <v>0.64539999999999997</v>
      </c>
      <c r="D259" s="69">
        <v>0.90459999999999996</v>
      </c>
      <c r="E259" s="69">
        <v>0.88560000000000005</v>
      </c>
      <c r="F259" s="69">
        <v>7.1</v>
      </c>
      <c r="G259" s="69">
        <v>14.666700000000001</v>
      </c>
      <c r="H259" s="69">
        <v>6.8666999999999998</v>
      </c>
      <c r="I259" s="69">
        <v>6.9667000000000003</v>
      </c>
      <c r="J259" s="69">
        <v>-0.99641607889707595</v>
      </c>
      <c r="K259" s="69">
        <v>3.5839211029235901E-3</v>
      </c>
      <c r="L259" s="69" t="s">
        <v>1801</v>
      </c>
    </row>
    <row r="260" spans="1:12" ht="17" thickBot="1">
      <c r="A260" s="69" t="s">
        <v>1924</v>
      </c>
      <c r="B260" s="69">
        <v>0.80720000000000003</v>
      </c>
      <c r="C260" s="69">
        <v>0.1555</v>
      </c>
      <c r="D260" s="69">
        <v>0.81289999999999996</v>
      </c>
      <c r="E260" s="69">
        <v>0.81059999999999999</v>
      </c>
      <c r="F260" s="69">
        <v>13.033300000000001</v>
      </c>
      <c r="G260" s="69">
        <v>31.566700000000001</v>
      </c>
      <c r="H260" s="69">
        <v>12.5</v>
      </c>
      <c r="I260" s="69">
        <v>12.7</v>
      </c>
      <c r="J260" s="69">
        <v>-0.99986841298708995</v>
      </c>
      <c r="K260" s="69">
        <v>1.31587012909818E-4</v>
      </c>
      <c r="L260" s="69" t="s">
        <v>1798</v>
      </c>
    </row>
    <row r="261" spans="1:12" ht="17" thickBot="1">
      <c r="A261" s="69" t="s">
        <v>1921</v>
      </c>
      <c r="B261" s="69">
        <v>0.57879999999999998</v>
      </c>
      <c r="C261" s="69">
        <v>0.34699999999999998</v>
      </c>
      <c r="D261" s="69">
        <v>0.57799999999999996</v>
      </c>
      <c r="E261" s="69">
        <v>0.53310000000000002</v>
      </c>
      <c r="F261" s="69">
        <v>2.5667</v>
      </c>
      <c r="G261" s="69">
        <v>7.2</v>
      </c>
      <c r="H261" s="69">
        <v>2.4333</v>
      </c>
      <c r="I261" s="69">
        <v>2.5</v>
      </c>
      <c r="J261" s="69">
        <v>-0.98072183638080002</v>
      </c>
      <c r="K261" s="69">
        <v>1.9278163619200098E-2</v>
      </c>
      <c r="L261" s="69" t="s">
        <v>1798</v>
      </c>
    </row>
    <row r="262" spans="1:12" ht="17" thickBot="1">
      <c r="A262" s="69" t="s">
        <v>1922</v>
      </c>
      <c r="B262" s="69">
        <v>0.62239999999999995</v>
      </c>
      <c r="C262" s="69">
        <v>9.0399999999999994E-2</v>
      </c>
      <c r="D262" s="69">
        <v>0.65039999999999998</v>
      </c>
      <c r="E262" s="69">
        <v>0.622</v>
      </c>
      <c r="F262" s="69">
        <v>2.9</v>
      </c>
      <c r="G262" s="69">
        <v>7.2667000000000002</v>
      </c>
      <c r="H262" s="69">
        <v>2.7667000000000002</v>
      </c>
      <c r="I262" s="69">
        <v>2.8332999999999999</v>
      </c>
      <c r="J262" s="69">
        <v>-0.99952968084068905</v>
      </c>
      <c r="K262" s="69">
        <v>4.7031915931130999E-4</v>
      </c>
      <c r="L262" s="69" t="s">
        <v>1798</v>
      </c>
    </row>
    <row r="263" spans="1:12" ht="17" thickBot="1">
      <c r="A263" s="69" t="s">
        <v>1925</v>
      </c>
      <c r="B263" s="69">
        <v>0.55730000000000002</v>
      </c>
      <c r="C263" s="69">
        <v>0.25690000000000002</v>
      </c>
      <c r="D263" s="69">
        <v>0.58309999999999995</v>
      </c>
      <c r="E263" s="69">
        <v>0.58919999999999995</v>
      </c>
      <c r="F263" s="69">
        <v>28.933299999999999</v>
      </c>
      <c r="G263" s="69">
        <v>75</v>
      </c>
      <c r="H263" s="69">
        <v>27.7667</v>
      </c>
      <c r="I263" s="69">
        <v>28.2333</v>
      </c>
      <c r="J263" s="69">
        <v>-0.99753947061437898</v>
      </c>
      <c r="K263" s="69">
        <v>2.4605293856205502E-3</v>
      </c>
      <c r="L263" s="69" t="s">
        <v>1798</v>
      </c>
    </row>
    <row r="264" spans="1:12" ht="17" thickBot="1">
      <c r="A264" s="69" t="s">
        <v>1926</v>
      </c>
      <c r="B264" s="69">
        <v>0.29239999999999999</v>
      </c>
      <c r="C264" s="69">
        <v>0.1351</v>
      </c>
      <c r="D264" s="69">
        <v>0.34350000000000003</v>
      </c>
      <c r="E264" s="69">
        <v>0.33979999999999999</v>
      </c>
      <c r="F264" s="69">
        <v>11.533300000000001</v>
      </c>
      <c r="G264" s="69">
        <v>31.166699999999999</v>
      </c>
      <c r="H264" s="69">
        <v>11.066700000000001</v>
      </c>
      <c r="I264" s="69">
        <v>11.2</v>
      </c>
      <c r="J264" s="69">
        <v>-0.97572430232474305</v>
      </c>
      <c r="K264" s="69">
        <v>2.4275697675257401E-2</v>
      </c>
      <c r="L264" s="69" t="s">
        <v>1801</v>
      </c>
    </row>
    <row r="265" spans="1:12" ht="17" thickBot="1">
      <c r="A265" s="69" t="s">
        <v>1927</v>
      </c>
      <c r="B265" s="69">
        <v>0.8347</v>
      </c>
      <c r="C265" s="69">
        <v>0.62390000000000001</v>
      </c>
      <c r="D265" s="69">
        <v>0.84799999999999998</v>
      </c>
      <c r="E265" s="69">
        <v>0.83879999999999999</v>
      </c>
      <c r="F265" s="69">
        <v>0.1333</v>
      </c>
      <c r="G265" s="69">
        <v>4.4667000000000003</v>
      </c>
      <c r="H265" s="69">
        <v>6.6699999999999995E-2</v>
      </c>
      <c r="I265" s="69">
        <v>6.6699999999999995E-2</v>
      </c>
      <c r="J265" s="69">
        <v>-0.99912388197908597</v>
      </c>
      <c r="K265" s="69">
        <v>8.7611802091403705E-4</v>
      </c>
      <c r="L265" s="69" t="s">
        <v>1801</v>
      </c>
    </row>
    <row r="266" spans="1:12" ht="17" thickBot="1">
      <c r="A266" s="69" t="s">
        <v>1920</v>
      </c>
      <c r="B266" s="69">
        <v>0.37290000000000001</v>
      </c>
      <c r="C266" s="69">
        <v>6.3700000000000007E-2</v>
      </c>
      <c r="D266" s="69">
        <v>0.37430000000000002</v>
      </c>
      <c r="E266" s="69">
        <v>0.33729999999999999</v>
      </c>
      <c r="F266" s="69">
        <v>0.76670000000000005</v>
      </c>
      <c r="G266" s="69">
        <v>8.7332999999999998</v>
      </c>
      <c r="H266" s="69">
        <v>0.5</v>
      </c>
      <c r="I266" s="69">
        <v>0.5</v>
      </c>
      <c r="J266" s="69">
        <v>-0.99132105796213899</v>
      </c>
      <c r="K266" s="69">
        <v>8.6789420378613705E-3</v>
      </c>
      <c r="L266" s="69" t="s">
        <v>1798</v>
      </c>
    </row>
    <row r="267" spans="1:12" ht="17" thickBot="1">
      <c r="A267" s="69" t="s">
        <v>1932</v>
      </c>
      <c r="B267" s="69">
        <v>0.84699999999999998</v>
      </c>
      <c r="C267" s="69">
        <v>0.59089999999999998</v>
      </c>
      <c r="D267" s="69">
        <v>0.88180000000000003</v>
      </c>
      <c r="E267" s="69">
        <v>0.82340000000000002</v>
      </c>
      <c r="F267" s="69">
        <v>1.1000000000000001</v>
      </c>
      <c r="G267" s="69">
        <v>3.5667</v>
      </c>
      <c r="H267" s="69">
        <v>1.1000000000000001</v>
      </c>
      <c r="I267" s="69">
        <v>1.1000000000000001</v>
      </c>
      <c r="J267" s="69">
        <v>-0.98337841163759299</v>
      </c>
      <c r="K267" s="69">
        <v>1.6621588362406601E-2</v>
      </c>
      <c r="L267" s="69" t="s">
        <v>1798</v>
      </c>
    </row>
    <row r="268" spans="1:12" ht="17" thickBot="1">
      <c r="A268" s="69" t="s">
        <v>1933</v>
      </c>
      <c r="B268" s="69">
        <v>0.5413</v>
      </c>
      <c r="C268" s="69">
        <v>0.32979999999999998</v>
      </c>
      <c r="D268" s="69">
        <v>0.59130000000000005</v>
      </c>
      <c r="E268" s="69">
        <v>0.61660000000000004</v>
      </c>
      <c r="F268" s="69">
        <v>0</v>
      </c>
      <c r="G268" s="69">
        <v>2.8666999999999998</v>
      </c>
      <c r="H268" s="69">
        <v>0</v>
      </c>
      <c r="I268" s="69">
        <v>0</v>
      </c>
      <c r="J268" s="69">
        <v>-0.97080769645514198</v>
      </c>
      <c r="K268" s="69">
        <v>2.9192303544857801E-2</v>
      </c>
      <c r="L268" s="69" t="s">
        <v>1801</v>
      </c>
    </row>
    <row r="269" spans="1:12" ht="17" thickBot="1">
      <c r="A269" s="69" t="s">
        <v>1931</v>
      </c>
      <c r="B269" s="69">
        <v>0.97870000000000001</v>
      </c>
      <c r="C269" s="69">
        <v>0.67020000000000002</v>
      </c>
      <c r="D269" s="69">
        <v>0.97150000000000003</v>
      </c>
      <c r="E269" s="69">
        <v>0.98089999999999999</v>
      </c>
      <c r="F269" s="69">
        <v>0</v>
      </c>
      <c r="G269" s="69">
        <v>2.0333000000000001</v>
      </c>
      <c r="H269" s="69">
        <v>0</v>
      </c>
      <c r="I269" s="69">
        <v>0</v>
      </c>
      <c r="J269" s="69">
        <v>-0.99965782580829599</v>
      </c>
      <c r="K269" s="69">
        <v>3.42174191703783E-4</v>
      </c>
      <c r="L269" s="69" t="s">
        <v>1798</v>
      </c>
    </row>
    <row r="270" spans="1:12" ht="17" thickBot="1">
      <c r="A270" s="69" t="s">
        <v>1935</v>
      </c>
      <c r="B270" s="69">
        <v>0.76900000000000002</v>
      </c>
      <c r="C270" s="69">
        <v>0.1578</v>
      </c>
      <c r="D270" s="69">
        <v>0.79710000000000003</v>
      </c>
      <c r="E270" s="69">
        <v>0.77049999999999996</v>
      </c>
      <c r="F270" s="69">
        <v>0</v>
      </c>
      <c r="G270" s="69">
        <v>4.1666999999999996</v>
      </c>
      <c r="H270" s="69">
        <v>0</v>
      </c>
      <c r="I270" s="69">
        <v>0</v>
      </c>
      <c r="J270" s="69">
        <v>-0.99913727566910504</v>
      </c>
      <c r="K270" s="69">
        <v>8.6272433089484401E-4</v>
      </c>
      <c r="L270" s="69" t="s">
        <v>1798</v>
      </c>
    </row>
    <row r="271" spans="1:12" ht="17" thickBot="1">
      <c r="A271" s="69" t="s">
        <v>1934</v>
      </c>
      <c r="B271" s="69">
        <v>0.69669999999999999</v>
      </c>
      <c r="C271" s="69">
        <v>0.59119999999999995</v>
      </c>
      <c r="D271" s="69">
        <v>0.70320000000000005</v>
      </c>
      <c r="E271" s="69">
        <v>0.71630000000000005</v>
      </c>
      <c r="F271" s="69">
        <v>0.7</v>
      </c>
      <c r="G271" s="69">
        <v>6.0332999999999997</v>
      </c>
      <c r="H271" s="69">
        <v>0.7</v>
      </c>
      <c r="I271" s="69">
        <v>0.7</v>
      </c>
      <c r="J271" s="69">
        <v>-0.98996322802197001</v>
      </c>
      <c r="K271" s="69">
        <v>1.00367719780296E-2</v>
      </c>
      <c r="L271" s="69" t="s">
        <v>1798</v>
      </c>
    </row>
    <row r="272" spans="1:12" ht="17" thickBot="1">
      <c r="A272" s="69" t="s">
        <v>1930</v>
      </c>
      <c r="B272" s="69">
        <v>0.95669999999999999</v>
      </c>
      <c r="C272" s="69">
        <v>0.72599999999999998</v>
      </c>
      <c r="D272" s="69">
        <v>0.98680000000000001</v>
      </c>
      <c r="E272" s="69">
        <v>0.91820000000000002</v>
      </c>
      <c r="F272" s="69">
        <v>0.9</v>
      </c>
      <c r="G272" s="69">
        <v>2.2999999999999998</v>
      </c>
      <c r="H272" s="69">
        <v>0.9</v>
      </c>
      <c r="I272" s="69">
        <v>0.9</v>
      </c>
      <c r="J272" s="69">
        <v>-0.97096244792548303</v>
      </c>
      <c r="K272" s="69">
        <v>2.9037552074517199E-2</v>
      </c>
      <c r="L272" s="69" t="s">
        <v>1801</v>
      </c>
    </row>
    <row r="273" spans="1:12" ht="17" thickBot="1">
      <c r="A273" s="69" t="s">
        <v>1928</v>
      </c>
      <c r="B273" s="69">
        <v>0.246</v>
      </c>
      <c r="C273" s="69">
        <v>0</v>
      </c>
      <c r="D273" s="69">
        <v>0.23880000000000001</v>
      </c>
      <c r="E273" s="69">
        <v>0.26319999999999999</v>
      </c>
      <c r="F273" s="69">
        <v>4.5999999999999996</v>
      </c>
      <c r="G273" s="69">
        <v>26.1</v>
      </c>
      <c r="H273" s="69">
        <v>4.4333</v>
      </c>
      <c r="I273" s="69">
        <v>4.5</v>
      </c>
      <c r="J273" s="69">
        <v>-0.99653474147200405</v>
      </c>
      <c r="K273" s="69">
        <v>3.4652585279959301E-3</v>
      </c>
      <c r="L273" s="69" t="s">
        <v>1798</v>
      </c>
    </row>
    <row r="274" spans="1:12" ht="17" thickBot="1">
      <c r="A274" s="69" t="s">
        <v>1929</v>
      </c>
      <c r="B274" s="69">
        <v>0.51090000000000002</v>
      </c>
      <c r="C274" s="69">
        <v>3.2000000000000002E-3</v>
      </c>
      <c r="D274" s="69">
        <v>0.46339999999999998</v>
      </c>
      <c r="E274" s="69">
        <v>0.47689999999999999</v>
      </c>
      <c r="F274" s="69">
        <v>0.2</v>
      </c>
      <c r="G274" s="69">
        <v>4.5667</v>
      </c>
      <c r="H274" s="69">
        <v>0.16669999999999999</v>
      </c>
      <c r="I274" s="69">
        <v>0.16669999999999999</v>
      </c>
      <c r="J274" s="69">
        <v>-0.99596318042432497</v>
      </c>
      <c r="K274" s="69">
        <v>4.0368195756745702E-3</v>
      </c>
      <c r="L274" s="69" t="s">
        <v>1798</v>
      </c>
    </row>
    <row r="275" spans="1:12" ht="17" thickBot="1">
      <c r="A275" s="69" t="s">
        <v>2804</v>
      </c>
      <c r="B275" s="69">
        <v>0.96409999999999996</v>
      </c>
      <c r="C275" s="69">
        <v>0.77500000000000002</v>
      </c>
      <c r="D275" s="69">
        <v>0.97809999999999997</v>
      </c>
      <c r="E275" s="69">
        <v>0.95669999999999999</v>
      </c>
      <c r="F275" s="69">
        <v>1.8667</v>
      </c>
      <c r="G275" s="69">
        <v>7.9</v>
      </c>
      <c r="H275" s="69">
        <v>1.8332999999999999</v>
      </c>
      <c r="I275" s="69">
        <v>1.8332999999999999</v>
      </c>
      <c r="J275" s="69">
        <v>-0.99579472919510104</v>
      </c>
      <c r="K275" s="69">
        <v>4.2052708048986101E-3</v>
      </c>
      <c r="L275" s="69" t="s">
        <v>1801</v>
      </c>
    </row>
    <row r="276" spans="1:12" ht="17" thickBot="1">
      <c r="A276" s="69" t="s">
        <v>1919</v>
      </c>
      <c r="B276" s="69">
        <v>0.80769999999999997</v>
      </c>
      <c r="C276" s="69">
        <v>0.59689999999999999</v>
      </c>
      <c r="D276" s="69">
        <v>0.8448</v>
      </c>
      <c r="E276" s="69">
        <v>0.83179999999999998</v>
      </c>
      <c r="F276" s="69">
        <v>0.66669999999999996</v>
      </c>
      <c r="G276" s="69">
        <v>4.8</v>
      </c>
      <c r="H276" s="69">
        <v>0.43330000000000002</v>
      </c>
      <c r="I276" s="69">
        <v>0.43330000000000002</v>
      </c>
      <c r="J276" s="69">
        <v>-0.99631210339274201</v>
      </c>
      <c r="K276" s="69">
        <v>3.6878966072579002E-3</v>
      </c>
      <c r="L276" s="69" t="s">
        <v>1801</v>
      </c>
    </row>
    <row r="277" spans="1:12" ht="17" thickBot="1">
      <c r="A277" s="69" t="s">
        <v>1918</v>
      </c>
      <c r="B277" s="69">
        <v>0.53059999999999996</v>
      </c>
      <c r="C277" s="69">
        <v>0.22850000000000001</v>
      </c>
      <c r="D277" s="69">
        <v>0.56459999999999999</v>
      </c>
      <c r="E277" s="69">
        <v>0.50470000000000004</v>
      </c>
      <c r="F277" s="69">
        <v>0.3</v>
      </c>
      <c r="G277" s="69">
        <v>1.6</v>
      </c>
      <c r="H277" s="69">
        <v>0.23330000000000001</v>
      </c>
      <c r="I277" s="69">
        <v>0.23330000000000001</v>
      </c>
      <c r="J277" s="69">
        <v>-0.98679384949589299</v>
      </c>
      <c r="K277" s="69">
        <v>1.32061505041068E-2</v>
      </c>
      <c r="L277" s="69" t="s">
        <v>1801</v>
      </c>
    </row>
    <row r="278" spans="1:12" ht="17" thickBot="1">
      <c r="A278" s="69" t="s">
        <v>1936</v>
      </c>
      <c r="B278" s="69">
        <v>0.36470000000000002</v>
      </c>
      <c r="C278" s="69">
        <v>0</v>
      </c>
      <c r="D278" s="69">
        <v>0.36320000000000002</v>
      </c>
      <c r="E278" s="69">
        <v>0.29809999999999998</v>
      </c>
      <c r="F278" s="69">
        <v>1.7666999999999999</v>
      </c>
      <c r="G278" s="69">
        <v>6.7</v>
      </c>
      <c r="H278" s="69">
        <v>1.6667000000000001</v>
      </c>
      <c r="I278" s="69">
        <v>2.0333000000000001</v>
      </c>
      <c r="J278" s="69">
        <v>-0.99278844550814205</v>
      </c>
      <c r="K278" s="69">
        <v>7.2115544918582896E-3</v>
      </c>
      <c r="L278" s="69" t="s">
        <v>1798</v>
      </c>
    </row>
    <row r="279" spans="1:12" ht="17" thickBot="1">
      <c r="A279" s="69" t="s">
        <v>1938</v>
      </c>
      <c r="B279" s="69">
        <v>0.76149999999999995</v>
      </c>
      <c r="C279" s="69">
        <v>0.58830000000000005</v>
      </c>
      <c r="D279" s="69">
        <v>0.85629999999999995</v>
      </c>
      <c r="E279" s="69">
        <v>0.82669999999999999</v>
      </c>
      <c r="F279" s="69">
        <v>21.966699999999999</v>
      </c>
      <c r="G279" s="69">
        <v>99.133300000000006</v>
      </c>
      <c r="H279" s="69">
        <v>10.966699999999999</v>
      </c>
      <c r="I279" s="69">
        <v>11.066700000000001</v>
      </c>
      <c r="J279" s="69">
        <v>-0.97522193350422604</v>
      </c>
      <c r="K279" s="69">
        <v>2.47780664957741E-2</v>
      </c>
      <c r="L279" s="69" t="s">
        <v>1801</v>
      </c>
    </row>
    <row r="280" spans="1:12" ht="17" thickBot="1">
      <c r="A280" s="69" t="s">
        <v>1937</v>
      </c>
      <c r="B280" s="69">
        <v>0.44819999999999999</v>
      </c>
      <c r="C280" s="69">
        <v>0</v>
      </c>
      <c r="D280" s="69">
        <v>0.42720000000000002</v>
      </c>
      <c r="E280" s="69">
        <v>0.36270000000000002</v>
      </c>
      <c r="F280" s="69">
        <v>101.7</v>
      </c>
      <c r="G280" s="69">
        <v>177.4</v>
      </c>
      <c r="H280" s="69">
        <v>97.566699999999997</v>
      </c>
      <c r="I280" s="69">
        <v>88.9</v>
      </c>
      <c r="J280" s="69">
        <v>-0.95395551875835605</v>
      </c>
      <c r="K280" s="69">
        <v>4.60444812416443E-2</v>
      </c>
      <c r="L280" s="69" t="s">
        <v>1798</v>
      </c>
    </row>
    <row r="281" spans="1:12" ht="17" thickBot="1">
      <c r="A281" s="69" t="s">
        <v>1940</v>
      </c>
      <c r="B281" s="69">
        <v>0.46450000000000002</v>
      </c>
      <c r="C281" s="69">
        <v>0.21909999999999999</v>
      </c>
      <c r="D281" s="69">
        <v>0.70609999999999995</v>
      </c>
      <c r="E281" s="69">
        <v>0.69750000000000001</v>
      </c>
      <c r="F281" s="69">
        <v>1.7333000000000001</v>
      </c>
      <c r="G281" s="69">
        <v>3.9</v>
      </c>
      <c r="H281" s="69">
        <v>0.93330000000000002</v>
      </c>
      <c r="I281" s="69">
        <v>0.93330000000000002</v>
      </c>
      <c r="J281" s="69">
        <v>-0.972689721361642</v>
      </c>
      <c r="K281" s="69">
        <v>2.73102786383582E-2</v>
      </c>
      <c r="L281" s="69" t="s">
        <v>1801</v>
      </c>
    </row>
    <row r="282" spans="1:12" ht="17" thickBot="1">
      <c r="A282" s="69" t="s">
        <v>1941</v>
      </c>
      <c r="B282" s="69">
        <v>0.183</v>
      </c>
      <c r="C282" s="69">
        <v>0.1014</v>
      </c>
      <c r="D282" s="69">
        <v>0.2402</v>
      </c>
      <c r="E282" s="69">
        <v>0.24</v>
      </c>
      <c r="F282" s="69">
        <v>3.6</v>
      </c>
      <c r="G282" s="69">
        <v>6.7</v>
      </c>
      <c r="H282" s="69">
        <v>2.6</v>
      </c>
      <c r="I282" s="69">
        <v>2.6333000000000002</v>
      </c>
      <c r="J282" s="69">
        <v>-0.983697996747398</v>
      </c>
      <c r="K282" s="69">
        <v>1.63020032526019E-2</v>
      </c>
      <c r="L282" s="69" t="s">
        <v>1812</v>
      </c>
    </row>
    <row r="283" spans="1:12" ht="17" thickBot="1">
      <c r="A283" s="69" t="s">
        <v>1942</v>
      </c>
      <c r="B283" s="69">
        <v>0.61619999999999997</v>
      </c>
      <c r="C283" s="69">
        <v>0.45040000000000002</v>
      </c>
      <c r="D283" s="69">
        <v>0.71989999999999998</v>
      </c>
      <c r="E283" s="69">
        <v>0.73299999999999998</v>
      </c>
      <c r="F283" s="69">
        <v>1.4</v>
      </c>
      <c r="G283" s="69">
        <v>3.0333000000000001</v>
      </c>
      <c r="H283" s="69">
        <v>0.83330000000000004</v>
      </c>
      <c r="I283" s="69">
        <v>0.86670000000000003</v>
      </c>
      <c r="J283" s="69">
        <v>-0.98638702700429504</v>
      </c>
      <c r="K283" s="69">
        <v>1.36129729957053E-2</v>
      </c>
      <c r="L283" s="69" t="s">
        <v>1804</v>
      </c>
    </row>
    <row r="284" spans="1:12" ht="17" thickBot="1">
      <c r="A284" s="69" t="s">
        <v>1939</v>
      </c>
      <c r="B284" s="69">
        <v>0.30640000000000001</v>
      </c>
      <c r="C284" s="69">
        <v>0.15509999999999999</v>
      </c>
      <c r="D284" s="69">
        <v>0.28539999999999999</v>
      </c>
      <c r="E284" s="69">
        <v>0.38800000000000001</v>
      </c>
      <c r="F284" s="69">
        <v>49.4</v>
      </c>
      <c r="G284" s="69">
        <v>82.8</v>
      </c>
      <c r="H284" s="69">
        <v>47.466700000000003</v>
      </c>
      <c r="I284" s="69">
        <v>36.133299999999998</v>
      </c>
      <c r="J284" s="69">
        <v>-0.97643547719609203</v>
      </c>
      <c r="K284" s="69">
        <v>2.3564522803908299E-2</v>
      </c>
      <c r="L284" s="69" t="s">
        <v>1798</v>
      </c>
    </row>
    <row r="285" spans="1:12" ht="17" thickBot="1">
      <c r="A285" s="69" t="s">
        <v>1943</v>
      </c>
      <c r="B285" s="69">
        <v>0.1925</v>
      </c>
      <c r="C285" s="69">
        <v>0.14349999999999999</v>
      </c>
      <c r="D285" s="69">
        <v>0.20569999999999999</v>
      </c>
      <c r="E285" s="69">
        <v>0.30080000000000001</v>
      </c>
      <c r="F285" s="69">
        <v>19.133299999999998</v>
      </c>
      <c r="G285" s="69">
        <v>28.1</v>
      </c>
      <c r="H285" s="69">
        <v>18.399999999999999</v>
      </c>
      <c r="I285" s="69">
        <v>8.5333000000000006</v>
      </c>
      <c r="J285" s="69">
        <v>-0.98434177754808205</v>
      </c>
      <c r="K285" s="69">
        <v>1.56582224519182E-2</v>
      </c>
      <c r="L285" s="69" t="s">
        <v>1804</v>
      </c>
    </row>
    <row r="286" spans="1:12" ht="17" thickBot="1">
      <c r="A286" s="69" t="s">
        <v>1944</v>
      </c>
      <c r="B286" s="69">
        <v>0.10249999999999999</v>
      </c>
      <c r="C286" s="69">
        <v>8.9399999999999993E-2</v>
      </c>
      <c r="D286" s="69">
        <v>9.74E-2</v>
      </c>
      <c r="E286" s="69">
        <v>0.1095</v>
      </c>
      <c r="F286" s="69">
        <v>0.56669999999999998</v>
      </c>
      <c r="G286" s="69">
        <v>2.7667000000000002</v>
      </c>
      <c r="H286" s="69">
        <v>1.1667000000000001</v>
      </c>
      <c r="I286" s="69">
        <v>0.26669999999999999</v>
      </c>
      <c r="J286" s="69">
        <v>-0.952470319623688</v>
      </c>
      <c r="K286" s="69">
        <v>4.7529680376311903E-2</v>
      </c>
      <c r="L286" s="69" t="s">
        <v>1812</v>
      </c>
    </row>
    <row r="287" spans="1:12" ht="17" thickBot="1">
      <c r="A287" s="69" t="s">
        <v>1947</v>
      </c>
      <c r="B287" s="69">
        <v>0.17430000000000001</v>
      </c>
      <c r="C287" s="69">
        <v>0.16350000000000001</v>
      </c>
      <c r="D287" s="69">
        <v>0.1676</v>
      </c>
      <c r="E287" s="69">
        <v>0.1764</v>
      </c>
      <c r="F287" s="69">
        <v>35.799999999999997</v>
      </c>
      <c r="G287" s="69">
        <v>72.099999999999994</v>
      </c>
      <c r="H287" s="69">
        <v>53.666699999999999</v>
      </c>
      <c r="I287" s="69">
        <v>38.2333</v>
      </c>
      <c r="J287" s="69">
        <v>-0.96353247776546103</v>
      </c>
      <c r="K287" s="69">
        <v>3.6467522234539203E-2</v>
      </c>
      <c r="L287" s="69" t="s">
        <v>1815</v>
      </c>
    </row>
    <row r="288" spans="1:12" ht="17" thickBot="1">
      <c r="A288" s="69" t="s">
        <v>1946</v>
      </c>
      <c r="B288" s="69">
        <v>0.11550000000000001</v>
      </c>
      <c r="C288" s="69">
        <v>7.2300000000000003E-2</v>
      </c>
      <c r="D288" s="69">
        <v>0.1047</v>
      </c>
      <c r="E288" s="69">
        <v>0.13159999999999999</v>
      </c>
      <c r="F288" s="69">
        <v>3.2667000000000002</v>
      </c>
      <c r="G288" s="69">
        <v>7.4333</v>
      </c>
      <c r="H288" s="69">
        <v>5.4667000000000003</v>
      </c>
      <c r="I288" s="69">
        <v>3.1667000000000001</v>
      </c>
      <c r="J288" s="69">
        <v>-0.95568468505569104</v>
      </c>
      <c r="K288" s="69">
        <v>4.4315314944309098E-2</v>
      </c>
      <c r="L288" s="69" t="s">
        <v>1804</v>
      </c>
    </row>
    <row r="289" spans="1:12" ht="17" thickBot="1">
      <c r="A289" s="69" t="s">
        <v>1945</v>
      </c>
      <c r="B289" s="69">
        <v>9.0399999999999994E-2</v>
      </c>
      <c r="C289" s="69">
        <v>5.5500000000000001E-2</v>
      </c>
      <c r="D289" s="69">
        <v>7.0900000000000005E-2</v>
      </c>
      <c r="E289" s="69">
        <v>9.0499999999999997E-2</v>
      </c>
      <c r="F289" s="69">
        <v>5.6666999999999996</v>
      </c>
      <c r="G289" s="69">
        <v>13.333299999999999</v>
      </c>
      <c r="H289" s="69">
        <v>9.4</v>
      </c>
      <c r="I289" s="69">
        <v>5.5332999999999997</v>
      </c>
      <c r="J289" s="69">
        <v>-0.99752985048988096</v>
      </c>
      <c r="K289" s="69">
        <v>2.4701495101189098E-3</v>
      </c>
      <c r="L289" s="69" t="s">
        <v>1804</v>
      </c>
    </row>
    <row r="290" spans="1:12" ht="17" thickBot="1">
      <c r="A290" s="69" t="s">
        <v>1948</v>
      </c>
      <c r="B290" s="69">
        <v>3.7199999999999997E-2</v>
      </c>
      <c r="C290" s="69">
        <v>7.9000000000000008E-3</v>
      </c>
      <c r="D290" s="69">
        <v>2.9700000000000001E-2</v>
      </c>
      <c r="E290" s="69">
        <v>4.2900000000000001E-2</v>
      </c>
      <c r="F290" s="69">
        <v>15.4</v>
      </c>
      <c r="G290" s="69">
        <v>32.7667</v>
      </c>
      <c r="H290" s="69">
        <v>24.2333</v>
      </c>
      <c r="I290" s="69">
        <v>12.5</v>
      </c>
      <c r="J290" s="69">
        <v>-0.97292277280049799</v>
      </c>
      <c r="K290" s="69">
        <v>2.70772271995019E-2</v>
      </c>
      <c r="L290" s="69" t="s">
        <v>1804</v>
      </c>
    </row>
    <row r="291" spans="1:12" ht="17" thickBot="1">
      <c r="A291" s="69" t="s">
        <v>1952</v>
      </c>
      <c r="B291" s="69">
        <v>0.92159999999999997</v>
      </c>
      <c r="C291" s="69">
        <v>0.5756</v>
      </c>
      <c r="D291" s="69">
        <v>0.8488</v>
      </c>
      <c r="E291" s="69">
        <v>0.79730000000000001</v>
      </c>
      <c r="F291" s="69">
        <v>1.4333</v>
      </c>
      <c r="G291" s="69">
        <v>6.9</v>
      </c>
      <c r="H291" s="69">
        <v>3.3</v>
      </c>
      <c r="I291" s="69">
        <v>3.4</v>
      </c>
      <c r="J291" s="69">
        <v>-0.98861677234969703</v>
      </c>
      <c r="K291" s="69">
        <v>1.1383227650303401E-2</v>
      </c>
      <c r="L291" s="69" t="s">
        <v>1801</v>
      </c>
    </row>
    <row r="292" spans="1:12" ht="17" thickBot="1">
      <c r="A292" s="69" t="s">
        <v>1950</v>
      </c>
      <c r="B292" s="69">
        <v>0.16059999999999999</v>
      </c>
      <c r="C292" s="69">
        <v>0.13</v>
      </c>
      <c r="D292" s="69">
        <v>0.14369999999999999</v>
      </c>
      <c r="E292" s="69">
        <v>0.1351</v>
      </c>
      <c r="F292" s="69">
        <v>6.8666999999999998</v>
      </c>
      <c r="G292" s="69">
        <v>33.633299999999998</v>
      </c>
      <c r="H292" s="69">
        <v>25.866700000000002</v>
      </c>
      <c r="I292" s="69">
        <v>26.2333</v>
      </c>
      <c r="J292" s="69">
        <v>-0.96802572307503898</v>
      </c>
      <c r="K292" s="69">
        <v>3.1974276924961E-2</v>
      </c>
      <c r="L292" s="69" t="s">
        <v>1812</v>
      </c>
    </row>
    <row r="293" spans="1:12" ht="17" thickBot="1">
      <c r="A293" s="69" t="s">
        <v>1949</v>
      </c>
      <c r="B293" s="69">
        <v>5.0299999999999997E-2</v>
      </c>
      <c r="C293" s="69">
        <v>3.56E-2</v>
      </c>
      <c r="D293" s="69">
        <v>4.0899999999999999E-2</v>
      </c>
      <c r="E293" s="69">
        <v>3.6900000000000002E-2</v>
      </c>
      <c r="F293" s="69">
        <v>0</v>
      </c>
      <c r="G293" s="69">
        <v>1.2</v>
      </c>
      <c r="H293" s="69">
        <v>0.76670000000000005</v>
      </c>
      <c r="I293" s="69">
        <v>0.8</v>
      </c>
      <c r="J293" s="69">
        <v>-0.96345570404391401</v>
      </c>
      <c r="K293" s="69">
        <v>3.6544295956086298E-2</v>
      </c>
      <c r="L293" s="69" t="s">
        <v>1815</v>
      </c>
    </row>
    <row r="294" spans="1:12" ht="17" thickBot="1">
      <c r="A294" s="69" t="s">
        <v>1951</v>
      </c>
      <c r="B294" s="69">
        <v>0.12620000000000001</v>
      </c>
      <c r="C294" s="69">
        <v>5.04E-2</v>
      </c>
      <c r="D294" s="69">
        <v>8.7099999999999997E-2</v>
      </c>
      <c r="E294" s="69">
        <v>9.98E-2</v>
      </c>
      <c r="F294" s="69">
        <v>5.2332999999999998</v>
      </c>
      <c r="G294" s="69">
        <v>12.966699999999999</v>
      </c>
      <c r="H294" s="69">
        <v>9.6</v>
      </c>
      <c r="I294" s="69">
        <v>9.6999999999999993</v>
      </c>
      <c r="J294" s="69">
        <v>-0.96528774410363305</v>
      </c>
      <c r="K294" s="69">
        <v>3.4712255896366499E-2</v>
      </c>
      <c r="L294" s="69" t="s">
        <v>1815</v>
      </c>
    </row>
    <row r="295" spans="1:12" ht="17" thickBot="1">
      <c r="A295" s="69" t="s">
        <v>2007</v>
      </c>
      <c r="B295" s="69">
        <v>8.1299999999999997E-2</v>
      </c>
      <c r="C295" s="69">
        <v>7.6600000000000001E-2</v>
      </c>
      <c r="D295" s="69">
        <v>7.5600000000000001E-2</v>
      </c>
      <c r="E295" s="69">
        <v>8.0799999999999997E-2</v>
      </c>
      <c r="F295" s="69">
        <v>1.2333000000000001</v>
      </c>
      <c r="G295" s="69">
        <v>13.833299999999999</v>
      </c>
      <c r="H295" s="69">
        <v>12.966699999999999</v>
      </c>
      <c r="I295" s="69">
        <v>5</v>
      </c>
      <c r="J295" s="69">
        <v>-0.96388587224367595</v>
      </c>
      <c r="K295" s="69">
        <v>3.6114127756323597E-2</v>
      </c>
      <c r="L295" s="69" t="s">
        <v>1812</v>
      </c>
    </row>
    <row r="296" spans="1:12" ht="17" thickBot="1">
      <c r="A296" s="69" t="s">
        <v>2006</v>
      </c>
      <c r="B296" s="69">
        <v>0.49519999999999997</v>
      </c>
      <c r="C296" s="69">
        <v>0.29389999999999999</v>
      </c>
      <c r="D296" s="69">
        <v>0.32369999999999999</v>
      </c>
      <c r="E296" s="69">
        <v>0.5081</v>
      </c>
      <c r="F296" s="69">
        <v>1.0667</v>
      </c>
      <c r="G296" s="69">
        <v>3.2</v>
      </c>
      <c r="H296" s="69">
        <v>2.9333</v>
      </c>
      <c r="I296" s="69">
        <v>1.7</v>
      </c>
      <c r="J296" s="69">
        <v>-0.95370846377333895</v>
      </c>
      <c r="K296" s="69">
        <v>4.6291536226661302E-2</v>
      </c>
      <c r="L296" s="69" t="s">
        <v>1812</v>
      </c>
    </row>
    <row r="297" spans="1:12" ht="17" thickBot="1">
      <c r="A297" s="69" t="s">
        <v>2008</v>
      </c>
      <c r="B297" s="69">
        <v>1.9199999999999998E-2</v>
      </c>
      <c r="C297" s="69">
        <v>0</v>
      </c>
      <c r="D297" s="69">
        <v>0</v>
      </c>
      <c r="E297" s="69">
        <v>1.8200000000000001E-2</v>
      </c>
      <c r="F297" s="69">
        <v>8.9332999999999991</v>
      </c>
      <c r="G297" s="69">
        <v>22.033300000000001</v>
      </c>
      <c r="H297" s="69">
        <v>20.666699999999999</v>
      </c>
      <c r="I297" s="69">
        <v>10.8</v>
      </c>
      <c r="J297" s="69">
        <v>-0.99359791404348097</v>
      </c>
      <c r="K297" s="69">
        <v>6.40208595651916E-3</v>
      </c>
      <c r="L297" s="69" t="s">
        <v>1812</v>
      </c>
    </row>
    <row r="298" spans="1:12" ht="17" thickBot="1">
      <c r="A298" s="69" t="s">
        <v>2796</v>
      </c>
      <c r="B298" s="69">
        <v>3.9800000000000002E-2</v>
      </c>
      <c r="C298" s="69">
        <v>2.8400000000000002E-2</v>
      </c>
      <c r="D298" s="69">
        <v>3.1600000000000003E-2</v>
      </c>
      <c r="E298" s="69">
        <v>4.2700000000000002E-2</v>
      </c>
      <c r="F298" s="69">
        <v>0.86670000000000003</v>
      </c>
      <c r="G298" s="69">
        <v>2.4666999999999999</v>
      </c>
      <c r="H298" s="69">
        <v>2.0667</v>
      </c>
      <c r="I298" s="69">
        <v>0.83330000000000004</v>
      </c>
      <c r="J298" s="69">
        <v>-0.98714895709863804</v>
      </c>
      <c r="K298" s="69">
        <v>1.28510429013616E-2</v>
      </c>
      <c r="L298" s="69" t="s">
        <v>1815</v>
      </c>
    </row>
    <row r="299" spans="1:12" ht="17" thickBot="1">
      <c r="A299" s="69" t="s">
        <v>2814</v>
      </c>
      <c r="B299" s="69">
        <v>0.66969999999999996</v>
      </c>
      <c r="C299" s="69">
        <v>0</v>
      </c>
      <c r="D299" s="69">
        <v>0</v>
      </c>
      <c r="E299" s="69">
        <v>0.65820000000000001</v>
      </c>
      <c r="F299" s="69">
        <v>17.666699999999999</v>
      </c>
      <c r="G299" s="69">
        <v>62.933300000000003</v>
      </c>
      <c r="H299" s="69">
        <v>55.166699999999999</v>
      </c>
      <c r="I299" s="69">
        <v>19.2</v>
      </c>
      <c r="J299" s="69">
        <v>-0.990885470563176</v>
      </c>
      <c r="K299" s="69">
        <v>9.1145294368236603E-3</v>
      </c>
      <c r="L299" s="69" t="s">
        <v>1798</v>
      </c>
    </row>
    <row r="300" spans="1:12" ht="17" thickBot="1">
      <c r="A300" s="69" t="s">
        <v>2033</v>
      </c>
      <c r="B300" s="69">
        <v>0.748</v>
      </c>
      <c r="C300" s="69">
        <v>0</v>
      </c>
      <c r="D300" s="69">
        <v>0</v>
      </c>
      <c r="E300" s="69">
        <v>0.8538</v>
      </c>
      <c r="F300" s="69">
        <v>16.5</v>
      </c>
      <c r="G300" s="69">
        <v>46.966700000000003</v>
      </c>
      <c r="H300" s="69">
        <v>40.333300000000001</v>
      </c>
      <c r="I300" s="69">
        <v>9.9</v>
      </c>
      <c r="J300" s="69">
        <v>-0.98688908772138395</v>
      </c>
      <c r="K300" s="69">
        <v>1.3110912278615701E-2</v>
      </c>
      <c r="L300" s="69" t="s">
        <v>1801</v>
      </c>
    </row>
    <row r="301" spans="1:12" ht="17" thickBot="1">
      <c r="A301" s="69" t="s">
        <v>2009</v>
      </c>
      <c r="B301" s="69">
        <v>0.27879999999999999</v>
      </c>
      <c r="C301" s="69">
        <v>0.1024</v>
      </c>
      <c r="D301" s="69">
        <v>0.1109</v>
      </c>
      <c r="E301" s="69">
        <v>0.23250000000000001</v>
      </c>
      <c r="F301" s="69">
        <v>1.3</v>
      </c>
      <c r="G301" s="69">
        <v>2.9333</v>
      </c>
      <c r="H301" s="69">
        <v>2.7667000000000002</v>
      </c>
      <c r="I301" s="69">
        <v>1.1333</v>
      </c>
      <c r="J301" s="69">
        <v>-0.958332231517662</v>
      </c>
      <c r="K301" s="69">
        <v>4.1667768482337601E-2</v>
      </c>
      <c r="L301" s="69" t="s">
        <v>1804</v>
      </c>
    </row>
    <row r="302" spans="1:12" ht="17" thickBot="1">
      <c r="A302" s="69" t="s">
        <v>2812</v>
      </c>
      <c r="B302" s="69">
        <v>9.8199999999999996E-2</v>
      </c>
      <c r="C302" s="69">
        <v>0</v>
      </c>
      <c r="D302" s="69">
        <v>0</v>
      </c>
      <c r="E302" s="69">
        <v>0.18759999999999999</v>
      </c>
      <c r="F302" s="69">
        <v>4.9000000000000004</v>
      </c>
      <c r="G302" s="69">
        <v>19.666699999999999</v>
      </c>
      <c r="H302" s="69">
        <v>18.399999999999999</v>
      </c>
      <c r="I302" s="69">
        <v>2.5667</v>
      </c>
      <c r="J302" s="69">
        <v>-0.95100621237722904</v>
      </c>
      <c r="K302" s="69">
        <v>4.8993787622771297E-2</v>
      </c>
      <c r="L302" s="69" t="s">
        <v>1798</v>
      </c>
    </row>
    <row r="303" spans="1:12" ht="17" thickBot="1">
      <c r="A303" s="69" t="s">
        <v>2011</v>
      </c>
      <c r="B303" s="69">
        <v>5.4899999999999997E-2</v>
      </c>
      <c r="C303" s="69">
        <v>3.6400000000000002E-2</v>
      </c>
      <c r="D303" s="69">
        <v>3.6799999999999999E-2</v>
      </c>
      <c r="E303" s="69">
        <v>5.1799999999999999E-2</v>
      </c>
      <c r="F303" s="69">
        <v>0.2</v>
      </c>
      <c r="G303" s="69">
        <v>1.2666999999999999</v>
      </c>
      <c r="H303" s="69">
        <v>1.2333000000000001</v>
      </c>
      <c r="I303" s="69">
        <v>0.1333</v>
      </c>
      <c r="J303" s="69">
        <v>-0.98495612395465804</v>
      </c>
      <c r="K303" s="69">
        <v>1.5043876045342399E-2</v>
      </c>
      <c r="L303" s="69" t="s">
        <v>1815</v>
      </c>
    </row>
    <row r="304" spans="1:12" ht="17" thickBot="1">
      <c r="A304" s="69" t="s">
        <v>2016</v>
      </c>
      <c r="B304" s="69">
        <v>0.37809999999999999</v>
      </c>
      <c r="C304" s="69">
        <v>0</v>
      </c>
      <c r="D304" s="69">
        <v>0</v>
      </c>
      <c r="E304" s="69">
        <v>0.3619</v>
      </c>
      <c r="F304" s="69">
        <v>0.9667</v>
      </c>
      <c r="G304" s="69">
        <v>4.0332999999999997</v>
      </c>
      <c r="H304" s="69">
        <v>3.8</v>
      </c>
      <c r="I304" s="69">
        <v>0.86670000000000003</v>
      </c>
      <c r="J304" s="69">
        <v>-0.99700889316359698</v>
      </c>
      <c r="K304" s="69">
        <v>2.9911068364032499E-3</v>
      </c>
      <c r="L304" s="69" t="s">
        <v>1798</v>
      </c>
    </row>
    <row r="305" spans="1:12" ht="17" thickBot="1">
      <c r="A305" s="69" t="s">
        <v>2020</v>
      </c>
      <c r="B305" s="69">
        <v>0.57330000000000003</v>
      </c>
      <c r="C305" s="69">
        <v>0.53410000000000002</v>
      </c>
      <c r="D305" s="69">
        <v>0.55110000000000003</v>
      </c>
      <c r="E305" s="69">
        <v>0.57830000000000004</v>
      </c>
      <c r="F305" s="69">
        <v>1.5</v>
      </c>
      <c r="G305" s="69">
        <v>8.6667000000000005</v>
      </c>
      <c r="H305" s="69">
        <v>8.1333000000000002</v>
      </c>
      <c r="I305" s="69">
        <v>1.4</v>
      </c>
      <c r="J305" s="69">
        <v>-0.95353123459418698</v>
      </c>
      <c r="K305" s="69">
        <v>4.6468765405813399E-2</v>
      </c>
      <c r="L305" s="69" t="s">
        <v>1801</v>
      </c>
    </row>
    <row r="306" spans="1:12" s="56" customFormat="1" thickBot="1">
      <c r="A306" s="69" t="s">
        <v>2021</v>
      </c>
      <c r="B306" s="69">
        <v>8.8900000000000007E-2</v>
      </c>
      <c r="C306" s="69">
        <v>6.2399999999999997E-2</v>
      </c>
      <c r="D306" s="69">
        <v>5.2499999999999998E-2</v>
      </c>
      <c r="E306" s="69">
        <v>9.4600000000000004E-2</v>
      </c>
      <c r="F306" s="69">
        <v>2.1667000000000001</v>
      </c>
      <c r="G306" s="69">
        <v>5.7332999999999998</v>
      </c>
      <c r="H306" s="69">
        <v>5.4333</v>
      </c>
      <c r="I306" s="69">
        <v>2.1333000000000002</v>
      </c>
      <c r="J306" s="69">
        <v>-0.96003085445859204</v>
      </c>
      <c r="K306" s="69">
        <v>3.9969145541407798E-2</v>
      </c>
      <c r="L306" s="69" t="s">
        <v>1815</v>
      </c>
    </row>
    <row r="307" spans="1:12" ht="17" thickBot="1">
      <c r="A307" s="69" t="s">
        <v>2022</v>
      </c>
      <c r="B307" s="69">
        <v>3.7600000000000001E-2</v>
      </c>
      <c r="C307" s="69">
        <v>2.81E-2</v>
      </c>
      <c r="D307" s="69">
        <v>3.0300000000000001E-2</v>
      </c>
      <c r="E307" s="69">
        <v>3.9899999999999998E-2</v>
      </c>
      <c r="F307" s="69">
        <v>3.6667000000000001</v>
      </c>
      <c r="G307" s="69">
        <v>16.566700000000001</v>
      </c>
      <c r="H307" s="69">
        <v>15.533300000000001</v>
      </c>
      <c r="I307" s="69">
        <v>3.5667</v>
      </c>
      <c r="J307" s="69">
        <v>-0.98188845429252403</v>
      </c>
      <c r="K307" s="69">
        <v>1.8111545707475901E-2</v>
      </c>
      <c r="L307" s="69" t="s">
        <v>1815</v>
      </c>
    </row>
    <row r="308" spans="1:12" ht="17" thickBot="1">
      <c r="A308" s="69" t="s">
        <v>2018</v>
      </c>
      <c r="B308" s="69">
        <v>0.22040000000000001</v>
      </c>
      <c r="C308" s="69">
        <v>0.16350000000000001</v>
      </c>
      <c r="D308" s="69">
        <v>0.1666</v>
      </c>
      <c r="E308" s="69">
        <v>0.20760000000000001</v>
      </c>
      <c r="F308" s="69">
        <v>1.8</v>
      </c>
      <c r="G308" s="69">
        <v>13.6333</v>
      </c>
      <c r="H308" s="69">
        <v>12.7667</v>
      </c>
      <c r="I308" s="69">
        <v>1.7333000000000001</v>
      </c>
      <c r="J308" s="69">
        <v>-0.9825697205685</v>
      </c>
      <c r="K308" s="69">
        <v>1.7430279431500401E-2</v>
      </c>
      <c r="L308" s="69" t="s">
        <v>1812</v>
      </c>
    </row>
    <row r="309" spans="1:12" ht="17" thickBot="1">
      <c r="A309" s="69" t="s">
        <v>2017</v>
      </c>
      <c r="B309" s="69">
        <v>0.46379999999999999</v>
      </c>
      <c r="C309" s="69">
        <v>0.3886</v>
      </c>
      <c r="D309" s="69">
        <v>0.37730000000000002</v>
      </c>
      <c r="E309" s="69">
        <v>0.48380000000000001</v>
      </c>
      <c r="F309" s="69">
        <v>0.5</v>
      </c>
      <c r="G309" s="69">
        <v>5.3333000000000004</v>
      </c>
      <c r="H309" s="69">
        <v>4.9667000000000003</v>
      </c>
      <c r="I309" s="69">
        <v>0.5</v>
      </c>
      <c r="J309" s="69">
        <v>-0.97804481169089097</v>
      </c>
      <c r="K309" s="69">
        <v>2.19551883091086E-2</v>
      </c>
      <c r="L309" s="69" t="s">
        <v>1798</v>
      </c>
    </row>
    <row r="310" spans="1:12" ht="17" thickBot="1">
      <c r="A310" s="69" t="s">
        <v>2019</v>
      </c>
      <c r="B310" s="69">
        <v>0.98419999999999996</v>
      </c>
      <c r="C310" s="69">
        <v>0.85640000000000005</v>
      </c>
      <c r="D310" s="69">
        <v>0.86250000000000004</v>
      </c>
      <c r="E310" s="69">
        <v>0.99339999999999995</v>
      </c>
      <c r="F310" s="69">
        <v>0.4</v>
      </c>
      <c r="G310" s="69">
        <v>4.2667000000000002</v>
      </c>
      <c r="H310" s="69">
        <v>4</v>
      </c>
      <c r="I310" s="69">
        <v>0.4</v>
      </c>
      <c r="J310" s="69">
        <v>-0.99859246087190801</v>
      </c>
      <c r="K310" s="69">
        <v>1.40753912809153E-3</v>
      </c>
      <c r="L310" s="69" t="s">
        <v>1801</v>
      </c>
    </row>
    <row r="311" spans="1:12" ht="17" thickBot="1">
      <c r="A311" s="69" t="s">
        <v>2015</v>
      </c>
      <c r="B311" s="69">
        <v>0.73560000000000003</v>
      </c>
      <c r="C311" s="69">
        <v>0.57840000000000003</v>
      </c>
      <c r="D311" s="69">
        <v>0.5786</v>
      </c>
      <c r="E311" s="69">
        <v>0.70760000000000001</v>
      </c>
      <c r="F311" s="69">
        <v>0.36670000000000003</v>
      </c>
      <c r="G311" s="69">
        <v>1.8332999999999999</v>
      </c>
      <c r="H311" s="69">
        <v>1.7666999999999999</v>
      </c>
      <c r="I311" s="69">
        <v>0.36670000000000003</v>
      </c>
      <c r="J311" s="69">
        <v>-0.99006125493087904</v>
      </c>
      <c r="K311" s="69">
        <v>9.9387450691211607E-3</v>
      </c>
      <c r="L311" s="69" t="s">
        <v>1801</v>
      </c>
    </row>
    <row r="312" spans="1:12" ht="17" thickBot="1">
      <c r="A312" s="69" t="s">
        <v>2800</v>
      </c>
      <c r="B312" s="69">
        <v>0.90810000000000002</v>
      </c>
      <c r="C312" s="69">
        <v>0.84819999999999995</v>
      </c>
      <c r="D312" s="69">
        <v>0.84160000000000001</v>
      </c>
      <c r="E312" s="69">
        <v>0.89949999999999997</v>
      </c>
      <c r="F312" s="69">
        <v>0</v>
      </c>
      <c r="G312" s="69">
        <v>1.7</v>
      </c>
      <c r="H312" s="69">
        <v>1.6</v>
      </c>
      <c r="I312" s="69">
        <v>0</v>
      </c>
      <c r="J312" s="69">
        <v>-0.98736385362304002</v>
      </c>
      <c r="K312" s="69">
        <v>1.2636146376960001E-2</v>
      </c>
      <c r="L312" s="69" t="s">
        <v>1801</v>
      </c>
    </row>
    <row r="313" spans="1:12" ht="17" thickBot="1">
      <c r="A313" s="69" t="s">
        <v>2014</v>
      </c>
      <c r="B313" s="69">
        <v>0.99529999999999996</v>
      </c>
      <c r="C313" s="69">
        <v>0.68500000000000005</v>
      </c>
      <c r="D313" s="69">
        <v>0.71699999999999997</v>
      </c>
      <c r="E313" s="69">
        <v>0.97009999999999996</v>
      </c>
      <c r="F313" s="69">
        <v>6.6699999999999995E-2</v>
      </c>
      <c r="G313" s="69">
        <v>1.2</v>
      </c>
      <c r="H313" s="69">
        <v>1.1333</v>
      </c>
      <c r="I313" s="69">
        <v>6.6699999999999995E-2</v>
      </c>
      <c r="J313" s="69">
        <v>-0.99732390124429005</v>
      </c>
      <c r="K313" s="69">
        <v>2.67609875571009E-3</v>
      </c>
      <c r="L313" s="69" t="s">
        <v>1801</v>
      </c>
    </row>
    <row r="314" spans="1:12" ht="17" thickBot="1">
      <c r="A314" s="69" t="s">
        <v>2013</v>
      </c>
      <c r="B314" s="69">
        <v>0.36330000000000001</v>
      </c>
      <c r="C314" s="69">
        <v>0.1002</v>
      </c>
      <c r="D314" s="69">
        <v>0.1047</v>
      </c>
      <c r="E314" s="69">
        <v>0.36709999999999998</v>
      </c>
      <c r="F314" s="69">
        <v>1.4333</v>
      </c>
      <c r="G314" s="69">
        <v>13.3</v>
      </c>
      <c r="H314" s="69">
        <v>12.533300000000001</v>
      </c>
      <c r="I314" s="69">
        <v>1.3667</v>
      </c>
      <c r="J314" s="69">
        <v>-0.99937119508893901</v>
      </c>
      <c r="K314" s="69">
        <v>6.2880491106122804E-4</v>
      </c>
      <c r="L314" s="69" t="s">
        <v>1801</v>
      </c>
    </row>
    <row r="315" spans="1:12" ht="17" thickBot="1">
      <c r="A315" s="69" t="s">
        <v>2012</v>
      </c>
      <c r="B315" s="69">
        <v>0.25640000000000002</v>
      </c>
      <c r="C315" s="69">
        <v>0.17899999999999999</v>
      </c>
      <c r="D315" s="69">
        <v>0.18779999999999999</v>
      </c>
      <c r="E315" s="69">
        <v>0.2666</v>
      </c>
      <c r="F315" s="69">
        <v>1</v>
      </c>
      <c r="G315" s="69">
        <v>3.1667000000000001</v>
      </c>
      <c r="H315" s="69">
        <v>3.0333000000000001</v>
      </c>
      <c r="I315" s="69">
        <v>0.9667</v>
      </c>
      <c r="J315" s="69">
        <v>-0.99613785264805499</v>
      </c>
      <c r="K315" s="69">
        <v>3.8621473519452601E-3</v>
      </c>
      <c r="L315" s="69" t="s">
        <v>1815</v>
      </c>
    </row>
    <row r="316" spans="1:12" ht="17" thickBot="1">
      <c r="A316" s="69" t="s">
        <v>2010</v>
      </c>
      <c r="B316" s="69">
        <v>0.86270000000000002</v>
      </c>
      <c r="C316" s="69">
        <v>0.52039999999999997</v>
      </c>
      <c r="D316" s="69">
        <v>0.64600000000000002</v>
      </c>
      <c r="E316" s="69">
        <v>0.85</v>
      </c>
      <c r="F316" s="69">
        <v>22.566700000000001</v>
      </c>
      <c r="G316" s="69">
        <v>54.466700000000003</v>
      </c>
      <c r="H316" s="69">
        <v>54.133299999999998</v>
      </c>
      <c r="I316" s="69">
        <v>23.366700000000002</v>
      </c>
      <c r="J316" s="69">
        <v>-0.95323701403973005</v>
      </c>
      <c r="K316" s="69">
        <v>4.6762985960270301E-2</v>
      </c>
      <c r="L316" s="69" t="s">
        <v>1804</v>
      </c>
    </row>
    <row r="317" spans="1:12" ht="17" thickBot="1">
      <c r="A317" s="69" t="s">
        <v>2024</v>
      </c>
      <c r="B317" s="69">
        <v>7.5700000000000003E-2</v>
      </c>
      <c r="C317" s="69">
        <v>4.9399999999999999E-2</v>
      </c>
      <c r="D317" s="69">
        <v>5.4399999999999997E-2</v>
      </c>
      <c r="E317" s="69">
        <v>7.3700000000000002E-2</v>
      </c>
      <c r="F317" s="69">
        <v>3.7332999999999998</v>
      </c>
      <c r="G317" s="69">
        <v>23.6</v>
      </c>
      <c r="H317" s="69">
        <v>22.1</v>
      </c>
      <c r="I317" s="69">
        <v>4.0999999999999996</v>
      </c>
      <c r="J317" s="69">
        <v>-0.99409296874300801</v>
      </c>
      <c r="K317" s="69">
        <v>5.9070312569921004E-3</v>
      </c>
      <c r="L317" s="69" t="s">
        <v>1812</v>
      </c>
    </row>
    <row r="318" spans="1:12" ht="17" thickBot="1">
      <c r="A318" s="69" t="s">
        <v>2023</v>
      </c>
      <c r="B318" s="69">
        <v>0.84150000000000003</v>
      </c>
      <c r="C318" s="69">
        <v>0.57750000000000001</v>
      </c>
      <c r="D318" s="69">
        <v>0.62260000000000004</v>
      </c>
      <c r="E318" s="69">
        <v>0.81440000000000001</v>
      </c>
      <c r="F318" s="69">
        <v>18.166699999999999</v>
      </c>
      <c r="G318" s="69">
        <v>57.7</v>
      </c>
      <c r="H318" s="69">
        <v>54.133299999999998</v>
      </c>
      <c r="I318" s="69">
        <v>19.866700000000002</v>
      </c>
      <c r="J318" s="69">
        <v>-0.99622612787631204</v>
      </c>
      <c r="K318" s="69">
        <v>3.7738721236882E-3</v>
      </c>
      <c r="L318" s="69" t="s">
        <v>1801</v>
      </c>
    </row>
    <row r="319" spans="1:12" ht="17" thickBot="1">
      <c r="A319" s="69" t="s">
        <v>2032</v>
      </c>
      <c r="B319" s="69">
        <v>0.59830000000000005</v>
      </c>
      <c r="C319" s="69">
        <v>0.41289999999999999</v>
      </c>
      <c r="D319" s="69">
        <v>0.48980000000000001</v>
      </c>
      <c r="E319" s="69">
        <v>0.61739999999999995</v>
      </c>
      <c r="F319" s="69">
        <v>2.8666999999999998</v>
      </c>
      <c r="G319" s="69">
        <v>6.1666999999999996</v>
      </c>
      <c r="H319" s="69">
        <v>5.7667000000000002</v>
      </c>
      <c r="I319" s="69">
        <v>2.8</v>
      </c>
      <c r="J319" s="69">
        <v>-0.96818881215559005</v>
      </c>
      <c r="K319" s="69">
        <v>3.18111878444104E-2</v>
      </c>
      <c r="L319" s="69" t="s">
        <v>1798</v>
      </c>
    </row>
    <row r="320" spans="1:12" ht="17" thickBot="1">
      <c r="A320" s="69" t="s">
        <v>2031</v>
      </c>
      <c r="B320" s="69">
        <v>0.23899999999999999</v>
      </c>
      <c r="C320" s="69">
        <v>6.2399999999999997E-2</v>
      </c>
      <c r="D320" s="69">
        <v>0</v>
      </c>
      <c r="E320" s="69">
        <v>0.27550000000000002</v>
      </c>
      <c r="F320" s="69">
        <v>62.166699999999999</v>
      </c>
      <c r="G320" s="69">
        <v>131.26669999999999</v>
      </c>
      <c r="H320" s="69">
        <v>123.1</v>
      </c>
      <c r="I320" s="69">
        <v>60.633299999999998</v>
      </c>
      <c r="J320" s="69">
        <v>-0.95668652126160802</v>
      </c>
      <c r="K320" s="69">
        <v>4.3313478738392398E-2</v>
      </c>
      <c r="L320" s="69" t="s">
        <v>1801</v>
      </c>
    </row>
    <row r="321" spans="1:12" ht="17" thickBot="1">
      <c r="A321" s="69" t="s">
        <v>2030</v>
      </c>
      <c r="B321" s="69">
        <v>0.26669999999999999</v>
      </c>
      <c r="C321" s="69">
        <v>0.224</v>
      </c>
      <c r="D321" s="69">
        <v>0.2114</v>
      </c>
      <c r="E321" s="69">
        <v>0.27050000000000002</v>
      </c>
      <c r="F321" s="69">
        <v>16.433299999999999</v>
      </c>
      <c r="G321" s="69">
        <v>32.6</v>
      </c>
      <c r="H321" s="69">
        <v>30.566700000000001</v>
      </c>
      <c r="I321" s="69">
        <v>16.033300000000001</v>
      </c>
      <c r="J321" s="69">
        <v>-0.96414082551729896</v>
      </c>
      <c r="K321" s="69">
        <v>3.5859174482700901E-2</v>
      </c>
      <c r="L321" s="69" t="s">
        <v>1812</v>
      </c>
    </row>
    <row r="322" spans="1:12" ht="17" thickBot="1">
      <c r="A322" s="69" t="s">
        <v>2028</v>
      </c>
      <c r="B322" s="69">
        <v>0.63009999999999999</v>
      </c>
      <c r="C322" s="69">
        <v>0.53349999999999997</v>
      </c>
      <c r="D322" s="69">
        <v>0.53920000000000001</v>
      </c>
      <c r="E322" s="69">
        <v>0.66849999999999998</v>
      </c>
      <c r="F322" s="69">
        <v>9.2667000000000002</v>
      </c>
      <c r="G322" s="69">
        <v>49.533299999999997</v>
      </c>
      <c r="H322" s="69">
        <v>45.3</v>
      </c>
      <c r="I322" s="69">
        <v>9.0333000000000006</v>
      </c>
      <c r="J322" s="69">
        <v>-0.97245497060266095</v>
      </c>
      <c r="K322" s="69">
        <v>2.75450293973394E-2</v>
      </c>
      <c r="L322" s="69" t="s">
        <v>1819</v>
      </c>
    </row>
    <row r="323" spans="1:12" ht="17" thickBot="1">
      <c r="A323" s="69" t="s">
        <v>2029</v>
      </c>
      <c r="B323" s="69">
        <v>0.33189999999999997</v>
      </c>
      <c r="C323" s="69">
        <v>3.6400000000000002E-2</v>
      </c>
      <c r="D323" s="69">
        <v>2.3699999999999999E-2</v>
      </c>
      <c r="E323" s="69">
        <v>0.33150000000000002</v>
      </c>
      <c r="F323" s="69">
        <v>11.833299999999999</v>
      </c>
      <c r="G323" s="69">
        <v>27.4</v>
      </c>
      <c r="H323" s="69">
        <v>25.7</v>
      </c>
      <c r="I323" s="69">
        <v>11.533300000000001</v>
      </c>
      <c r="J323" s="69">
        <v>-0.99379304484388997</v>
      </c>
      <c r="K323" s="69">
        <v>6.2069551561104797E-3</v>
      </c>
      <c r="L323" s="69" t="s">
        <v>1801</v>
      </c>
    </row>
    <row r="324" spans="1:12" ht="17" thickBot="1">
      <c r="A324" s="69" t="s">
        <v>2027</v>
      </c>
      <c r="B324" s="69">
        <v>0.4914</v>
      </c>
      <c r="C324" s="69">
        <v>0.39810000000000001</v>
      </c>
      <c r="D324" s="69">
        <v>0.37359999999999999</v>
      </c>
      <c r="E324" s="69">
        <v>0.50839999999999996</v>
      </c>
      <c r="F324" s="69">
        <v>2.6</v>
      </c>
      <c r="G324" s="69">
        <v>7.5332999999999997</v>
      </c>
      <c r="H324" s="69">
        <v>7.1</v>
      </c>
      <c r="I324" s="69">
        <v>2.5</v>
      </c>
      <c r="J324" s="69">
        <v>-0.97315614269298001</v>
      </c>
      <c r="K324" s="69">
        <v>2.6843857307019901E-2</v>
      </c>
      <c r="L324" s="69" t="s">
        <v>1819</v>
      </c>
    </row>
    <row r="325" spans="1:12" ht="17" thickBot="1">
      <c r="A325" s="69" t="s">
        <v>2026</v>
      </c>
      <c r="B325" s="69">
        <v>0.38019999999999998</v>
      </c>
      <c r="C325" s="69">
        <v>0.2954</v>
      </c>
      <c r="D325" s="69">
        <v>0.31740000000000002</v>
      </c>
      <c r="E325" s="69">
        <v>0.36480000000000001</v>
      </c>
      <c r="F325" s="69">
        <v>5.6</v>
      </c>
      <c r="G325" s="69">
        <v>15.1</v>
      </c>
      <c r="H325" s="69">
        <v>14.2</v>
      </c>
      <c r="I325" s="69">
        <v>5.4333</v>
      </c>
      <c r="J325" s="69">
        <v>-0.97240549240154595</v>
      </c>
      <c r="K325" s="69">
        <v>2.7594507598453898E-2</v>
      </c>
      <c r="L325" s="69" t="s">
        <v>1801</v>
      </c>
    </row>
    <row r="326" spans="1:12" ht="17" thickBot="1">
      <c r="A326" s="69" t="s">
        <v>2025</v>
      </c>
      <c r="B326" s="69">
        <v>6.4500000000000002E-2</v>
      </c>
      <c r="C326" s="69">
        <v>2.7900000000000001E-2</v>
      </c>
      <c r="D326" s="69">
        <v>3.1399999999999997E-2</v>
      </c>
      <c r="E326" s="69">
        <v>5.4600000000000003E-2</v>
      </c>
      <c r="F326" s="69">
        <v>11.666700000000001</v>
      </c>
      <c r="G326" s="69">
        <v>33.7667</v>
      </c>
      <c r="H326" s="69">
        <v>31.666699999999999</v>
      </c>
      <c r="I326" s="69">
        <v>11.3667</v>
      </c>
      <c r="J326" s="69">
        <v>-0.97144795105528103</v>
      </c>
      <c r="K326" s="69">
        <v>2.85520489447189E-2</v>
      </c>
      <c r="L326" s="69" t="s">
        <v>1804</v>
      </c>
    </row>
    <row r="327" spans="1:12" ht="17" thickBot="1">
      <c r="A327" s="69" t="s">
        <v>2002</v>
      </c>
      <c r="B327" s="69">
        <v>6.88E-2</v>
      </c>
      <c r="C327" s="69">
        <v>3.8899999999999997E-2</v>
      </c>
      <c r="D327" s="69">
        <v>1.3299999999999999E-2</v>
      </c>
      <c r="E327" s="69">
        <v>8.6800000000000002E-2</v>
      </c>
      <c r="F327" s="69">
        <v>6.6699999999999995E-2</v>
      </c>
      <c r="G327" s="69">
        <v>1</v>
      </c>
      <c r="H327" s="69">
        <v>1.4</v>
      </c>
      <c r="I327" s="69">
        <v>6.6699999999999995E-2</v>
      </c>
      <c r="J327" s="69">
        <v>-0.96991260250199696</v>
      </c>
      <c r="K327" s="69">
        <v>3.0087397498003401E-2</v>
      </c>
      <c r="L327" s="69" t="s">
        <v>1804</v>
      </c>
    </row>
    <row r="328" spans="1:12" ht="17" thickBot="1">
      <c r="A328" s="69" t="s">
        <v>2003</v>
      </c>
      <c r="B328" s="69">
        <v>0.94279999999999997</v>
      </c>
      <c r="C328" s="69">
        <v>0.9264</v>
      </c>
      <c r="D328" s="69">
        <v>0.92210000000000003</v>
      </c>
      <c r="E328" s="69">
        <v>0.95169999999999999</v>
      </c>
      <c r="F328" s="69">
        <v>1.2333000000000001</v>
      </c>
      <c r="G328" s="69">
        <v>4.8666999999999998</v>
      </c>
      <c r="H328" s="69">
        <v>5.8666999999999998</v>
      </c>
      <c r="I328" s="69">
        <v>1.1333</v>
      </c>
      <c r="J328" s="69">
        <v>-0.96872557434795303</v>
      </c>
      <c r="K328" s="69">
        <v>3.1274425652046703E-2</v>
      </c>
      <c r="L328" s="69" t="s">
        <v>1798</v>
      </c>
    </row>
    <row r="329" spans="1:12" ht="17" thickBot="1">
      <c r="A329" s="69" t="s">
        <v>2004</v>
      </c>
      <c r="B329" s="69">
        <v>0.14249999999999999</v>
      </c>
      <c r="C329" s="69">
        <v>6.3200000000000006E-2</v>
      </c>
      <c r="D329" s="69">
        <v>7.1800000000000003E-2</v>
      </c>
      <c r="E329" s="69">
        <v>0.1489</v>
      </c>
      <c r="F329" s="69">
        <v>0.5</v>
      </c>
      <c r="G329" s="69">
        <v>6.6333000000000002</v>
      </c>
      <c r="H329" s="69">
        <v>7.9667000000000003</v>
      </c>
      <c r="I329" s="69">
        <v>0.5</v>
      </c>
      <c r="J329" s="69">
        <v>-0.97527238932794502</v>
      </c>
      <c r="K329" s="69">
        <v>2.4727610672054898E-2</v>
      </c>
      <c r="L329" s="69" t="s">
        <v>1812</v>
      </c>
    </row>
    <row r="330" spans="1:12" ht="17" thickBot="1">
      <c r="A330" s="69" t="s">
        <v>2005</v>
      </c>
      <c r="B330" s="69">
        <v>0.81089999999999995</v>
      </c>
      <c r="C330" s="69">
        <v>0</v>
      </c>
      <c r="D330" s="69">
        <v>0</v>
      </c>
      <c r="E330" s="69">
        <v>0.81059999999999999</v>
      </c>
      <c r="F330" s="69">
        <v>1.7333000000000001</v>
      </c>
      <c r="G330" s="69">
        <v>6.5</v>
      </c>
      <c r="H330" s="69">
        <v>7.8666999999999998</v>
      </c>
      <c r="I330" s="69">
        <v>0.4667</v>
      </c>
      <c r="J330" s="69">
        <v>-0.97730069114649998</v>
      </c>
      <c r="K330" s="69">
        <v>2.2699308853499699E-2</v>
      </c>
      <c r="L330" s="69" t="s">
        <v>1801</v>
      </c>
    </row>
  </sheetData>
  <mergeCells count="5">
    <mergeCell ref="A1:L1"/>
    <mergeCell ref="B2:E2"/>
    <mergeCell ref="F2:I2"/>
    <mergeCell ref="J2:K2"/>
    <mergeCell ref="L2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F03-19A6-4C4B-8196-191F1EDF96E1}">
  <dimension ref="A1:M738"/>
  <sheetViews>
    <sheetView workbookViewId="0">
      <selection activeCell="M9" sqref="M9"/>
    </sheetView>
  </sheetViews>
  <sheetFormatPr baseColWidth="10" defaultRowHeight="16"/>
  <cols>
    <col min="1" max="1" width="15.5" bestFit="1" customWidth="1"/>
    <col min="2" max="2" width="10.1640625" customWidth="1"/>
    <col min="3" max="3" width="10.5" customWidth="1"/>
    <col min="4" max="4" width="11.33203125" customWidth="1"/>
    <col min="5" max="5" width="10.33203125" customWidth="1"/>
    <col min="6" max="6" width="9.6640625" customWidth="1"/>
    <col min="7" max="7" width="8.83203125" customWidth="1"/>
    <col min="8" max="8" width="10.33203125" customWidth="1"/>
    <col min="9" max="10" width="12.83203125" customWidth="1"/>
    <col min="11" max="11" width="13" customWidth="1"/>
    <col min="12" max="12" width="23.1640625" customWidth="1"/>
    <col min="13" max="13" width="16.83203125" customWidth="1"/>
  </cols>
  <sheetData>
    <row r="1" spans="1:13" s="51" customFormat="1" ht="17" thickBot="1">
      <c r="A1" s="115" t="s">
        <v>2903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3" s="51" customFormat="1" ht="23" customHeight="1" thickBot="1">
      <c r="A2" s="53"/>
      <c r="B2" s="150" t="s">
        <v>2790</v>
      </c>
      <c r="C2" s="151"/>
      <c r="D2" s="151"/>
      <c r="E2" s="152"/>
      <c r="F2" s="153" t="s">
        <v>2791</v>
      </c>
      <c r="G2" s="154"/>
      <c r="H2" s="154"/>
      <c r="I2" s="155"/>
      <c r="J2" s="153" t="s">
        <v>1793</v>
      </c>
      <c r="K2" s="155"/>
      <c r="L2" s="156" t="s">
        <v>1794</v>
      </c>
    </row>
    <row r="3" spans="1:13" s="51" customFormat="1" ht="34" customHeight="1" thickBot="1">
      <c r="A3" s="53" t="s">
        <v>560</v>
      </c>
      <c r="B3" s="53" t="s">
        <v>74</v>
      </c>
      <c r="C3" s="53" t="s">
        <v>75</v>
      </c>
      <c r="D3" s="53" t="s">
        <v>76</v>
      </c>
      <c r="E3" s="53" t="s">
        <v>77</v>
      </c>
      <c r="F3" s="53" t="s">
        <v>74</v>
      </c>
      <c r="G3" s="53" t="s">
        <v>75</v>
      </c>
      <c r="H3" s="53" t="s">
        <v>76</v>
      </c>
      <c r="I3" s="53" t="s">
        <v>77</v>
      </c>
      <c r="J3" s="53" t="s">
        <v>1795</v>
      </c>
      <c r="K3" s="53" t="s">
        <v>1796</v>
      </c>
      <c r="L3" s="157"/>
    </row>
    <row r="4" spans="1:13" ht="17" customHeight="1" thickBot="1">
      <c r="A4" s="69" t="s">
        <v>2875</v>
      </c>
      <c r="B4" s="69">
        <v>0.43020000000000003</v>
      </c>
      <c r="C4" s="69">
        <v>0.47899999999999998</v>
      </c>
      <c r="D4" s="69">
        <v>0.50749999999999995</v>
      </c>
      <c r="E4" s="69">
        <v>0.45450000000000002</v>
      </c>
      <c r="F4" s="69">
        <v>172.86670000000001</v>
      </c>
      <c r="G4" s="69">
        <v>84.7</v>
      </c>
      <c r="H4" s="69">
        <v>79.466700000000003</v>
      </c>
      <c r="I4" s="69">
        <v>80.633300000000006</v>
      </c>
      <c r="J4" s="69">
        <v>-0.76394706002672097</v>
      </c>
      <c r="K4" s="69">
        <v>0.236052939973278</v>
      </c>
      <c r="L4" s="69" t="s">
        <v>1798</v>
      </c>
      <c r="M4" s="56" t="s">
        <v>1792</v>
      </c>
    </row>
    <row r="5" spans="1:13" ht="17" customHeight="1" thickBot="1">
      <c r="A5" s="69" t="s">
        <v>2212</v>
      </c>
      <c r="B5" s="69">
        <v>0.3952</v>
      </c>
      <c r="C5" s="69">
        <v>0.43630000000000002</v>
      </c>
      <c r="D5" s="69">
        <v>0.46579999999999999</v>
      </c>
      <c r="E5" s="69">
        <v>0.38529999999999998</v>
      </c>
      <c r="F5" s="69">
        <v>160.9333</v>
      </c>
      <c r="G5" s="69">
        <v>86</v>
      </c>
      <c r="H5" s="69">
        <v>80.7</v>
      </c>
      <c r="I5" s="69">
        <v>81.900000000000006</v>
      </c>
      <c r="J5" s="69">
        <v>-0.45706691839594599</v>
      </c>
      <c r="K5" s="69">
        <v>0.54293308160405396</v>
      </c>
      <c r="L5" s="69" t="s">
        <v>1801</v>
      </c>
    </row>
    <row r="6" spans="1:13" ht="17" customHeight="1" thickBot="1">
      <c r="A6" s="69" t="s">
        <v>2218</v>
      </c>
      <c r="B6" s="69">
        <v>0.22689999999999999</v>
      </c>
      <c r="C6" s="69">
        <v>0.2422</v>
      </c>
      <c r="D6" s="69">
        <v>0.20150000000000001</v>
      </c>
      <c r="E6" s="69">
        <v>0.24079999999999999</v>
      </c>
      <c r="F6" s="69">
        <v>44.3</v>
      </c>
      <c r="G6" s="69">
        <v>18.633299999999998</v>
      </c>
      <c r="H6" s="69">
        <v>17.533300000000001</v>
      </c>
      <c r="I6" s="69">
        <v>17.7333</v>
      </c>
      <c r="J6" s="69">
        <v>-9.4539750039993407E-3</v>
      </c>
      <c r="K6" s="69">
        <v>0.99054602499600097</v>
      </c>
      <c r="L6" s="69" t="s">
        <v>1812</v>
      </c>
    </row>
    <row r="7" spans="1:13" ht="17" customHeight="1" thickBot="1">
      <c r="A7" s="69" t="s">
        <v>2217</v>
      </c>
      <c r="B7" s="69">
        <v>0.72799999999999998</v>
      </c>
      <c r="C7" s="69">
        <v>0.90790000000000004</v>
      </c>
      <c r="D7" s="69">
        <v>0.94330000000000003</v>
      </c>
      <c r="E7" s="69">
        <v>0.52339999999999998</v>
      </c>
      <c r="F7" s="69">
        <v>5.9333</v>
      </c>
      <c r="G7" s="69">
        <v>2.4333</v>
      </c>
      <c r="H7" s="69">
        <v>2.2999999999999998</v>
      </c>
      <c r="I7" s="69">
        <v>2.3332999999999999</v>
      </c>
      <c r="J7" s="69">
        <v>-0.15833640983362299</v>
      </c>
      <c r="K7" s="69">
        <v>0.84166359016637704</v>
      </c>
      <c r="L7" s="69" t="s">
        <v>1798</v>
      </c>
    </row>
    <row r="8" spans="1:13" ht="17" customHeight="1" thickBot="1">
      <c r="A8" s="69" t="s">
        <v>2211</v>
      </c>
      <c r="B8" s="69">
        <v>9.0899999999999995E-2</v>
      </c>
      <c r="C8" s="69">
        <v>8.4699999999999998E-2</v>
      </c>
      <c r="D8" s="69">
        <v>0.93940000000000001</v>
      </c>
      <c r="E8" s="69">
        <v>0.1305</v>
      </c>
      <c r="F8" s="69">
        <v>9.6333000000000002</v>
      </c>
      <c r="G8" s="69">
        <v>0.86670000000000003</v>
      </c>
      <c r="H8" s="69">
        <v>0.2</v>
      </c>
      <c r="I8" s="69">
        <v>0.76670000000000005</v>
      </c>
      <c r="J8" s="69">
        <v>-0.41046923406741598</v>
      </c>
      <c r="K8" s="69">
        <v>0.58953076593258402</v>
      </c>
      <c r="L8" s="69" t="s">
        <v>1798</v>
      </c>
    </row>
    <row r="9" spans="1:13" ht="17" customHeight="1" thickBot="1">
      <c r="A9" s="69" t="s">
        <v>2848</v>
      </c>
      <c r="B9" s="69">
        <v>0.94940000000000002</v>
      </c>
      <c r="C9" s="69">
        <v>0.96519999999999995</v>
      </c>
      <c r="D9" s="69">
        <v>0.9798</v>
      </c>
      <c r="E9" s="69">
        <v>0.98329999999999995</v>
      </c>
      <c r="F9" s="69">
        <v>11.433299999999999</v>
      </c>
      <c r="G9" s="69">
        <v>0.66669999999999996</v>
      </c>
      <c r="H9" s="69">
        <v>0.56669999999999998</v>
      </c>
      <c r="I9" s="69">
        <v>0.6</v>
      </c>
      <c r="J9" s="69">
        <v>-0.86569101445178998</v>
      </c>
      <c r="K9" s="69">
        <v>0.13430898554821</v>
      </c>
      <c r="L9" s="69" t="s">
        <v>1801</v>
      </c>
    </row>
    <row r="10" spans="1:13" ht="17" customHeight="1" thickBot="1">
      <c r="A10" s="69" t="s">
        <v>2215</v>
      </c>
      <c r="B10" s="69">
        <v>7.4999999999999997E-2</v>
      </c>
      <c r="C10" s="69">
        <v>0</v>
      </c>
      <c r="D10" s="69">
        <v>6.3399999999999998E-2</v>
      </c>
      <c r="E10" s="69">
        <v>0.95830000000000004</v>
      </c>
      <c r="F10" s="69">
        <v>5.1666999999999996</v>
      </c>
      <c r="G10" s="69">
        <v>0.9</v>
      </c>
      <c r="H10" s="69">
        <v>0.86670000000000003</v>
      </c>
      <c r="I10" s="69">
        <v>0.86670000000000003</v>
      </c>
      <c r="J10" s="69">
        <v>-0.29422808752766</v>
      </c>
      <c r="K10" s="69">
        <v>0.70577191247233995</v>
      </c>
      <c r="L10" s="69" t="s">
        <v>1804</v>
      </c>
    </row>
    <row r="11" spans="1:13" ht="17" customHeight="1" thickBot="1">
      <c r="A11" s="69" t="s">
        <v>2214</v>
      </c>
      <c r="B11" s="69">
        <v>0.41770000000000002</v>
      </c>
      <c r="C11" s="69">
        <v>0.52629999999999999</v>
      </c>
      <c r="D11" s="69">
        <v>0.46710000000000002</v>
      </c>
      <c r="E11" s="69">
        <v>0.5202</v>
      </c>
      <c r="F11" s="69">
        <v>11.033300000000001</v>
      </c>
      <c r="G11" s="69">
        <v>6.6699999999999995E-2</v>
      </c>
      <c r="H11" s="69">
        <v>0</v>
      </c>
      <c r="I11" s="69">
        <v>0</v>
      </c>
      <c r="J11" s="69">
        <v>-0.85107039396001305</v>
      </c>
      <c r="K11" s="69">
        <v>0.14892960603998701</v>
      </c>
      <c r="L11" s="69" t="s">
        <v>1804</v>
      </c>
    </row>
    <row r="12" spans="1:13" ht="17" customHeight="1" thickBot="1">
      <c r="A12" s="69" t="s">
        <v>2216</v>
      </c>
      <c r="B12" s="69">
        <v>3.0200000000000001E-2</v>
      </c>
      <c r="C12" s="69">
        <v>3.5900000000000001E-2</v>
      </c>
      <c r="D12" s="69">
        <v>3.5200000000000002E-2</v>
      </c>
      <c r="E12" s="69">
        <v>3.2300000000000002E-2</v>
      </c>
      <c r="F12" s="69">
        <v>88.9</v>
      </c>
      <c r="G12" s="69">
        <v>24.2</v>
      </c>
      <c r="H12" s="69">
        <v>23.2667</v>
      </c>
      <c r="I12" s="69">
        <v>23</v>
      </c>
      <c r="J12" s="69">
        <v>-0.79998985000406198</v>
      </c>
      <c r="K12" s="69">
        <v>0.200010149995938</v>
      </c>
      <c r="L12" s="69" t="s">
        <v>1801</v>
      </c>
    </row>
    <row r="13" spans="1:13" ht="17" customHeight="1" thickBot="1">
      <c r="A13" s="69" t="s">
        <v>2230</v>
      </c>
      <c r="B13" s="69">
        <v>0.21210000000000001</v>
      </c>
      <c r="C13" s="69">
        <v>0.35720000000000002</v>
      </c>
      <c r="D13" s="69">
        <v>0.40789999999999998</v>
      </c>
      <c r="E13" s="69">
        <v>0.14380000000000001</v>
      </c>
      <c r="F13" s="69">
        <v>14.3667</v>
      </c>
      <c r="G13" s="69">
        <v>2.6</v>
      </c>
      <c r="H13" s="69">
        <v>3.3</v>
      </c>
      <c r="I13" s="69">
        <v>3.1333000000000002</v>
      </c>
      <c r="J13" s="69">
        <v>-0.37393708607499399</v>
      </c>
      <c r="K13" s="69">
        <v>0.62606291392500601</v>
      </c>
      <c r="L13" s="69" t="s">
        <v>1801</v>
      </c>
    </row>
    <row r="14" spans="1:13" ht="17" customHeight="1" thickBot="1">
      <c r="A14" s="69" t="s">
        <v>2229</v>
      </c>
      <c r="B14" s="69">
        <v>6.4899999999999999E-2</v>
      </c>
      <c r="C14" s="69">
        <v>0.26279999999999998</v>
      </c>
      <c r="D14" s="69">
        <v>0.2394</v>
      </c>
      <c r="E14" s="69">
        <v>0.16750000000000001</v>
      </c>
      <c r="F14" s="69">
        <v>16.633299999999998</v>
      </c>
      <c r="G14" s="69">
        <v>2.6</v>
      </c>
      <c r="H14" s="69">
        <v>3.3332999999999999</v>
      </c>
      <c r="I14" s="69">
        <v>3.1667000000000001</v>
      </c>
      <c r="J14" s="69">
        <v>-0.89994908279174501</v>
      </c>
      <c r="K14" s="69">
        <v>0.100050917208255</v>
      </c>
      <c r="L14" s="69" t="s">
        <v>1804</v>
      </c>
    </row>
    <row r="15" spans="1:13" ht="17" customHeight="1" thickBot="1">
      <c r="A15" s="69" t="s">
        <v>2865</v>
      </c>
      <c r="B15" s="69">
        <v>0.49940000000000001</v>
      </c>
      <c r="C15" s="69">
        <v>0.29720000000000002</v>
      </c>
      <c r="D15" s="69">
        <v>0.66979999999999995</v>
      </c>
      <c r="E15" s="69">
        <v>0.72409999999999997</v>
      </c>
      <c r="F15" s="69">
        <v>27.133299999999998</v>
      </c>
      <c r="G15" s="69">
        <v>1.6</v>
      </c>
      <c r="H15" s="69">
        <v>2.2667000000000002</v>
      </c>
      <c r="I15" s="69">
        <v>2.2667000000000002</v>
      </c>
      <c r="J15" s="69">
        <v>-0.14248099789072699</v>
      </c>
      <c r="K15" s="69">
        <v>0.85751900210927301</v>
      </c>
      <c r="L15" s="69" t="s">
        <v>1798</v>
      </c>
    </row>
    <row r="16" spans="1:13" ht="17" customHeight="1" thickBot="1">
      <c r="A16" s="69" t="s">
        <v>2228</v>
      </c>
      <c r="B16" s="69">
        <v>0.12839999999999999</v>
      </c>
      <c r="C16" s="69">
        <v>0.2172</v>
      </c>
      <c r="D16" s="69">
        <v>0.2505</v>
      </c>
      <c r="E16" s="69">
        <v>0.10539999999999999</v>
      </c>
      <c r="F16" s="69">
        <v>29.7333</v>
      </c>
      <c r="G16" s="69">
        <v>0.1</v>
      </c>
      <c r="H16" s="69">
        <v>0</v>
      </c>
      <c r="I16" s="69">
        <v>1.6333</v>
      </c>
      <c r="J16" s="69">
        <v>-0.495010594390693</v>
      </c>
      <c r="K16" s="69">
        <v>0.50498940560930705</v>
      </c>
      <c r="L16" s="69" t="s">
        <v>1812</v>
      </c>
    </row>
    <row r="17" spans="1:12" ht="17" customHeight="1" thickBot="1">
      <c r="A17" s="69" t="s">
        <v>2227</v>
      </c>
      <c r="B17" s="69">
        <v>0.59530000000000005</v>
      </c>
      <c r="C17" s="69">
        <v>0.80940000000000001</v>
      </c>
      <c r="D17" s="69">
        <v>0.89490000000000003</v>
      </c>
      <c r="E17" s="69">
        <v>0.78129999999999999</v>
      </c>
      <c r="F17" s="69">
        <v>1.4666999999999999</v>
      </c>
      <c r="G17" s="69">
        <v>0.4667</v>
      </c>
      <c r="H17" s="69">
        <v>0.6</v>
      </c>
      <c r="I17" s="69">
        <v>0.4667</v>
      </c>
      <c r="J17" s="69">
        <v>-0.86749612964756295</v>
      </c>
      <c r="K17" s="69">
        <v>0.13250387035243699</v>
      </c>
      <c r="L17" s="69" t="s">
        <v>1798</v>
      </c>
    </row>
    <row r="18" spans="1:12" ht="17" customHeight="1" thickBot="1">
      <c r="A18" s="69" t="s">
        <v>2226</v>
      </c>
      <c r="B18" s="69">
        <v>0.79790000000000005</v>
      </c>
      <c r="C18" s="69">
        <v>0.9073</v>
      </c>
      <c r="D18" s="69">
        <v>0.91610000000000003</v>
      </c>
      <c r="E18" s="69">
        <v>0.88990000000000002</v>
      </c>
      <c r="F18" s="69">
        <v>179.5333</v>
      </c>
      <c r="G18" s="69">
        <v>76.400000000000006</v>
      </c>
      <c r="H18" s="69">
        <v>89.466700000000003</v>
      </c>
      <c r="I18" s="69">
        <v>72.8</v>
      </c>
      <c r="J18" s="69">
        <v>-0.94498712529399598</v>
      </c>
      <c r="K18" s="69">
        <v>5.50128747060038E-2</v>
      </c>
      <c r="L18" s="69" t="s">
        <v>1798</v>
      </c>
    </row>
    <row r="19" spans="1:12" ht="17" customHeight="1" thickBot="1">
      <c r="A19" s="69" t="s">
        <v>2225</v>
      </c>
      <c r="B19" s="69">
        <v>0.38469999999999999</v>
      </c>
      <c r="C19" s="69">
        <v>0.32179999999999997</v>
      </c>
      <c r="D19" s="69">
        <v>0.63160000000000005</v>
      </c>
      <c r="E19" s="69">
        <v>0.39279999999999998</v>
      </c>
      <c r="F19" s="69">
        <v>11.833299999999999</v>
      </c>
      <c r="G19" s="69">
        <v>4.5999999999999996</v>
      </c>
      <c r="H19" s="69">
        <v>5.6333000000000002</v>
      </c>
      <c r="I19" s="69">
        <v>4.4333</v>
      </c>
      <c r="J19" s="69">
        <v>-9.4130795327716094E-2</v>
      </c>
      <c r="K19" s="69">
        <v>0.90586920467228405</v>
      </c>
      <c r="L19" s="69" t="s">
        <v>1798</v>
      </c>
    </row>
    <row r="20" spans="1:12" ht="17" customHeight="1" thickBot="1">
      <c r="A20" s="69" t="s">
        <v>2224</v>
      </c>
      <c r="B20" s="69">
        <v>0.2432</v>
      </c>
      <c r="C20" s="69">
        <v>0.22270000000000001</v>
      </c>
      <c r="D20" s="69">
        <v>0.57750000000000001</v>
      </c>
      <c r="E20" s="69">
        <v>0.26669999999999999</v>
      </c>
      <c r="F20" s="69">
        <v>2</v>
      </c>
      <c r="G20" s="69">
        <v>0.43330000000000002</v>
      </c>
      <c r="H20" s="69">
        <v>0.56669999999999998</v>
      </c>
      <c r="I20" s="69">
        <v>0.33329999999999999</v>
      </c>
      <c r="J20" s="69">
        <v>-0.235204195999724</v>
      </c>
      <c r="K20" s="69">
        <v>0.76479580400027602</v>
      </c>
      <c r="L20" s="69" t="s">
        <v>1798</v>
      </c>
    </row>
    <row r="21" spans="1:12" ht="17" customHeight="1" thickBot="1">
      <c r="A21" s="69" t="s">
        <v>2223</v>
      </c>
      <c r="B21" s="69">
        <v>0.54259999999999997</v>
      </c>
      <c r="C21" s="69">
        <v>0.55789999999999995</v>
      </c>
      <c r="D21" s="69">
        <v>0.70730000000000004</v>
      </c>
      <c r="E21" s="69">
        <v>0.80330000000000001</v>
      </c>
      <c r="F21" s="69">
        <v>1.5</v>
      </c>
      <c r="G21" s="69">
        <v>0.2</v>
      </c>
      <c r="H21" s="69">
        <v>0.4</v>
      </c>
      <c r="I21" s="69">
        <v>0.26669999999999999</v>
      </c>
      <c r="J21" s="69">
        <v>-0.53408662032272802</v>
      </c>
      <c r="K21" s="69">
        <v>0.46591337967727198</v>
      </c>
      <c r="L21" s="69" t="s">
        <v>1798</v>
      </c>
    </row>
    <row r="22" spans="1:12" ht="17" customHeight="1" thickBot="1">
      <c r="A22" s="69" t="s">
        <v>2231</v>
      </c>
      <c r="B22" s="69">
        <v>7.9500000000000001E-2</v>
      </c>
      <c r="C22" s="69">
        <v>3.8899999999999997E-2</v>
      </c>
      <c r="D22" s="69">
        <v>0.13780000000000001</v>
      </c>
      <c r="E22" s="69">
        <v>0.1024</v>
      </c>
      <c r="F22" s="69">
        <v>6.5667</v>
      </c>
      <c r="G22" s="69">
        <v>1.4666999999999999</v>
      </c>
      <c r="H22" s="69">
        <v>2</v>
      </c>
      <c r="I22" s="69">
        <v>1.8667</v>
      </c>
      <c r="J22" s="69">
        <v>-7.0134666904402496E-2</v>
      </c>
      <c r="K22" s="69">
        <v>0.92986533309559705</v>
      </c>
      <c r="L22" s="69" t="s">
        <v>1801</v>
      </c>
    </row>
    <row r="23" spans="1:12" ht="17" customHeight="1" thickBot="1">
      <c r="A23" s="69" t="s">
        <v>2233</v>
      </c>
      <c r="B23" s="69">
        <v>0.45669999999999999</v>
      </c>
      <c r="C23" s="69">
        <v>0.64410000000000001</v>
      </c>
      <c r="D23" s="69">
        <v>0.60550000000000004</v>
      </c>
      <c r="E23" s="69">
        <v>0.52449999999999997</v>
      </c>
      <c r="F23" s="69">
        <v>50.2</v>
      </c>
      <c r="G23" s="69">
        <v>21.5</v>
      </c>
      <c r="H23" s="69">
        <v>22.466699999999999</v>
      </c>
      <c r="I23" s="69">
        <v>27.6</v>
      </c>
      <c r="J23" s="69">
        <v>-0.90437323092018995</v>
      </c>
      <c r="K23" s="69">
        <v>9.5626769079809895E-2</v>
      </c>
      <c r="L23" s="69" t="s">
        <v>1798</v>
      </c>
    </row>
    <row r="24" spans="1:12" ht="17" customHeight="1" thickBot="1">
      <c r="A24" s="69" t="s">
        <v>2234</v>
      </c>
      <c r="B24" s="69">
        <v>0.38879999999999998</v>
      </c>
      <c r="C24" s="69">
        <v>0.96799999999999997</v>
      </c>
      <c r="D24" s="69">
        <v>0.88859999999999995</v>
      </c>
      <c r="E24" s="69">
        <v>0.27400000000000002</v>
      </c>
      <c r="F24" s="69">
        <v>17.8</v>
      </c>
      <c r="G24" s="69">
        <v>2.8332999999999999</v>
      </c>
      <c r="H24" s="69">
        <v>3.4</v>
      </c>
      <c r="I24" s="69">
        <v>5</v>
      </c>
      <c r="J24" s="69">
        <v>-0.56983502925529494</v>
      </c>
      <c r="K24" s="69">
        <v>0.430164970744705</v>
      </c>
      <c r="L24" s="69" t="s">
        <v>1801</v>
      </c>
    </row>
    <row r="25" spans="1:12" ht="17" customHeight="1" thickBot="1">
      <c r="A25" s="69" t="s">
        <v>2232</v>
      </c>
      <c r="B25" s="69">
        <v>0.249</v>
      </c>
      <c r="C25" s="69">
        <v>0.25640000000000002</v>
      </c>
      <c r="D25" s="69">
        <v>0.32729999999999998</v>
      </c>
      <c r="E25" s="69">
        <v>0.33379999999999999</v>
      </c>
      <c r="F25" s="69">
        <v>84.566699999999997</v>
      </c>
      <c r="G25" s="69">
        <v>30.7333</v>
      </c>
      <c r="H25" s="69">
        <v>41.066699999999997</v>
      </c>
      <c r="I25" s="69">
        <v>41.7333</v>
      </c>
      <c r="J25" s="69">
        <v>-0.451923006814966</v>
      </c>
      <c r="K25" s="69">
        <v>0.548076993185034</v>
      </c>
      <c r="L25" s="69" t="s">
        <v>1801</v>
      </c>
    </row>
    <row r="26" spans="1:12" ht="17" customHeight="1" thickBot="1">
      <c r="A26" s="69" t="s">
        <v>2248</v>
      </c>
      <c r="B26" s="69">
        <v>0.71560000000000001</v>
      </c>
      <c r="C26" s="69">
        <v>0.79390000000000005</v>
      </c>
      <c r="D26" s="69">
        <v>0.9022</v>
      </c>
      <c r="E26" s="69">
        <v>0.79710000000000003</v>
      </c>
      <c r="F26" s="69">
        <v>8.5333000000000006</v>
      </c>
      <c r="G26" s="69">
        <v>3.9666999999999999</v>
      </c>
      <c r="H26" s="69">
        <v>3.1667000000000001</v>
      </c>
      <c r="I26" s="69">
        <v>3.7667000000000002</v>
      </c>
      <c r="J26" s="69">
        <v>-0.83490816457616901</v>
      </c>
      <c r="K26" s="69">
        <v>0.16509183542383099</v>
      </c>
      <c r="L26" s="69" t="s">
        <v>1798</v>
      </c>
    </row>
    <row r="27" spans="1:12" ht="17" customHeight="1" thickBot="1">
      <c r="A27" s="69" t="s">
        <v>2249</v>
      </c>
      <c r="B27" s="69">
        <v>3.9699999999999999E-2</v>
      </c>
      <c r="C27" s="69">
        <v>9.1999999999999998E-2</v>
      </c>
      <c r="D27" s="69">
        <v>5.0599999999999999E-2</v>
      </c>
      <c r="E27" s="69">
        <v>3.8899999999999997E-2</v>
      </c>
      <c r="F27" s="69">
        <v>9.2667000000000002</v>
      </c>
      <c r="G27" s="69">
        <v>3.7332999999999998</v>
      </c>
      <c r="H27" s="69">
        <v>2.8666999999999998</v>
      </c>
      <c r="I27" s="69">
        <v>3.5333000000000001</v>
      </c>
      <c r="J27" s="69">
        <v>-0.35419629651976298</v>
      </c>
      <c r="K27" s="69">
        <v>0.64580370348023697</v>
      </c>
      <c r="L27" s="69" t="s">
        <v>1804</v>
      </c>
    </row>
    <row r="28" spans="1:12" ht="17" customHeight="1" thickBot="1">
      <c r="A28" s="69" t="s">
        <v>2246</v>
      </c>
      <c r="B28" s="69">
        <v>0.1358</v>
      </c>
      <c r="C28" s="69">
        <v>0.39710000000000001</v>
      </c>
      <c r="D28" s="69">
        <v>0.86890000000000001</v>
      </c>
      <c r="E28" s="69">
        <v>0.53390000000000004</v>
      </c>
      <c r="F28" s="69">
        <v>4.2332999999999998</v>
      </c>
      <c r="G28" s="69">
        <v>0.43330000000000002</v>
      </c>
      <c r="H28" s="69">
        <v>6.6699999999999995E-2</v>
      </c>
      <c r="I28" s="69">
        <v>0.76670000000000005</v>
      </c>
      <c r="J28" s="69">
        <v>-0.82039470615488697</v>
      </c>
      <c r="K28" s="69">
        <v>0.17960529384511301</v>
      </c>
      <c r="L28" s="69" t="s">
        <v>1798</v>
      </c>
    </row>
    <row r="29" spans="1:12" ht="17" customHeight="1" thickBot="1">
      <c r="A29" s="69" t="s">
        <v>2247</v>
      </c>
      <c r="B29" s="69">
        <v>0.50119999999999998</v>
      </c>
      <c r="C29" s="69">
        <v>0.82830000000000004</v>
      </c>
      <c r="D29" s="69">
        <v>0.74129999999999996</v>
      </c>
      <c r="E29" s="69">
        <v>0.84670000000000001</v>
      </c>
      <c r="F29" s="69">
        <v>6.8</v>
      </c>
      <c r="G29" s="69">
        <v>0.5</v>
      </c>
      <c r="H29" s="69">
        <v>6.6699999999999995E-2</v>
      </c>
      <c r="I29" s="69">
        <v>0.9</v>
      </c>
      <c r="J29" s="69">
        <v>-0.92245618944880303</v>
      </c>
      <c r="K29" s="69">
        <v>7.7543810551197107E-2</v>
      </c>
      <c r="L29" s="69" t="s">
        <v>1801</v>
      </c>
    </row>
    <row r="30" spans="1:12" ht="17" customHeight="1" thickBot="1">
      <c r="A30" s="69" t="s">
        <v>2244</v>
      </c>
      <c r="B30" s="69">
        <v>8.1299999999999997E-2</v>
      </c>
      <c r="C30" s="69">
        <v>8.9899999999999994E-2</v>
      </c>
      <c r="D30" s="69">
        <v>9.0200000000000002E-2</v>
      </c>
      <c r="E30" s="69">
        <v>6.9900000000000004E-2</v>
      </c>
      <c r="F30" s="69">
        <v>90.2333</v>
      </c>
      <c r="G30" s="69">
        <v>52.7667</v>
      </c>
      <c r="H30" s="69">
        <v>43.2667</v>
      </c>
      <c r="I30" s="69">
        <v>55.4</v>
      </c>
      <c r="J30" s="69">
        <v>-0.27375253213599499</v>
      </c>
      <c r="K30" s="69">
        <v>0.72624746786400496</v>
      </c>
      <c r="L30" s="69" t="s">
        <v>1812</v>
      </c>
    </row>
    <row r="31" spans="1:12" ht="17" customHeight="1" thickBot="1">
      <c r="A31" s="69" t="s">
        <v>2245</v>
      </c>
      <c r="B31" s="69">
        <v>3.6600000000000001E-2</v>
      </c>
      <c r="C31" s="69">
        <v>2.0799999999999999E-2</v>
      </c>
      <c r="D31" s="69">
        <v>0.21590000000000001</v>
      </c>
      <c r="E31" s="69">
        <v>2.1499999999999998E-2</v>
      </c>
      <c r="F31" s="69">
        <v>550.63329999999996</v>
      </c>
      <c r="G31" s="69">
        <v>155.13329999999999</v>
      </c>
      <c r="H31" s="69">
        <v>28.866700000000002</v>
      </c>
      <c r="I31" s="69">
        <v>140.66669999999999</v>
      </c>
      <c r="J31" s="69">
        <v>-0.48947487944813201</v>
      </c>
      <c r="K31" s="69">
        <v>0.51052512055186805</v>
      </c>
      <c r="L31" s="69" t="s">
        <v>1798</v>
      </c>
    </row>
    <row r="32" spans="1:12" ht="17" customHeight="1" thickBot="1">
      <c r="A32" s="69" t="s">
        <v>2241</v>
      </c>
      <c r="B32" s="69">
        <v>0.65110000000000001</v>
      </c>
      <c r="C32" s="69">
        <v>0.67320000000000002</v>
      </c>
      <c r="D32" s="69">
        <v>0.98560000000000003</v>
      </c>
      <c r="E32" s="69">
        <v>0.83989999999999998</v>
      </c>
      <c r="F32" s="69">
        <v>5.7332999999999998</v>
      </c>
      <c r="G32" s="69">
        <v>3.3666999999999998</v>
      </c>
      <c r="H32" s="69">
        <v>2.1</v>
      </c>
      <c r="I32" s="69">
        <v>3.4666999999999999</v>
      </c>
      <c r="J32" s="69">
        <v>-0.799934588290801</v>
      </c>
      <c r="K32" s="69">
        <v>0.200065411709199</v>
      </c>
      <c r="L32" s="69" t="s">
        <v>1798</v>
      </c>
    </row>
    <row r="33" spans="1:12" ht="17" customHeight="1" thickBot="1">
      <c r="A33" s="69" t="s">
        <v>2242</v>
      </c>
      <c r="B33" s="69">
        <v>0.46920000000000001</v>
      </c>
      <c r="C33" s="69">
        <v>0.89039999999999997</v>
      </c>
      <c r="D33" s="69">
        <v>0.79830000000000001</v>
      </c>
      <c r="E33" s="69">
        <v>0.92769999999999997</v>
      </c>
      <c r="F33" s="69">
        <v>25.633299999999998</v>
      </c>
      <c r="G33" s="69">
        <v>11.566700000000001</v>
      </c>
      <c r="H33" s="69">
        <v>5.4</v>
      </c>
      <c r="I33" s="69">
        <v>11.033300000000001</v>
      </c>
      <c r="J33" s="69">
        <v>-0.83447923678128</v>
      </c>
      <c r="K33" s="69">
        <v>0.16552076321872</v>
      </c>
      <c r="L33" s="69" t="s">
        <v>1798</v>
      </c>
    </row>
    <row r="34" spans="1:12" ht="17" customHeight="1" thickBot="1">
      <c r="A34" s="69" t="s">
        <v>2243</v>
      </c>
      <c r="B34" s="69">
        <v>0.1356</v>
      </c>
      <c r="C34" s="69">
        <v>2.5399999999999999E-2</v>
      </c>
      <c r="D34" s="69">
        <v>0.25990000000000002</v>
      </c>
      <c r="E34" s="69">
        <v>2.8400000000000002E-2</v>
      </c>
      <c r="F34" s="69">
        <v>93.866699999999994</v>
      </c>
      <c r="G34" s="69">
        <v>60.033299999999997</v>
      </c>
      <c r="H34" s="69">
        <v>41.433300000000003</v>
      </c>
      <c r="I34" s="69">
        <v>57.1</v>
      </c>
      <c r="J34" s="69">
        <v>-0.232966821510009</v>
      </c>
      <c r="K34" s="69">
        <v>0.76703317848999097</v>
      </c>
      <c r="L34" s="69" t="s">
        <v>1798</v>
      </c>
    </row>
    <row r="35" spans="1:12" ht="17" customHeight="1" thickBot="1">
      <c r="A35" s="69" t="s">
        <v>2240</v>
      </c>
      <c r="B35" s="69">
        <v>0</v>
      </c>
      <c r="C35" s="69">
        <v>0.13159999999999999</v>
      </c>
      <c r="D35" s="69">
        <v>0.3805</v>
      </c>
      <c r="E35" s="69">
        <v>0</v>
      </c>
      <c r="F35" s="69">
        <v>7.3666999999999998</v>
      </c>
      <c r="G35" s="69">
        <v>3.7667000000000002</v>
      </c>
      <c r="H35" s="69">
        <v>1.5667</v>
      </c>
      <c r="I35" s="69">
        <v>3</v>
      </c>
      <c r="J35" s="69">
        <v>-0.69103767388561399</v>
      </c>
      <c r="K35" s="69">
        <v>0.30896232611438601</v>
      </c>
      <c r="L35" s="69" t="s">
        <v>1801</v>
      </c>
    </row>
    <row r="36" spans="1:12" ht="17" customHeight="1" thickBot="1">
      <c r="A36" s="69" t="s">
        <v>2239</v>
      </c>
      <c r="B36" s="69">
        <v>0.1303</v>
      </c>
      <c r="C36" s="69">
        <v>6.7699999999999996E-2</v>
      </c>
      <c r="D36" s="69">
        <v>0.23119999999999999</v>
      </c>
      <c r="E36" s="69">
        <v>0.26329999999999998</v>
      </c>
      <c r="F36" s="69">
        <v>49.533299999999997</v>
      </c>
      <c r="G36" s="69">
        <v>30.3</v>
      </c>
      <c r="H36" s="69">
        <v>15.2</v>
      </c>
      <c r="I36" s="69">
        <v>25.866700000000002</v>
      </c>
      <c r="J36" s="69">
        <v>-0.54049670844228004</v>
      </c>
      <c r="K36" s="69">
        <v>0.45950329155772002</v>
      </c>
      <c r="L36" s="69" t="s">
        <v>1812</v>
      </c>
    </row>
    <row r="37" spans="1:12" ht="17" customHeight="1" thickBot="1">
      <c r="A37" s="69" t="s">
        <v>2207</v>
      </c>
      <c r="B37" s="69">
        <v>0.72319999999999995</v>
      </c>
      <c r="C37" s="69">
        <v>0.75319999999999998</v>
      </c>
      <c r="D37" s="69">
        <v>0.92379999999999995</v>
      </c>
      <c r="E37" s="69">
        <v>0.6593</v>
      </c>
      <c r="F37" s="69">
        <v>142.66669999999999</v>
      </c>
      <c r="G37" s="69">
        <v>68.166700000000006</v>
      </c>
      <c r="H37" s="69">
        <v>79.566699999999997</v>
      </c>
      <c r="I37" s="69">
        <v>98.333299999999994</v>
      </c>
      <c r="J37" s="69">
        <v>-0.403199179563829</v>
      </c>
      <c r="K37" s="69">
        <v>0.596800820436171</v>
      </c>
      <c r="L37" s="69" t="s">
        <v>1798</v>
      </c>
    </row>
    <row r="38" spans="1:12" ht="17" customHeight="1" thickBot="1">
      <c r="A38" s="69" t="s">
        <v>2201</v>
      </c>
      <c r="B38" s="69">
        <v>0.63700000000000001</v>
      </c>
      <c r="C38" s="69">
        <v>0.62960000000000005</v>
      </c>
      <c r="D38" s="69">
        <v>0.64410000000000001</v>
      </c>
      <c r="E38" s="69">
        <v>0.67110000000000003</v>
      </c>
      <c r="F38" s="69">
        <v>1.8332999999999999</v>
      </c>
      <c r="G38" s="69">
        <v>0.56669999999999998</v>
      </c>
      <c r="H38" s="69">
        <v>0.5</v>
      </c>
      <c r="I38" s="69">
        <v>0.83330000000000004</v>
      </c>
      <c r="J38" s="69">
        <v>-0.11268182926584699</v>
      </c>
      <c r="K38" s="69">
        <v>0.88731817073415398</v>
      </c>
      <c r="L38" s="69" t="s">
        <v>1798</v>
      </c>
    </row>
    <row r="39" spans="1:12" ht="17" customHeight="1" thickBot="1">
      <c r="A39" s="69" t="s">
        <v>2203</v>
      </c>
      <c r="B39" s="69">
        <v>0.27889999999999998</v>
      </c>
      <c r="C39" s="69">
        <v>0.62280000000000002</v>
      </c>
      <c r="D39" s="69">
        <v>0.6512</v>
      </c>
      <c r="E39" s="69">
        <v>0.33289999999999997</v>
      </c>
      <c r="F39" s="69">
        <v>18.533300000000001</v>
      </c>
      <c r="G39" s="69">
        <v>4.1333000000000002</v>
      </c>
      <c r="H39" s="69">
        <v>3.5667</v>
      </c>
      <c r="I39" s="69">
        <v>8.1667000000000005</v>
      </c>
      <c r="J39" s="69">
        <v>-0.85646724976659505</v>
      </c>
      <c r="K39" s="69">
        <v>0.143532750233405</v>
      </c>
      <c r="L39" s="69" t="s">
        <v>1798</v>
      </c>
    </row>
    <row r="40" spans="1:12" ht="17" customHeight="1" thickBot="1">
      <c r="A40" s="69" t="s">
        <v>2202</v>
      </c>
      <c r="B40" s="69">
        <v>0.35049999999999998</v>
      </c>
      <c r="C40" s="69">
        <v>0.42320000000000002</v>
      </c>
      <c r="D40" s="69">
        <v>0.44009999999999999</v>
      </c>
      <c r="E40" s="69">
        <v>0.36420000000000002</v>
      </c>
      <c r="F40" s="69">
        <v>26.2333</v>
      </c>
      <c r="G40" s="69">
        <v>8.6333000000000002</v>
      </c>
      <c r="H40" s="69">
        <v>8.1667000000000005</v>
      </c>
      <c r="I40" s="69">
        <v>13.6333</v>
      </c>
      <c r="J40" s="69">
        <v>-0.85633218655658605</v>
      </c>
      <c r="K40" s="69">
        <v>0.14366781344341401</v>
      </c>
      <c r="L40" s="69" t="s">
        <v>1798</v>
      </c>
    </row>
    <row r="41" spans="1:12" ht="17" customHeight="1" thickBot="1">
      <c r="A41" s="69" t="s">
        <v>2205</v>
      </c>
      <c r="B41" s="69">
        <v>0.56489999999999996</v>
      </c>
      <c r="C41" s="69">
        <v>0.64359999999999995</v>
      </c>
      <c r="D41" s="69">
        <v>0.8901</v>
      </c>
      <c r="E41" s="69">
        <v>0.60229999999999995</v>
      </c>
      <c r="F41" s="69">
        <v>4.5999999999999996</v>
      </c>
      <c r="G41" s="69">
        <v>1.0333000000000001</v>
      </c>
      <c r="H41" s="69">
        <v>0.86670000000000003</v>
      </c>
      <c r="I41" s="69">
        <v>2.2999999999999998</v>
      </c>
      <c r="J41" s="69">
        <v>-0.68732420158570395</v>
      </c>
      <c r="K41" s="69">
        <v>0.31267579841429599</v>
      </c>
      <c r="L41" s="69" t="s">
        <v>1801</v>
      </c>
    </row>
    <row r="42" spans="1:12" ht="17" customHeight="1" thickBot="1">
      <c r="A42" s="69" t="s">
        <v>2204</v>
      </c>
      <c r="B42" s="69">
        <v>0.5665</v>
      </c>
      <c r="C42" s="69">
        <v>0.78390000000000004</v>
      </c>
      <c r="D42" s="69">
        <v>0.78879999999999995</v>
      </c>
      <c r="E42" s="69">
        <v>0.59960000000000002</v>
      </c>
      <c r="F42" s="69">
        <v>3.2332999999999998</v>
      </c>
      <c r="G42" s="69">
        <v>0.5</v>
      </c>
      <c r="H42" s="69">
        <v>0.4667</v>
      </c>
      <c r="I42" s="69">
        <v>1.5</v>
      </c>
      <c r="J42" s="69">
        <v>-0.89502605942443103</v>
      </c>
      <c r="K42" s="69">
        <v>0.104973940575569</v>
      </c>
      <c r="L42" s="69" t="s">
        <v>1801</v>
      </c>
    </row>
    <row r="43" spans="1:12" ht="17" customHeight="1" thickBot="1">
      <c r="A43" s="69" t="s">
        <v>2206</v>
      </c>
      <c r="B43" s="69">
        <v>0</v>
      </c>
      <c r="C43" s="69">
        <v>0</v>
      </c>
      <c r="D43" s="69">
        <v>1.8599999999999998E-2</v>
      </c>
      <c r="E43" s="69">
        <v>0</v>
      </c>
      <c r="F43" s="69">
        <v>1.6333</v>
      </c>
      <c r="G43" s="69">
        <v>6.6699999999999995E-2</v>
      </c>
      <c r="H43" s="69">
        <v>0.1333</v>
      </c>
      <c r="I43" s="69">
        <v>0.6</v>
      </c>
      <c r="J43" s="69">
        <v>-0.43780881259761301</v>
      </c>
      <c r="K43" s="69">
        <v>0.56219118740238705</v>
      </c>
      <c r="L43" s="69" t="s">
        <v>1804</v>
      </c>
    </row>
    <row r="44" spans="1:12" ht="17" customHeight="1" thickBot="1">
      <c r="A44" s="69" t="s">
        <v>2209</v>
      </c>
      <c r="B44" s="69">
        <v>0.31419999999999998</v>
      </c>
      <c r="C44" s="69">
        <v>0.64880000000000004</v>
      </c>
      <c r="D44" s="69">
        <v>0.63739999999999997</v>
      </c>
      <c r="E44" s="69">
        <v>0.74629999999999996</v>
      </c>
      <c r="F44" s="69">
        <v>1.6667000000000001</v>
      </c>
      <c r="G44" s="69">
        <v>0.1333</v>
      </c>
      <c r="H44" s="69">
        <v>0.1333</v>
      </c>
      <c r="I44" s="69">
        <v>1</v>
      </c>
      <c r="J44" s="69">
        <v>-0.66526592180522204</v>
      </c>
      <c r="K44" s="69">
        <v>0.33473407819477802</v>
      </c>
      <c r="L44" s="69" t="s">
        <v>1798</v>
      </c>
    </row>
    <row r="45" spans="1:12" ht="17" customHeight="1" thickBot="1">
      <c r="A45" s="69" t="s">
        <v>2208</v>
      </c>
      <c r="B45" s="69">
        <v>0.73440000000000005</v>
      </c>
      <c r="C45" s="69">
        <v>0.78900000000000003</v>
      </c>
      <c r="D45" s="69">
        <v>0.74450000000000005</v>
      </c>
      <c r="E45" s="69">
        <v>0.60980000000000001</v>
      </c>
      <c r="F45" s="69">
        <v>8.7667000000000002</v>
      </c>
      <c r="G45" s="69">
        <v>0.86670000000000003</v>
      </c>
      <c r="H45" s="69">
        <v>0.83330000000000004</v>
      </c>
      <c r="I45" s="69">
        <v>4.8</v>
      </c>
      <c r="J45" s="69">
        <v>-0.35918691933650798</v>
      </c>
      <c r="K45" s="69">
        <v>0.64081308066349196</v>
      </c>
      <c r="L45" s="69" t="s">
        <v>1798</v>
      </c>
    </row>
    <row r="46" spans="1:12" ht="17" customHeight="1" thickBot="1">
      <c r="A46" s="69" t="s">
        <v>2210</v>
      </c>
      <c r="B46" s="69">
        <v>0.18129999999999999</v>
      </c>
      <c r="C46" s="69">
        <v>0.1111</v>
      </c>
      <c r="D46" s="69">
        <v>0.22220000000000001</v>
      </c>
      <c r="E46" s="69">
        <v>0.13139999999999999</v>
      </c>
      <c r="F46" s="69">
        <v>24.2</v>
      </c>
      <c r="G46" s="69">
        <v>5.0999999999999996</v>
      </c>
      <c r="H46" s="69">
        <v>2.7</v>
      </c>
      <c r="I46" s="69">
        <v>13.2333</v>
      </c>
      <c r="J46" s="69">
        <v>-8.4451572352599903E-3</v>
      </c>
      <c r="K46" s="69">
        <v>0.99155484276474004</v>
      </c>
      <c r="L46" s="69" t="s">
        <v>1801</v>
      </c>
    </row>
    <row r="47" spans="1:12" ht="17" customHeight="1" thickBot="1">
      <c r="A47" s="69" t="s">
        <v>2462</v>
      </c>
      <c r="B47" s="69">
        <v>0.59379999999999999</v>
      </c>
      <c r="C47" s="69">
        <v>0.4294</v>
      </c>
      <c r="D47" s="69">
        <v>0.75219999999999998</v>
      </c>
      <c r="E47" s="69">
        <v>0.64649999999999996</v>
      </c>
      <c r="F47" s="69">
        <v>2.2999999999999998</v>
      </c>
      <c r="G47" s="69">
        <v>1.5333000000000001</v>
      </c>
      <c r="H47" s="69">
        <v>0.7</v>
      </c>
      <c r="I47" s="69">
        <v>0.5</v>
      </c>
      <c r="J47" s="69">
        <v>-0.52042810613498802</v>
      </c>
      <c r="K47" s="69">
        <v>0.47957189386501198</v>
      </c>
      <c r="L47" s="69" t="s">
        <v>1798</v>
      </c>
    </row>
    <row r="48" spans="1:12" ht="17" customHeight="1" thickBot="1">
      <c r="A48" s="69" t="s">
        <v>2864</v>
      </c>
      <c r="B48" s="69">
        <v>2.9000000000000001E-2</v>
      </c>
      <c r="C48" s="69">
        <v>3.1800000000000002E-2</v>
      </c>
      <c r="D48" s="69">
        <v>9.6199999999999994E-2</v>
      </c>
      <c r="E48" s="69">
        <v>0.1115</v>
      </c>
      <c r="F48" s="69">
        <v>20.2333</v>
      </c>
      <c r="G48" s="69">
        <v>15.566700000000001</v>
      </c>
      <c r="H48" s="69">
        <v>7.6333000000000002</v>
      </c>
      <c r="I48" s="69">
        <v>7.8</v>
      </c>
      <c r="J48" s="69">
        <v>-0.94737010322128201</v>
      </c>
      <c r="K48" s="69">
        <v>5.2629896778718099E-2</v>
      </c>
      <c r="L48" s="69" t="s">
        <v>1798</v>
      </c>
    </row>
    <row r="49" spans="1:12" ht="17" customHeight="1" thickBot="1">
      <c r="A49" s="69" t="s">
        <v>2238</v>
      </c>
      <c r="B49" s="69">
        <v>0.1817</v>
      </c>
      <c r="C49" s="69">
        <v>0.34279999999999999</v>
      </c>
      <c r="D49" s="69">
        <v>0.37309999999999999</v>
      </c>
      <c r="E49" s="69">
        <v>0.28079999999999999</v>
      </c>
      <c r="F49" s="69">
        <v>31.5</v>
      </c>
      <c r="G49" s="69">
        <v>19.566700000000001</v>
      </c>
      <c r="H49" s="69">
        <v>11.1333</v>
      </c>
      <c r="I49" s="69">
        <v>11.3</v>
      </c>
      <c r="J49" s="69">
        <v>-0.77915732817531103</v>
      </c>
      <c r="K49" s="69">
        <v>0.220842671824689</v>
      </c>
      <c r="L49" s="69" t="s">
        <v>1801</v>
      </c>
    </row>
    <row r="50" spans="1:12" ht="17" customHeight="1" thickBot="1">
      <c r="A50" s="69" t="s">
        <v>2236</v>
      </c>
      <c r="B50" s="69">
        <v>2.8299999999999999E-2</v>
      </c>
      <c r="C50" s="69">
        <v>3.5999999999999997E-2</v>
      </c>
      <c r="D50" s="69">
        <v>0.18290000000000001</v>
      </c>
      <c r="E50" s="69">
        <v>0.17710000000000001</v>
      </c>
      <c r="F50" s="69">
        <v>4.0667</v>
      </c>
      <c r="G50" s="69">
        <v>1.7333000000000001</v>
      </c>
      <c r="H50" s="69">
        <v>0.5333</v>
      </c>
      <c r="I50" s="69">
        <v>0.56669999999999998</v>
      </c>
      <c r="J50" s="69">
        <v>-0.83888875339051605</v>
      </c>
      <c r="K50" s="69">
        <v>0.161111246609484</v>
      </c>
      <c r="L50" s="69" t="s">
        <v>1798</v>
      </c>
    </row>
    <row r="51" spans="1:12" ht="17" customHeight="1" thickBot="1">
      <c r="A51" s="69" t="s">
        <v>2237</v>
      </c>
      <c r="B51" s="69">
        <v>0.4496</v>
      </c>
      <c r="C51" s="69">
        <v>0.3866</v>
      </c>
      <c r="D51" s="69">
        <v>0.4985</v>
      </c>
      <c r="E51" s="69">
        <v>0.51149999999999995</v>
      </c>
      <c r="F51" s="69">
        <v>16.966699999999999</v>
      </c>
      <c r="G51" s="69">
        <v>10.433299999999999</v>
      </c>
      <c r="H51" s="69">
        <v>6.5</v>
      </c>
      <c r="I51" s="69">
        <v>6.6</v>
      </c>
      <c r="J51" s="69">
        <v>-0.49687211791386299</v>
      </c>
      <c r="K51" s="69">
        <v>0.50312788208613701</v>
      </c>
      <c r="L51" s="69" t="s">
        <v>1798</v>
      </c>
    </row>
    <row r="52" spans="1:12" ht="17" customHeight="1" thickBot="1">
      <c r="A52" s="69" t="s">
        <v>2235</v>
      </c>
      <c r="B52" s="69">
        <v>0.66269999999999996</v>
      </c>
      <c r="C52" s="69">
        <v>6.9500000000000006E-2</v>
      </c>
      <c r="D52" s="69">
        <v>0.99550000000000005</v>
      </c>
      <c r="E52" s="69">
        <v>0.68279999999999996</v>
      </c>
      <c r="F52" s="69">
        <v>2.0333000000000001</v>
      </c>
      <c r="G52" s="69">
        <v>1.1333</v>
      </c>
      <c r="H52" s="69">
        <v>0</v>
      </c>
      <c r="I52" s="69">
        <v>0.33329999999999999</v>
      </c>
      <c r="J52" s="69">
        <v>-0.43276946858277499</v>
      </c>
      <c r="K52" s="69">
        <v>0.56723053141722501</v>
      </c>
      <c r="L52" s="69" t="s">
        <v>1801</v>
      </c>
    </row>
    <row r="53" spans="1:12" ht="17" customHeight="1" thickBot="1">
      <c r="A53" s="69" t="s">
        <v>2463</v>
      </c>
      <c r="B53" s="69">
        <v>3.8399999999999997E-2</v>
      </c>
      <c r="C53" s="69">
        <v>3.5499999999999997E-2</v>
      </c>
      <c r="D53" s="69">
        <v>3.9199999999999999E-2</v>
      </c>
      <c r="E53" s="69">
        <v>3.9100000000000003E-2</v>
      </c>
      <c r="F53" s="69">
        <v>3.9</v>
      </c>
      <c r="G53" s="69">
        <v>1.7333000000000001</v>
      </c>
      <c r="H53" s="69">
        <v>1.5333000000000001</v>
      </c>
      <c r="I53" s="69">
        <v>0.56669999999999998</v>
      </c>
      <c r="J53" s="69">
        <v>-9.5043191512053704E-2</v>
      </c>
      <c r="K53" s="69">
        <v>0.90495680848794602</v>
      </c>
      <c r="L53" s="69" t="s">
        <v>1804</v>
      </c>
    </row>
    <row r="54" spans="1:12" ht="17" customHeight="1" thickBot="1">
      <c r="A54" s="69" t="s">
        <v>2464</v>
      </c>
      <c r="B54" s="69">
        <v>0.28249999999999997</v>
      </c>
      <c r="C54" s="69">
        <v>0.92710000000000004</v>
      </c>
      <c r="D54" s="69">
        <v>0.86360000000000003</v>
      </c>
      <c r="E54" s="69">
        <v>0.83520000000000005</v>
      </c>
      <c r="F54" s="69">
        <v>1.7333000000000001</v>
      </c>
      <c r="G54" s="69">
        <v>0.83330000000000004</v>
      </c>
      <c r="H54" s="69">
        <v>0.8</v>
      </c>
      <c r="I54" s="69">
        <v>0.36670000000000003</v>
      </c>
      <c r="J54" s="69">
        <v>-0.88413487293564996</v>
      </c>
      <c r="K54" s="69">
        <v>0.11586512706435</v>
      </c>
      <c r="L54" s="69" t="s">
        <v>1801</v>
      </c>
    </row>
    <row r="55" spans="1:12" ht="17" customHeight="1" thickBot="1">
      <c r="A55" s="69" t="s">
        <v>2465</v>
      </c>
      <c r="B55" s="69">
        <v>0.59670000000000001</v>
      </c>
      <c r="C55" s="69">
        <v>0.65529999999999999</v>
      </c>
      <c r="D55" s="69">
        <v>0.80169999999999997</v>
      </c>
      <c r="E55" s="69">
        <v>0.71599999999999997</v>
      </c>
      <c r="F55" s="69">
        <v>12.7667</v>
      </c>
      <c r="G55" s="69">
        <v>6.2332999999999998</v>
      </c>
      <c r="H55" s="69">
        <v>4.9667000000000003</v>
      </c>
      <c r="I55" s="69">
        <v>3.3666999999999998</v>
      </c>
      <c r="J55" s="69">
        <v>-0.76650319505709597</v>
      </c>
      <c r="K55" s="69">
        <v>0.23349680494290401</v>
      </c>
      <c r="L55" s="69" t="s">
        <v>1801</v>
      </c>
    </row>
    <row r="56" spans="1:12" ht="17" customHeight="1" thickBot="1">
      <c r="A56" s="69" t="s">
        <v>2466</v>
      </c>
      <c r="B56" s="69">
        <v>4.4299999999999999E-2</v>
      </c>
      <c r="C56" s="69">
        <v>0.14549999999999999</v>
      </c>
      <c r="D56" s="69">
        <v>6.6500000000000004E-2</v>
      </c>
      <c r="E56" s="69">
        <v>7.3599999999999999E-2</v>
      </c>
      <c r="F56" s="69">
        <v>20.9</v>
      </c>
      <c r="G56" s="69">
        <v>12.533300000000001</v>
      </c>
      <c r="H56" s="69">
        <v>10.2333</v>
      </c>
      <c r="I56" s="69">
        <v>7</v>
      </c>
      <c r="J56" s="69">
        <v>-0.29902996597510301</v>
      </c>
      <c r="K56" s="69">
        <v>0.70097003402489699</v>
      </c>
      <c r="L56" s="69" t="s">
        <v>1819</v>
      </c>
    </row>
    <row r="57" spans="1:12" ht="17" customHeight="1" thickBot="1">
      <c r="A57" s="69" t="s">
        <v>2221</v>
      </c>
      <c r="B57" s="69">
        <v>0.35020000000000001</v>
      </c>
      <c r="C57" s="69">
        <v>0.33129999999999998</v>
      </c>
      <c r="D57" s="69">
        <v>0.39710000000000001</v>
      </c>
      <c r="E57" s="69">
        <v>0.42349999999999999</v>
      </c>
      <c r="F57" s="69">
        <v>34.866700000000002</v>
      </c>
      <c r="G57" s="69">
        <v>8.5</v>
      </c>
      <c r="H57" s="69">
        <v>2.8332999999999999</v>
      </c>
      <c r="I57" s="69">
        <v>0.8</v>
      </c>
      <c r="J57" s="69">
        <v>-0.58021454998295396</v>
      </c>
      <c r="K57" s="69">
        <v>0.41978545001704498</v>
      </c>
      <c r="L57" s="69" t="s">
        <v>1798</v>
      </c>
    </row>
    <row r="58" spans="1:12" ht="17" customHeight="1" thickBot="1">
      <c r="A58" s="69" t="s">
        <v>2222</v>
      </c>
      <c r="B58" s="69">
        <v>6.4999999999999997E-3</v>
      </c>
      <c r="C58" s="69">
        <v>8.8999999999999999E-3</v>
      </c>
      <c r="D58" s="69">
        <v>3.1099999999999999E-2</v>
      </c>
      <c r="E58" s="69">
        <v>1.41E-2</v>
      </c>
      <c r="F58" s="69">
        <v>1.7333000000000001</v>
      </c>
      <c r="G58" s="69">
        <v>0.4</v>
      </c>
      <c r="H58" s="69">
        <v>0.33329999999999999</v>
      </c>
      <c r="I58" s="69">
        <v>6.6699999999999995E-2</v>
      </c>
      <c r="J58" s="69">
        <v>-0.492286121101425</v>
      </c>
      <c r="K58" s="69">
        <v>0.507713878898575</v>
      </c>
      <c r="L58" s="69" t="s">
        <v>1801</v>
      </c>
    </row>
    <row r="59" spans="1:12" ht="17" customHeight="1" thickBot="1">
      <c r="A59" s="69" t="s">
        <v>2219</v>
      </c>
      <c r="B59" s="69">
        <v>0</v>
      </c>
      <c r="C59" s="69">
        <v>0</v>
      </c>
      <c r="D59" s="69">
        <v>0</v>
      </c>
      <c r="E59" s="69">
        <v>5.5599999999999997E-2</v>
      </c>
      <c r="F59" s="69">
        <v>1.3332999999999999</v>
      </c>
      <c r="G59" s="69">
        <v>0.36670000000000003</v>
      </c>
      <c r="H59" s="69">
        <v>0.2</v>
      </c>
      <c r="I59" s="69">
        <v>0.2</v>
      </c>
      <c r="J59" s="69">
        <v>-0.39787004110831797</v>
      </c>
      <c r="K59" s="69">
        <v>0.60212995889168197</v>
      </c>
      <c r="L59" s="69" t="s">
        <v>1819</v>
      </c>
    </row>
    <row r="60" spans="1:12" ht="17" customHeight="1" thickBot="1">
      <c r="A60" s="69" t="s">
        <v>2220</v>
      </c>
      <c r="B60" s="69">
        <v>1.6400000000000001E-2</v>
      </c>
      <c r="C60" s="69">
        <v>9.4999999999999998E-3</v>
      </c>
      <c r="D60" s="69">
        <v>0.31740000000000002</v>
      </c>
      <c r="E60" s="69">
        <v>0.31979999999999997</v>
      </c>
      <c r="F60" s="69">
        <v>8.2667000000000002</v>
      </c>
      <c r="G60" s="69">
        <v>3.6333000000000002</v>
      </c>
      <c r="H60" s="69">
        <v>3.0333000000000001</v>
      </c>
      <c r="I60" s="69">
        <v>3.1333000000000002</v>
      </c>
      <c r="J60" s="69">
        <v>-0.64621440807664099</v>
      </c>
      <c r="K60" s="69">
        <v>0.35378559192335901</v>
      </c>
      <c r="L60" s="69" t="s">
        <v>1798</v>
      </c>
    </row>
    <row r="61" spans="1:12" ht="17" customHeight="1" thickBot="1">
      <c r="A61" s="69" t="s">
        <v>2213</v>
      </c>
      <c r="B61" s="69">
        <v>0.25929999999999997</v>
      </c>
      <c r="C61" s="69">
        <v>0.33479999999999999</v>
      </c>
      <c r="D61" s="69">
        <v>0.32590000000000002</v>
      </c>
      <c r="E61" s="69">
        <v>0.29459999999999997</v>
      </c>
      <c r="F61" s="69">
        <v>15.7333</v>
      </c>
      <c r="G61" s="69">
        <v>9.1</v>
      </c>
      <c r="H61" s="69">
        <v>8.4666999999999994</v>
      </c>
      <c r="I61" s="69">
        <v>8.6333000000000002</v>
      </c>
      <c r="J61" s="69">
        <v>-0.84360777875640103</v>
      </c>
      <c r="K61" s="69">
        <v>0.156392221243599</v>
      </c>
      <c r="L61" s="69" t="s">
        <v>1798</v>
      </c>
    </row>
    <row r="62" spans="1:12" ht="17" customHeight="1" thickBot="1">
      <c r="A62" s="69" t="s">
        <v>2271</v>
      </c>
      <c r="B62" s="69">
        <v>1.8499999999999999E-2</v>
      </c>
      <c r="C62" s="69">
        <v>9.6100000000000005E-2</v>
      </c>
      <c r="D62" s="69">
        <v>0.13689999999999999</v>
      </c>
      <c r="E62" s="69">
        <v>0.1883</v>
      </c>
      <c r="F62" s="69">
        <v>6.3333000000000004</v>
      </c>
      <c r="G62" s="69">
        <v>2.1333000000000002</v>
      </c>
      <c r="H62" s="69">
        <v>3.3332999999999999</v>
      </c>
      <c r="I62" s="69">
        <v>3.4</v>
      </c>
      <c r="J62" s="69">
        <v>-0.65719747864822498</v>
      </c>
      <c r="K62" s="69">
        <v>0.34280252135177502</v>
      </c>
      <c r="L62" s="69" t="s">
        <v>1804</v>
      </c>
    </row>
    <row r="63" spans="1:12" ht="17" customHeight="1" thickBot="1">
      <c r="A63" s="69" t="s">
        <v>2272</v>
      </c>
      <c r="B63" s="69">
        <v>1.95E-2</v>
      </c>
      <c r="C63" s="69">
        <v>4.6399999999999997E-2</v>
      </c>
      <c r="D63" s="69">
        <v>2.5899999999999999E-2</v>
      </c>
      <c r="E63" s="69">
        <v>2.47E-2</v>
      </c>
      <c r="F63" s="69">
        <v>1.6667000000000001</v>
      </c>
      <c r="G63" s="69">
        <v>0.36670000000000003</v>
      </c>
      <c r="H63" s="69">
        <v>0.7</v>
      </c>
      <c r="I63" s="69">
        <v>0.7</v>
      </c>
      <c r="J63" s="69">
        <v>-0.75498719705291695</v>
      </c>
      <c r="K63" s="69">
        <v>0.245012802947083</v>
      </c>
      <c r="L63" s="69" t="s">
        <v>1819</v>
      </c>
    </row>
    <row r="64" spans="1:12" ht="17" customHeight="1" thickBot="1">
      <c r="A64" s="69" t="s">
        <v>2269</v>
      </c>
      <c r="B64" s="69">
        <v>0</v>
      </c>
      <c r="C64" s="69">
        <v>0</v>
      </c>
      <c r="D64" s="69">
        <v>0.97599999999999998</v>
      </c>
      <c r="E64" s="69">
        <v>0.99539999999999995</v>
      </c>
      <c r="F64" s="69">
        <v>73.2333</v>
      </c>
      <c r="G64" s="69">
        <v>3.0667</v>
      </c>
      <c r="H64" s="69">
        <v>26.166699999999999</v>
      </c>
      <c r="I64" s="69">
        <v>26.6</v>
      </c>
      <c r="J64" s="69">
        <v>-0.23064710614337999</v>
      </c>
      <c r="K64" s="69">
        <v>0.76935289385661998</v>
      </c>
      <c r="L64" s="69" t="s">
        <v>1801</v>
      </c>
    </row>
    <row r="65" spans="1:12" ht="17" customHeight="1" thickBot="1">
      <c r="A65" s="69" t="s">
        <v>2270</v>
      </c>
      <c r="B65" s="69">
        <v>0</v>
      </c>
      <c r="C65" s="69">
        <v>1.01E-2</v>
      </c>
      <c r="D65" s="69">
        <v>0.51419999999999999</v>
      </c>
      <c r="E65" s="69">
        <v>0.54110000000000003</v>
      </c>
      <c r="F65" s="69">
        <v>1.8332999999999999</v>
      </c>
      <c r="G65" s="69">
        <v>0.33329999999999999</v>
      </c>
      <c r="H65" s="69">
        <v>0.83330000000000004</v>
      </c>
      <c r="I65" s="69">
        <v>0.83330000000000004</v>
      </c>
      <c r="J65" s="69">
        <v>-0.242533878214653</v>
      </c>
      <c r="K65" s="69">
        <v>0.757466121785347</v>
      </c>
      <c r="L65" s="69" t="s">
        <v>1801</v>
      </c>
    </row>
    <row r="66" spans="1:12" ht="17" customHeight="1" thickBot="1">
      <c r="A66" s="69" t="s">
        <v>2275</v>
      </c>
      <c r="B66" s="69">
        <v>0</v>
      </c>
      <c r="C66" s="69">
        <v>0.18609999999999999</v>
      </c>
      <c r="D66" s="69">
        <v>0.87190000000000001</v>
      </c>
      <c r="E66" s="69">
        <v>0.89629999999999999</v>
      </c>
      <c r="F66" s="69">
        <v>6.6333000000000002</v>
      </c>
      <c r="G66" s="69">
        <v>3.3</v>
      </c>
      <c r="H66" s="69">
        <v>4.7332999999999998</v>
      </c>
      <c r="I66" s="69">
        <v>4.9333</v>
      </c>
      <c r="J66" s="69">
        <v>-0.21782504690840601</v>
      </c>
      <c r="K66" s="69">
        <v>0.78217495309159402</v>
      </c>
      <c r="L66" s="69" t="s">
        <v>1798</v>
      </c>
    </row>
    <row r="67" spans="1:12" ht="17" customHeight="1" thickBot="1">
      <c r="A67" s="69" t="s">
        <v>2274</v>
      </c>
      <c r="B67" s="69">
        <v>1.7899999999999999E-2</v>
      </c>
      <c r="C67" s="69">
        <v>2.8400000000000002E-2</v>
      </c>
      <c r="D67" s="69">
        <v>1.41E-2</v>
      </c>
      <c r="E67" s="69">
        <v>2.6800000000000001E-2</v>
      </c>
      <c r="F67" s="69">
        <v>84.566699999999997</v>
      </c>
      <c r="G67" s="69">
        <v>41.866700000000002</v>
      </c>
      <c r="H67" s="69">
        <v>58.9</v>
      </c>
      <c r="I67" s="69">
        <v>59.8</v>
      </c>
      <c r="J67" s="69">
        <v>-0.57122289516262004</v>
      </c>
      <c r="K67" s="69">
        <v>0.42877710483738002</v>
      </c>
      <c r="L67" s="69" t="s">
        <v>1798</v>
      </c>
    </row>
    <row r="68" spans="1:12" ht="17" customHeight="1" thickBot="1">
      <c r="A68" s="69" t="s">
        <v>2273</v>
      </c>
      <c r="B68" s="69">
        <v>0.53620000000000001</v>
      </c>
      <c r="C68" s="69">
        <v>0.59060000000000001</v>
      </c>
      <c r="D68" s="69">
        <v>0.75280000000000002</v>
      </c>
      <c r="E68" s="69">
        <v>0.78129999999999999</v>
      </c>
      <c r="F68" s="69">
        <v>31.2333</v>
      </c>
      <c r="G68" s="69">
        <v>9.1333000000000002</v>
      </c>
      <c r="H68" s="69">
        <v>18.866700000000002</v>
      </c>
      <c r="I68" s="69">
        <v>17.166699999999999</v>
      </c>
      <c r="J68" s="69">
        <v>-0.32372901538711901</v>
      </c>
      <c r="K68" s="69">
        <v>0.67627098461288104</v>
      </c>
      <c r="L68" s="69" t="s">
        <v>1801</v>
      </c>
    </row>
    <row r="69" spans="1:12" ht="17" customHeight="1" thickBot="1">
      <c r="A69" s="69" t="s">
        <v>2266</v>
      </c>
      <c r="B69" s="69">
        <v>3.0700000000000002E-2</v>
      </c>
      <c r="C69" s="69">
        <v>5.5599999999999997E-2</v>
      </c>
      <c r="D69" s="69">
        <v>2.06E-2</v>
      </c>
      <c r="E69" s="69">
        <v>4.6399999999999997E-2</v>
      </c>
      <c r="F69" s="69">
        <v>3.8</v>
      </c>
      <c r="G69" s="69">
        <v>0.16669999999999999</v>
      </c>
      <c r="H69" s="69">
        <v>2.7332999999999998</v>
      </c>
      <c r="I69" s="69">
        <v>2.7332999999999998</v>
      </c>
      <c r="J69" s="69">
        <v>-0.72269940315391001</v>
      </c>
      <c r="K69" s="69">
        <v>0.27730059684608999</v>
      </c>
      <c r="L69" s="69" t="s">
        <v>1801</v>
      </c>
    </row>
    <row r="70" spans="1:12" ht="17" customHeight="1" thickBot="1">
      <c r="A70" s="69" t="s">
        <v>2267</v>
      </c>
      <c r="B70" s="69">
        <v>2.75E-2</v>
      </c>
      <c r="C70" s="69">
        <v>5.1799999999999999E-2</v>
      </c>
      <c r="D70" s="69">
        <v>4.1799999999999997E-2</v>
      </c>
      <c r="E70" s="69">
        <v>4.1399999999999999E-2</v>
      </c>
      <c r="F70" s="69">
        <v>5.2667000000000002</v>
      </c>
      <c r="G70" s="69">
        <v>1.2</v>
      </c>
      <c r="H70" s="69">
        <v>4</v>
      </c>
      <c r="I70" s="69">
        <v>4.0667</v>
      </c>
      <c r="J70" s="69">
        <v>-0.92706293662908501</v>
      </c>
      <c r="K70" s="69">
        <v>7.2937063370915003E-2</v>
      </c>
      <c r="L70" s="69" t="s">
        <v>1804</v>
      </c>
    </row>
    <row r="71" spans="1:12" ht="17" customHeight="1" thickBot="1">
      <c r="A71" s="69" t="s">
        <v>2268</v>
      </c>
      <c r="B71" s="69">
        <v>0.25940000000000002</v>
      </c>
      <c r="C71" s="69">
        <v>0.32769999999999999</v>
      </c>
      <c r="D71" s="69">
        <v>0.49</v>
      </c>
      <c r="E71" s="69">
        <v>0.42670000000000002</v>
      </c>
      <c r="F71" s="69">
        <v>16.833300000000001</v>
      </c>
      <c r="G71" s="69">
        <v>2.9666999999999999</v>
      </c>
      <c r="H71" s="69">
        <v>12.2333</v>
      </c>
      <c r="I71" s="69">
        <v>12.433299999999999</v>
      </c>
      <c r="J71" s="69">
        <v>-4.3984272141755598E-2</v>
      </c>
      <c r="K71" s="69">
        <v>0.95601572785824396</v>
      </c>
      <c r="L71" s="69" t="s">
        <v>1798</v>
      </c>
    </row>
    <row r="72" spans="1:12" ht="17" customHeight="1" thickBot="1">
      <c r="A72" s="69" t="s">
        <v>2265</v>
      </c>
      <c r="B72" s="69">
        <v>0.1406</v>
      </c>
      <c r="C72" s="69">
        <v>0.1774</v>
      </c>
      <c r="D72" s="69">
        <v>0.1036</v>
      </c>
      <c r="E72" s="69">
        <v>7.9000000000000001E-2</v>
      </c>
      <c r="F72" s="69">
        <v>8.8000000000000007</v>
      </c>
      <c r="G72" s="69">
        <v>3.4333</v>
      </c>
      <c r="H72" s="69">
        <v>6.6</v>
      </c>
      <c r="I72" s="69">
        <v>6.6666999999999996</v>
      </c>
      <c r="J72" s="69">
        <v>-0.470988035360276</v>
      </c>
      <c r="K72" s="69">
        <v>0.529011964639724</v>
      </c>
      <c r="L72" s="69" t="s">
        <v>1801</v>
      </c>
    </row>
    <row r="73" spans="1:12" ht="17" customHeight="1" thickBot="1">
      <c r="A73" s="69" t="s">
        <v>2264</v>
      </c>
      <c r="B73" s="69">
        <v>0.1903</v>
      </c>
      <c r="C73" s="69">
        <v>0.29909999999999998</v>
      </c>
      <c r="D73" s="69">
        <v>0.42249999999999999</v>
      </c>
      <c r="E73" s="69">
        <v>0.22389999999999999</v>
      </c>
      <c r="F73" s="69">
        <v>5.6666999999999996</v>
      </c>
      <c r="G73" s="69">
        <v>1.4666999999999999</v>
      </c>
      <c r="H73" s="69">
        <v>3.2332999999999998</v>
      </c>
      <c r="I73" s="69">
        <v>4.2332999999999998</v>
      </c>
      <c r="J73" s="69">
        <v>-0.57719002381692897</v>
      </c>
      <c r="K73" s="69">
        <v>0.42280997618307098</v>
      </c>
      <c r="L73" s="69" t="s">
        <v>1798</v>
      </c>
    </row>
    <row r="74" spans="1:12" ht="17" customHeight="1" thickBot="1">
      <c r="A74" s="69" t="s">
        <v>2255</v>
      </c>
      <c r="B74" s="69">
        <v>0.5675</v>
      </c>
      <c r="C74" s="69">
        <v>0.56079999999999997</v>
      </c>
      <c r="D74" s="69">
        <v>0.6361</v>
      </c>
      <c r="E74" s="69">
        <v>0.54039999999999999</v>
      </c>
      <c r="F74" s="69">
        <v>6.4</v>
      </c>
      <c r="G74" s="69">
        <v>1.5333000000000001</v>
      </c>
      <c r="H74" s="69">
        <v>2.8332999999999999</v>
      </c>
      <c r="I74" s="69">
        <v>6.1666999999999996</v>
      </c>
      <c r="J74" s="69">
        <v>-0.43058086370631099</v>
      </c>
      <c r="K74" s="69">
        <v>0.56941913629368901</v>
      </c>
      <c r="L74" s="69" t="s">
        <v>1798</v>
      </c>
    </row>
    <row r="75" spans="1:12" ht="17" customHeight="1" thickBot="1">
      <c r="A75" s="69" t="s">
        <v>2827</v>
      </c>
      <c r="B75" s="69">
        <v>1.2800000000000001E-2</v>
      </c>
      <c r="C75" s="69">
        <v>5.6300000000000003E-2</v>
      </c>
      <c r="D75" s="69">
        <v>0</v>
      </c>
      <c r="E75" s="69">
        <v>0</v>
      </c>
      <c r="F75" s="69">
        <v>1.9333</v>
      </c>
      <c r="G75" s="69">
        <v>0.16669999999999999</v>
      </c>
      <c r="H75" s="69">
        <v>0.73329999999999995</v>
      </c>
      <c r="I75" s="69">
        <v>1.9</v>
      </c>
      <c r="J75" s="69">
        <v>-0.67723932112663199</v>
      </c>
      <c r="K75" s="69">
        <v>0.32276067887336801</v>
      </c>
      <c r="L75" s="69" t="s">
        <v>1798</v>
      </c>
    </row>
    <row r="76" spans="1:12" ht="17" customHeight="1" thickBot="1">
      <c r="A76" s="69" t="s">
        <v>2263</v>
      </c>
      <c r="B76" s="69">
        <v>0.4234</v>
      </c>
      <c r="C76" s="69">
        <v>0.56089999999999995</v>
      </c>
      <c r="D76" s="69">
        <v>0.81630000000000003</v>
      </c>
      <c r="E76" s="69">
        <v>0.65629999999999999</v>
      </c>
      <c r="F76" s="69">
        <v>1.2</v>
      </c>
      <c r="G76" s="69">
        <v>0</v>
      </c>
      <c r="H76" s="69">
        <v>0</v>
      </c>
      <c r="I76" s="69">
        <v>1.5</v>
      </c>
      <c r="J76" s="69">
        <v>-0.42424338457787297</v>
      </c>
      <c r="K76" s="69">
        <v>0.57575661542212697</v>
      </c>
      <c r="L76" s="69" t="s">
        <v>1798</v>
      </c>
    </row>
    <row r="77" spans="1:12" ht="17" customHeight="1" thickBot="1">
      <c r="A77" s="69" t="s">
        <v>2262</v>
      </c>
      <c r="B77" s="69">
        <v>0.1217</v>
      </c>
      <c r="C77" s="69">
        <v>0.14699999999999999</v>
      </c>
      <c r="D77" s="69">
        <v>0.2026</v>
      </c>
      <c r="E77" s="69">
        <v>0.17230000000000001</v>
      </c>
      <c r="F77" s="69">
        <v>33.7333</v>
      </c>
      <c r="G77" s="69">
        <v>8.7332999999999998</v>
      </c>
      <c r="H77" s="69">
        <v>8.1667000000000005</v>
      </c>
      <c r="I77" s="69">
        <v>37.299999999999997</v>
      </c>
      <c r="J77" s="69">
        <v>-0.41569687786537801</v>
      </c>
      <c r="K77" s="69">
        <v>0.58430312213462199</v>
      </c>
      <c r="L77" s="69" t="s">
        <v>1798</v>
      </c>
    </row>
    <row r="78" spans="1:12" ht="17" customHeight="1" thickBot="1">
      <c r="A78" s="69" t="s">
        <v>2842</v>
      </c>
      <c r="B78" s="69">
        <v>3.7699999999999997E-2</v>
      </c>
      <c r="C78" s="69">
        <v>3.5000000000000003E-2</v>
      </c>
      <c r="D78" s="69">
        <v>2.07E-2</v>
      </c>
      <c r="E78" s="69">
        <v>0</v>
      </c>
      <c r="F78" s="69">
        <v>7.3333000000000004</v>
      </c>
      <c r="G78" s="69">
        <v>0.5333</v>
      </c>
      <c r="H78" s="69">
        <v>0.7</v>
      </c>
      <c r="I78" s="69">
        <v>5.7332999999999998</v>
      </c>
      <c r="J78" s="69">
        <v>-0.134797203507972</v>
      </c>
      <c r="K78" s="69">
        <v>0.86520279649202803</v>
      </c>
      <c r="L78" s="69" t="s">
        <v>1798</v>
      </c>
    </row>
    <row r="79" spans="1:12" ht="17" customHeight="1" thickBot="1">
      <c r="A79" s="69" t="s">
        <v>2260</v>
      </c>
      <c r="B79" s="69">
        <v>0.13550000000000001</v>
      </c>
      <c r="C79" s="69">
        <v>0.4516</v>
      </c>
      <c r="D79" s="69">
        <v>0</v>
      </c>
      <c r="E79" s="69">
        <v>0.2863</v>
      </c>
      <c r="F79" s="69">
        <v>4.0332999999999997</v>
      </c>
      <c r="G79" s="69">
        <v>0.2</v>
      </c>
      <c r="H79" s="69">
        <v>0.26669999999999999</v>
      </c>
      <c r="I79" s="69">
        <v>3.9666999999999999</v>
      </c>
      <c r="J79" s="69">
        <v>-6.0026629752458802E-2</v>
      </c>
      <c r="K79" s="69">
        <v>0.93997337024754102</v>
      </c>
      <c r="L79" s="69" t="s">
        <v>1798</v>
      </c>
    </row>
    <row r="80" spans="1:12" ht="17" customHeight="1" thickBot="1">
      <c r="A80" s="69" t="s">
        <v>2261</v>
      </c>
      <c r="B80" s="69">
        <v>0.316</v>
      </c>
      <c r="C80" s="69">
        <v>0.35149999999999998</v>
      </c>
      <c r="D80" s="69">
        <v>0.39079999999999998</v>
      </c>
      <c r="E80" s="69">
        <v>0.37309999999999999</v>
      </c>
      <c r="F80" s="69">
        <v>1.1667000000000001</v>
      </c>
      <c r="G80" s="69">
        <v>0</v>
      </c>
      <c r="H80" s="69">
        <v>6.6699999999999995E-2</v>
      </c>
      <c r="I80" s="69">
        <v>1.1667000000000001</v>
      </c>
      <c r="J80" s="69">
        <v>-0.45584920428147002</v>
      </c>
      <c r="K80" s="69">
        <v>0.54415079571852998</v>
      </c>
      <c r="L80" s="69" t="s">
        <v>1798</v>
      </c>
    </row>
    <row r="81" spans="1:12" ht="17" customHeight="1" thickBot="1">
      <c r="A81" s="69" t="s">
        <v>2839</v>
      </c>
      <c r="B81" s="69">
        <v>0.48020000000000002</v>
      </c>
      <c r="C81" s="69">
        <v>0.45810000000000001</v>
      </c>
      <c r="D81" s="69">
        <v>0.98370000000000002</v>
      </c>
      <c r="E81" s="69">
        <v>0.53639999999999999</v>
      </c>
      <c r="F81" s="69">
        <v>2.1333000000000002</v>
      </c>
      <c r="G81" s="69">
        <v>0.33329999999999999</v>
      </c>
      <c r="H81" s="69">
        <v>0.3</v>
      </c>
      <c r="I81" s="69">
        <v>1.9666999999999999</v>
      </c>
      <c r="J81" s="69">
        <v>-0.51120666633900103</v>
      </c>
      <c r="K81" s="69">
        <v>0.48879333366099897</v>
      </c>
      <c r="L81" s="69" t="s">
        <v>1798</v>
      </c>
    </row>
    <row r="82" spans="1:12" ht="17" customHeight="1" thickBot="1">
      <c r="A82" s="69" t="s">
        <v>2259</v>
      </c>
      <c r="B82" s="69">
        <v>0.13950000000000001</v>
      </c>
      <c r="C82" s="69">
        <v>0.10979999999999999</v>
      </c>
      <c r="D82" s="69">
        <v>0.33169999999999999</v>
      </c>
      <c r="E82" s="69">
        <v>0.14149999999999999</v>
      </c>
      <c r="F82" s="69">
        <v>2.3332999999999999</v>
      </c>
      <c r="G82" s="69">
        <v>6.6699999999999995E-2</v>
      </c>
      <c r="H82" s="69">
        <v>0</v>
      </c>
      <c r="I82" s="69">
        <v>2</v>
      </c>
      <c r="J82" s="69">
        <v>-0.47291248961430699</v>
      </c>
      <c r="K82" s="69">
        <v>0.52708751038569202</v>
      </c>
      <c r="L82" s="69" t="s">
        <v>1801</v>
      </c>
    </row>
    <row r="83" spans="1:12" ht="17" customHeight="1" thickBot="1">
      <c r="A83" s="69" t="s">
        <v>2257</v>
      </c>
      <c r="B83" s="69">
        <v>0.88429999999999997</v>
      </c>
      <c r="C83" s="69">
        <v>0.93379999999999996</v>
      </c>
      <c r="D83" s="69">
        <v>0.99039999999999995</v>
      </c>
      <c r="E83" s="69">
        <v>0.69530000000000003</v>
      </c>
      <c r="F83" s="69">
        <v>8.9666999999999994</v>
      </c>
      <c r="G83" s="69">
        <v>2.4</v>
      </c>
      <c r="H83" s="69">
        <v>2.2332999999999998</v>
      </c>
      <c r="I83" s="69">
        <v>8.7667000000000002</v>
      </c>
      <c r="J83" s="69">
        <v>-0.76711720586198395</v>
      </c>
      <c r="K83" s="69">
        <v>0.23288279413801599</v>
      </c>
      <c r="L83" s="69" t="s">
        <v>1798</v>
      </c>
    </row>
    <row r="84" spans="1:12" ht="17" customHeight="1" thickBot="1">
      <c r="A84" s="69" t="s">
        <v>2258</v>
      </c>
      <c r="B84" s="69">
        <v>0.3039</v>
      </c>
      <c r="C84" s="69">
        <v>0</v>
      </c>
      <c r="D84" s="69">
        <v>0.99439999999999995</v>
      </c>
      <c r="E84" s="69">
        <v>0.71809999999999996</v>
      </c>
      <c r="F84" s="69">
        <v>2701.4333000000001</v>
      </c>
      <c r="G84" s="69">
        <v>746.73329999999999</v>
      </c>
      <c r="H84" s="69">
        <v>700.96669999999995</v>
      </c>
      <c r="I84" s="69">
        <v>2633.4666999999999</v>
      </c>
      <c r="J84" s="69">
        <v>-6.7569010652892099E-3</v>
      </c>
      <c r="K84" s="69">
        <v>0.99324309893471097</v>
      </c>
      <c r="L84" s="69" t="s">
        <v>1801</v>
      </c>
    </row>
    <row r="85" spans="1:12" ht="17" customHeight="1" thickBot="1">
      <c r="A85" s="69" t="s">
        <v>2256</v>
      </c>
      <c r="B85" s="69">
        <v>4.7000000000000002E-3</v>
      </c>
      <c r="C85" s="69">
        <v>7.4000000000000003E-3</v>
      </c>
      <c r="D85" s="69">
        <v>0</v>
      </c>
      <c r="E85" s="69">
        <v>0</v>
      </c>
      <c r="F85" s="69">
        <v>6.2332999999999998</v>
      </c>
      <c r="G85" s="69">
        <v>2.7667000000000002</v>
      </c>
      <c r="H85" s="69">
        <v>2.5</v>
      </c>
      <c r="I85" s="69">
        <v>6.0332999999999997</v>
      </c>
      <c r="J85" s="69">
        <v>-0.14685439106967399</v>
      </c>
      <c r="K85" s="69">
        <v>0.85314560893032598</v>
      </c>
      <c r="L85" s="69" t="s">
        <v>1798</v>
      </c>
    </row>
    <row r="86" spans="1:12" ht="17" customHeight="1" thickBot="1">
      <c r="A86" s="69" t="s">
        <v>2139</v>
      </c>
      <c r="B86" s="69">
        <v>2.06E-2</v>
      </c>
      <c r="C86" s="69">
        <v>1.72E-2</v>
      </c>
      <c r="D86" s="69">
        <v>2.23E-2</v>
      </c>
      <c r="E86" s="69">
        <v>1.7999999999999999E-2</v>
      </c>
      <c r="F86" s="69">
        <v>3.9666999999999999</v>
      </c>
      <c r="G86" s="69">
        <v>4.0332999999999997</v>
      </c>
      <c r="H86" s="69">
        <v>1</v>
      </c>
      <c r="I86" s="69">
        <v>3.9</v>
      </c>
      <c r="J86" s="69">
        <v>-0.79131304798420199</v>
      </c>
      <c r="K86" s="69">
        <v>0.20868695201579801</v>
      </c>
      <c r="L86" s="69" t="s">
        <v>1798</v>
      </c>
    </row>
    <row r="87" spans="1:12" ht="17" customHeight="1" thickBot="1">
      <c r="A87" s="69" t="s">
        <v>2140</v>
      </c>
      <c r="B87" s="69">
        <v>0.59179999999999999</v>
      </c>
      <c r="C87" s="69">
        <v>0.88060000000000005</v>
      </c>
      <c r="D87" s="69">
        <v>0.97130000000000005</v>
      </c>
      <c r="E87" s="69">
        <v>0.61040000000000005</v>
      </c>
      <c r="F87" s="69">
        <v>4.2667000000000002</v>
      </c>
      <c r="G87" s="69">
        <v>4.3666999999999998</v>
      </c>
      <c r="H87" s="69">
        <v>0.7</v>
      </c>
      <c r="I87" s="69">
        <v>4.2</v>
      </c>
      <c r="J87" s="69">
        <v>-0.69988440143160102</v>
      </c>
      <c r="K87" s="69">
        <v>0.30011559856839898</v>
      </c>
      <c r="L87" s="69" t="s">
        <v>1798</v>
      </c>
    </row>
    <row r="88" spans="1:12" ht="17" customHeight="1" thickBot="1">
      <c r="A88" s="69" t="s">
        <v>2141</v>
      </c>
      <c r="B88" s="69">
        <v>0.38890000000000002</v>
      </c>
      <c r="C88" s="69">
        <v>0</v>
      </c>
      <c r="D88" s="69">
        <v>0.21479999999999999</v>
      </c>
      <c r="E88" s="69">
        <v>0.16669999999999999</v>
      </c>
      <c r="F88" s="69">
        <v>10.1</v>
      </c>
      <c r="G88" s="69">
        <v>10.333299999999999</v>
      </c>
      <c r="H88" s="69">
        <v>0.63329999999999997</v>
      </c>
      <c r="I88" s="69">
        <v>9.8000000000000007</v>
      </c>
      <c r="J88" s="69">
        <v>-0.109002632174825</v>
      </c>
      <c r="K88" s="69">
        <v>0.89099736782517502</v>
      </c>
      <c r="L88" s="69" t="s">
        <v>1798</v>
      </c>
    </row>
    <row r="89" spans="1:12" ht="17" customHeight="1" thickBot="1">
      <c r="A89" s="69" t="s">
        <v>2142</v>
      </c>
      <c r="B89" s="69">
        <v>0</v>
      </c>
      <c r="C89" s="69">
        <v>0.81399999999999995</v>
      </c>
      <c r="D89" s="69">
        <v>0.81930000000000003</v>
      </c>
      <c r="E89" s="69">
        <v>0.80159999999999998</v>
      </c>
      <c r="F89" s="69">
        <v>8.6</v>
      </c>
      <c r="G89" s="69">
        <v>8.7667000000000002</v>
      </c>
      <c r="H89" s="69">
        <v>3.2667000000000002</v>
      </c>
      <c r="I89" s="69">
        <v>8.3332999999999995</v>
      </c>
      <c r="J89" s="69">
        <v>-0.35258329692454798</v>
      </c>
      <c r="K89" s="69">
        <v>0.64741670307545196</v>
      </c>
      <c r="L89" s="69" t="s">
        <v>1798</v>
      </c>
    </row>
    <row r="90" spans="1:12" ht="17" customHeight="1" thickBot="1">
      <c r="A90" s="69" t="s">
        <v>2873</v>
      </c>
      <c r="B90" s="69">
        <v>0.54920000000000002</v>
      </c>
      <c r="C90" s="69">
        <v>0.35349999999999998</v>
      </c>
      <c r="D90" s="69">
        <v>0.48870000000000002</v>
      </c>
      <c r="E90" s="69">
        <v>0.30969999999999998</v>
      </c>
      <c r="F90" s="69">
        <v>33.033299999999997</v>
      </c>
      <c r="G90" s="69">
        <v>36.566699999999997</v>
      </c>
      <c r="H90" s="69">
        <v>6</v>
      </c>
      <c r="I90" s="69">
        <v>34.866700000000002</v>
      </c>
      <c r="J90" s="69">
        <v>-0.44646973267738699</v>
      </c>
      <c r="K90" s="69">
        <v>0.55353026732261201</v>
      </c>
      <c r="L90" s="69" t="s">
        <v>1801</v>
      </c>
    </row>
    <row r="91" spans="1:12" ht="17" customHeight="1" thickBot="1">
      <c r="A91" s="69" t="s">
        <v>2138</v>
      </c>
      <c r="B91" s="69">
        <v>0.64900000000000002</v>
      </c>
      <c r="C91" s="69">
        <v>0.6643</v>
      </c>
      <c r="D91" s="69">
        <v>0.96379999999999999</v>
      </c>
      <c r="E91" s="69">
        <v>0.95589999999999997</v>
      </c>
      <c r="F91" s="69">
        <v>12.066700000000001</v>
      </c>
      <c r="G91" s="69">
        <v>11.066700000000001</v>
      </c>
      <c r="H91" s="69">
        <v>0.83330000000000004</v>
      </c>
      <c r="I91" s="69">
        <v>12.066700000000001</v>
      </c>
      <c r="J91" s="69">
        <v>-0.557681081191571</v>
      </c>
      <c r="K91" s="69">
        <v>0.442318918808429</v>
      </c>
      <c r="L91" s="69" t="s">
        <v>1798</v>
      </c>
    </row>
    <row r="92" spans="1:12" ht="17" customHeight="1" thickBot="1">
      <c r="A92" s="69" t="s">
        <v>2824</v>
      </c>
      <c r="B92" s="69">
        <v>0.72729999999999995</v>
      </c>
      <c r="C92" s="69">
        <v>0.78569999999999995</v>
      </c>
      <c r="D92" s="69">
        <v>0.8145</v>
      </c>
      <c r="E92" s="69">
        <v>0.75449999999999995</v>
      </c>
      <c r="F92" s="69">
        <v>1.1333</v>
      </c>
      <c r="G92" s="69">
        <v>1.0667</v>
      </c>
      <c r="H92" s="69">
        <v>0</v>
      </c>
      <c r="I92" s="69">
        <v>1.0667</v>
      </c>
      <c r="J92" s="69">
        <v>-0.80519596507988</v>
      </c>
      <c r="K92" s="69">
        <v>0.194804034920119</v>
      </c>
      <c r="L92" s="69" t="s">
        <v>1798</v>
      </c>
    </row>
    <row r="93" spans="1:12" ht="17" customHeight="1" thickBot="1">
      <c r="A93" s="69" t="s">
        <v>2144</v>
      </c>
      <c r="B93" s="69">
        <v>0.89980000000000004</v>
      </c>
      <c r="C93" s="69">
        <v>0.89890000000000003</v>
      </c>
      <c r="D93" s="69">
        <v>0.93079999999999996</v>
      </c>
      <c r="E93" s="69">
        <v>0.8548</v>
      </c>
      <c r="F93" s="69">
        <v>6.9</v>
      </c>
      <c r="G93" s="69">
        <v>5.0332999999999997</v>
      </c>
      <c r="H93" s="69">
        <v>2.4</v>
      </c>
      <c r="I93" s="69">
        <v>6.8</v>
      </c>
      <c r="J93" s="69">
        <v>-0.79750704456366295</v>
      </c>
      <c r="K93" s="69">
        <v>0.202492955436337</v>
      </c>
      <c r="L93" s="69" t="s">
        <v>1801</v>
      </c>
    </row>
    <row r="94" spans="1:12" ht="17" customHeight="1" thickBot="1">
      <c r="A94" s="69" t="s">
        <v>2143</v>
      </c>
      <c r="B94" s="69">
        <v>5.5599999999999997E-2</v>
      </c>
      <c r="C94" s="69">
        <v>8.5000000000000006E-2</v>
      </c>
      <c r="D94" s="69">
        <v>5.1799999999999999E-2</v>
      </c>
      <c r="E94" s="69">
        <v>2.3599999999999999E-2</v>
      </c>
      <c r="F94" s="69">
        <v>6.4</v>
      </c>
      <c r="G94" s="69">
        <v>4.6333000000000002</v>
      </c>
      <c r="H94" s="69">
        <v>1.3667</v>
      </c>
      <c r="I94" s="69">
        <v>7.4333</v>
      </c>
      <c r="J94" s="69">
        <v>-0.37487858126284701</v>
      </c>
      <c r="K94" s="69">
        <v>0.62512141873715299</v>
      </c>
      <c r="L94" s="69" t="s">
        <v>1804</v>
      </c>
    </row>
    <row r="95" spans="1:12" ht="17" customHeight="1" thickBot="1">
      <c r="A95" s="69" t="s">
        <v>2254</v>
      </c>
      <c r="B95" s="69">
        <v>0.32650000000000001</v>
      </c>
      <c r="C95" s="69">
        <v>0.31940000000000002</v>
      </c>
      <c r="D95" s="69">
        <v>0.6694</v>
      </c>
      <c r="E95" s="69">
        <v>0.214</v>
      </c>
      <c r="F95" s="69">
        <v>35.700000000000003</v>
      </c>
      <c r="G95" s="69">
        <v>23.466699999999999</v>
      </c>
      <c r="H95" s="69">
        <v>11.933299999999999</v>
      </c>
      <c r="I95" s="69">
        <v>27.433299999999999</v>
      </c>
      <c r="J95" s="69">
        <v>-0.79343684790755398</v>
      </c>
      <c r="K95" s="69">
        <v>0.206563152092446</v>
      </c>
      <c r="L95" s="69" t="s">
        <v>1798</v>
      </c>
    </row>
    <row r="96" spans="1:12" ht="17" customHeight="1" thickBot="1">
      <c r="A96" s="69" t="s">
        <v>2253</v>
      </c>
      <c r="B96" s="69">
        <v>0.17030000000000001</v>
      </c>
      <c r="C96" s="69">
        <v>0.9355</v>
      </c>
      <c r="D96" s="69">
        <v>0.98629999999999995</v>
      </c>
      <c r="E96" s="69">
        <v>0.98829999999999996</v>
      </c>
      <c r="F96" s="69">
        <v>7.1</v>
      </c>
      <c r="G96" s="69">
        <v>3.4666999999999999</v>
      </c>
      <c r="H96" s="69">
        <v>1.2333000000000001</v>
      </c>
      <c r="I96" s="69">
        <v>5.0332999999999997</v>
      </c>
      <c r="J96" s="69">
        <v>-0.77864279910570799</v>
      </c>
      <c r="K96" s="69">
        <v>0.22135720089429201</v>
      </c>
      <c r="L96" s="69" t="s">
        <v>1798</v>
      </c>
    </row>
    <row r="97" spans="1:12" ht="17" customHeight="1" thickBot="1">
      <c r="A97" s="69" t="s">
        <v>2250</v>
      </c>
      <c r="B97" s="69">
        <v>0</v>
      </c>
      <c r="C97" s="69">
        <v>1.0800000000000001E-2</v>
      </c>
      <c r="D97" s="69">
        <v>0.27439999999999998</v>
      </c>
      <c r="E97" s="69">
        <v>1.7100000000000001E-2</v>
      </c>
      <c r="F97" s="69">
        <v>8.3332999999999995</v>
      </c>
      <c r="G97" s="69">
        <v>5.8333000000000004</v>
      </c>
      <c r="H97" s="69">
        <v>2.7332999999999998</v>
      </c>
      <c r="I97" s="69">
        <v>5.5332999999999997</v>
      </c>
      <c r="J97" s="69">
        <v>-0.86343223591559304</v>
      </c>
      <c r="K97" s="69">
        <v>0.13656776408440699</v>
      </c>
      <c r="L97" s="69" t="s">
        <v>1798</v>
      </c>
    </row>
    <row r="98" spans="1:12" ht="17" customHeight="1" thickBot="1">
      <c r="A98" s="69" t="s">
        <v>2252</v>
      </c>
      <c r="B98" s="69">
        <v>0.14269999999999999</v>
      </c>
      <c r="C98" s="69">
        <v>0.16550000000000001</v>
      </c>
      <c r="D98" s="69">
        <v>0.1996</v>
      </c>
      <c r="E98" s="69">
        <v>0.14510000000000001</v>
      </c>
      <c r="F98" s="69">
        <v>4.2332999999999998</v>
      </c>
      <c r="G98" s="69">
        <v>2.7667000000000002</v>
      </c>
      <c r="H98" s="69">
        <v>0.36670000000000003</v>
      </c>
      <c r="I98" s="69">
        <v>2.6333000000000002</v>
      </c>
      <c r="J98" s="69">
        <v>-0.91230037446401002</v>
      </c>
      <c r="K98" s="69">
        <v>8.7699625535989797E-2</v>
      </c>
      <c r="L98" s="69" t="s">
        <v>1812</v>
      </c>
    </row>
    <row r="99" spans="1:12" ht="17" customHeight="1" thickBot="1">
      <c r="A99" s="69" t="s">
        <v>2251</v>
      </c>
      <c r="B99" s="69">
        <v>0.2666</v>
      </c>
      <c r="C99" s="69">
        <v>0.36099999999999999</v>
      </c>
      <c r="D99" s="69">
        <v>0.38479999999999998</v>
      </c>
      <c r="E99" s="69">
        <v>0.30249999999999999</v>
      </c>
      <c r="F99" s="69">
        <v>21.9</v>
      </c>
      <c r="G99" s="69">
        <v>13.566700000000001</v>
      </c>
      <c r="H99" s="69">
        <v>0.26669999999999999</v>
      </c>
      <c r="I99" s="69">
        <v>12.9</v>
      </c>
      <c r="J99" s="69">
        <v>-0.86273376096219201</v>
      </c>
      <c r="K99" s="69">
        <v>0.13726623903780799</v>
      </c>
      <c r="L99" s="69" t="s">
        <v>1798</v>
      </c>
    </row>
    <row r="100" spans="1:12" ht="17" customHeight="1" thickBot="1">
      <c r="A100" s="69" t="s">
        <v>2137</v>
      </c>
      <c r="B100" s="69">
        <v>0.63470000000000004</v>
      </c>
      <c r="C100" s="69">
        <v>0.7873</v>
      </c>
      <c r="D100" s="69">
        <v>0.74170000000000003</v>
      </c>
      <c r="E100" s="69">
        <v>0.50109999999999999</v>
      </c>
      <c r="F100" s="69">
        <v>33.333300000000001</v>
      </c>
      <c r="G100" s="69">
        <v>31.333300000000001</v>
      </c>
      <c r="H100" s="69">
        <v>14.566700000000001</v>
      </c>
      <c r="I100" s="69">
        <v>26</v>
      </c>
      <c r="J100" s="69">
        <v>-0.139471989671859</v>
      </c>
      <c r="K100" s="69">
        <v>0.86052801032814097</v>
      </c>
      <c r="L100" s="69" t="s">
        <v>1798</v>
      </c>
    </row>
    <row r="101" spans="1:12" ht="17" customHeight="1" thickBot="1">
      <c r="A101" s="69" t="s">
        <v>2135</v>
      </c>
      <c r="B101" s="69">
        <v>0.27379999999999999</v>
      </c>
      <c r="C101" s="69">
        <v>0.112</v>
      </c>
      <c r="D101" s="69">
        <v>0.4128</v>
      </c>
      <c r="E101" s="69">
        <v>0.30020000000000002</v>
      </c>
      <c r="F101" s="69">
        <v>117.86669999999999</v>
      </c>
      <c r="G101" s="69">
        <v>137.76669999999999</v>
      </c>
      <c r="H101" s="69">
        <v>17.100000000000001</v>
      </c>
      <c r="I101" s="69">
        <v>72.7333</v>
      </c>
      <c r="J101" s="69">
        <v>-0.91740998342232305</v>
      </c>
      <c r="K101" s="69">
        <v>8.2590016577677006E-2</v>
      </c>
      <c r="L101" s="69" t="s">
        <v>1801</v>
      </c>
    </row>
    <row r="102" spans="1:12" ht="17" customHeight="1" thickBot="1">
      <c r="A102" s="69" t="s">
        <v>2136</v>
      </c>
      <c r="B102" s="69">
        <v>0</v>
      </c>
      <c r="C102" s="69">
        <v>0</v>
      </c>
      <c r="D102" s="69">
        <v>0</v>
      </c>
      <c r="E102" s="69">
        <v>0.76590000000000003</v>
      </c>
      <c r="F102" s="69">
        <v>20.7333</v>
      </c>
      <c r="G102" s="69">
        <v>21.166699999999999</v>
      </c>
      <c r="H102" s="69">
        <v>5.7</v>
      </c>
      <c r="I102" s="69">
        <v>13.2667</v>
      </c>
      <c r="J102" s="69">
        <v>-0.17789337007891301</v>
      </c>
      <c r="K102" s="69">
        <v>0.82210662992108696</v>
      </c>
      <c r="L102" s="69" t="s">
        <v>1801</v>
      </c>
    </row>
    <row r="103" spans="1:12" ht="17" customHeight="1" thickBot="1">
      <c r="A103" s="69" t="s">
        <v>2146</v>
      </c>
      <c r="B103" s="69">
        <v>0.40129999999999999</v>
      </c>
      <c r="C103" s="69">
        <v>0.66779999999999995</v>
      </c>
      <c r="D103" s="69">
        <v>0.66</v>
      </c>
      <c r="E103" s="69">
        <v>0.34949999999999998</v>
      </c>
      <c r="F103" s="69">
        <v>5.9</v>
      </c>
      <c r="G103" s="69">
        <v>6.1333000000000002</v>
      </c>
      <c r="H103" s="69">
        <v>2.5333000000000001</v>
      </c>
      <c r="I103" s="69">
        <v>8.8666999999999998</v>
      </c>
      <c r="J103" s="69">
        <v>-0.72143388332438896</v>
      </c>
      <c r="K103" s="69">
        <v>0.27856611667561099</v>
      </c>
      <c r="L103" s="69" t="s">
        <v>1798</v>
      </c>
    </row>
    <row r="104" spans="1:12" ht="17" customHeight="1" thickBot="1">
      <c r="A104" s="69" t="s">
        <v>2145</v>
      </c>
      <c r="B104" s="69">
        <v>0.58089999999999997</v>
      </c>
      <c r="C104" s="69">
        <v>0.78800000000000003</v>
      </c>
      <c r="D104" s="69">
        <v>0.77410000000000001</v>
      </c>
      <c r="E104" s="69">
        <v>0.69259999999999999</v>
      </c>
      <c r="F104" s="69">
        <v>8.0333000000000006</v>
      </c>
      <c r="G104" s="69">
        <v>7.1666999999999996</v>
      </c>
      <c r="H104" s="69">
        <v>0.5</v>
      </c>
      <c r="I104" s="69">
        <v>14</v>
      </c>
      <c r="J104" s="69">
        <v>-0.41648784029767499</v>
      </c>
      <c r="K104" s="69">
        <v>0.58351215970232495</v>
      </c>
      <c r="L104" s="69" t="s">
        <v>1801</v>
      </c>
    </row>
    <row r="105" spans="1:12" ht="17" customHeight="1" thickBot="1">
      <c r="A105" s="69" t="s">
        <v>2147</v>
      </c>
      <c r="B105" s="69">
        <v>0.4451</v>
      </c>
      <c r="C105" s="69">
        <v>0.47460000000000002</v>
      </c>
      <c r="D105" s="69">
        <v>0.52270000000000005</v>
      </c>
      <c r="E105" s="69">
        <v>0.54720000000000002</v>
      </c>
      <c r="F105" s="69">
        <v>5.4</v>
      </c>
      <c r="G105" s="69">
        <v>5.4667000000000003</v>
      </c>
      <c r="H105" s="69">
        <v>2.5</v>
      </c>
      <c r="I105" s="69">
        <v>6.5</v>
      </c>
      <c r="J105" s="69">
        <v>-8.4554226051330103E-2</v>
      </c>
      <c r="K105" s="69">
        <v>0.91544577394866999</v>
      </c>
      <c r="L105" s="69" t="s">
        <v>1798</v>
      </c>
    </row>
    <row r="106" spans="1:12" ht="17" customHeight="1" thickBot="1">
      <c r="A106" s="69" t="s">
        <v>2149</v>
      </c>
      <c r="B106" s="69">
        <v>0.39610000000000001</v>
      </c>
      <c r="C106" s="69">
        <v>0.47139999999999999</v>
      </c>
      <c r="D106" s="69">
        <v>0.74590000000000001</v>
      </c>
      <c r="E106" s="69">
        <v>0.42909999999999998</v>
      </c>
      <c r="F106" s="69">
        <v>6.6</v>
      </c>
      <c r="G106" s="69">
        <v>6.7332999999999998</v>
      </c>
      <c r="H106" s="69">
        <v>4</v>
      </c>
      <c r="I106" s="69">
        <v>12.433299999999999</v>
      </c>
      <c r="J106" s="69">
        <v>-0.64035698796681395</v>
      </c>
      <c r="K106" s="69">
        <v>0.35964301203318599</v>
      </c>
      <c r="L106" s="69" t="s">
        <v>1798</v>
      </c>
    </row>
    <row r="107" spans="1:12" ht="17" customHeight="1" thickBot="1">
      <c r="A107" s="69" t="s">
        <v>2150</v>
      </c>
      <c r="B107" s="69">
        <v>0.63149999999999995</v>
      </c>
      <c r="C107" s="69">
        <v>0.51470000000000005</v>
      </c>
      <c r="D107" s="69">
        <v>0.79479999999999995</v>
      </c>
      <c r="E107" s="69">
        <v>0.55859999999999999</v>
      </c>
      <c r="F107" s="69">
        <v>1.5667</v>
      </c>
      <c r="G107" s="69">
        <v>1.5667</v>
      </c>
      <c r="H107" s="69">
        <v>0.63329999999999997</v>
      </c>
      <c r="I107" s="69">
        <v>3.1</v>
      </c>
      <c r="J107" s="69">
        <v>-0.68973876600644801</v>
      </c>
      <c r="K107" s="69">
        <v>0.31026123399355199</v>
      </c>
      <c r="L107" s="69" t="s">
        <v>1801</v>
      </c>
    </row>
    <row r="108" spans="1:12" ht="17" customHeight="1" thickBot="1">
      <c r="A108" s="69" t="s">
        <v>2846</v>
      </c>
      <c r="B108" s="69">
        <v>0</v>
      </c>
      <c r="C108" s="69">
        <v>0.13339999999999999</v>
      </c>
      <c r="D108" s="69">
        <v>0.1951</v>
      </c>
      <c r="E108" s="69">
        <v>0.15140000000000001</v>
      </c>
      <c r="F108" s="69">
        <v>8.2667000000000002</v>
      </c>
      <c r="G108" s="69">
        <v>8.4332999999999991</v>
      </c>
      <c r="H108" s="69">
        <v>4.5332999999999997</v>
      </c>
      <c r="I108" s="69">
        <v>15.3667</v>
      </c>
      <c r="J108" s="69">
        <v>-4.8360880415770101E-2</v>
      </c>
      <c r="K108" s="69">
        <v>0.95163911958422998</v>
      </c>
      <c r="L108" s="69" t="s">
        <v>1801</v>
      </c>
    </row>
    <row r="109" spans="1:12" ht="17" customHeight="1" thickBot="1">
      <c r="A109" s="69" t="s">
        <v>2148</v>
      </c>
      <c r="B109" s="69">
        <v>0.109</v>
      </c>
      <c r="C109" s="69">
        <v>0.1608</v>
      </c>
      <c r="D109" s="69">
        <v>0.26840000000000003</v>
      </c>
      <c r="E109" s="69">
        <v>0.1656</v>
      </c>
      <c r="F109" s="69">
        <v>4.8666999999999998</v>
      </c>
      <c r="G109" s="69">
        <v>3.7</v>
      </c>
      <c r="H109" s="69">
        <v>2.8666999999999998</v>
      </c>
      <c r="I109" s="69">
        <v>6.7</v>
      </c>
      <c r="J109" s="69">
        <v>-0.55978754078172799</v>
      </c>
      <c r="K109" s="69">
        <v>0.44021245921827201</v>
      </c>
      <c r="L109" s="69" t="s">
        <v>1798</v>
      </c>
    </row>
    <row r="110" spans="1:12" ht="17" customHeight="1" thickBot="1">
      <c r="A110" s="69" t="s">
        <v>2400</v>
      </c>
      <c r="B110" s="69">
        <v>0.59489999999999998</v>
      </c>
      <c r="C110" s="69">
        <v>0.66039999999999999</v>
      </c>
      <c r="D110" s="69">
        <v>0.66920000000000002</v>
      </c>
      <c r="E110" s="69">
        <v>0.72840000000000005</v>
      </c>
      <c r="F110" s="69">
        <v>29.333300000000001</v>
      </c>
      <c r="G110" s="69">
        <v>19.899999999999999</v>
      </c>
      <c r="H110" s="69">
        <v>42.7</v>
      </c>
      <c r="I110" s="69">
        <v>5.3</v>
      </c>
      <c r="J110" s="69">
        <v>-0.56532849738250601</v>
      </c>
      <c r="K110" s="69">
        <v>0.43467150261749399</v>
      </c>
      <c r="L110" s="69" t="s">
        <v>1798</v>
      </c>
    </row>
    <row r="111" spans="1:12" ht="17" customHeight="1" thickBot="1">
      <c r="A111" s="69" t="s">
        <v>2399</v>
      </c>
      <c r="B111" s="69">
        <v>0.21779999999999999</v>
      </c>
      <c r="C111" s="69">
        <v>0.31019999999999998</v>
      </c>
      <c r="D111" s="69">
        <v>0.19289999999999999</v>
      </c>
      <c r="E111" s="69">
        <v>0.28060000000000002</v>
      </c>
      <c r="F111" s="69">
        <v>3.1</v>
      </c>
      <c r="G111" s="69">
        <v>1.6</v>
      </c>
      <c r="H111" s="69">
        <v>5.6666999999999996</v>
      </c>
      <c r="I111" s="69">
        <v>0</v>
      </c>
      <c r="J111" s="69">
        <v>-0.84269612142255401</v>
      </c>
      <c r="K111" s="69">
        <v>0.15730387857744599</v>
      </c>
      <c r="L111" s="69" t="s">
        <v>1819</v>
      </c>
    </row>
    <row r="112" spans="1:12" ht="17" customHeight="1" thickBot="1">
      <c r="A112" s="69" t="s">
        <v>2401</v>
      </c>
      <c r="B112" s="69">
        <v>0.67689999999999995</v>
      </c>
      <c r="C112" s="69">
        <v>0.56730000000000003</v>
      </c>
      <c r="D112" s="69">
        <v>0.65759999999999996</v>
      </c>
      <c r="E112" s="69">
        <v>0.74729999999999996</v>
      </c>
      <c r="F112" s="69">
        <v>11.7333</v>
      </c>
      <c r="G112" s="69">
        <v>7.7332999999999998</v>
      </c>
      <c r="H112" s="69">
        <v>14.2667</v>
      </c>
      <c r="I112" s="69">
        <v>3</v>
      </c>
      <c r="J112" s="69">
        <v>-0.34212942654377398</v>
      </c>
      <c r="K112" s="69">
        <v>0.65787057345622602</v>
      </c>
      <c r="L112" s="69" t="s">
        <v>1819</v>
      </c>
    </row>
    <row r="113" spans="1:12" ht="17" customHeight="1" thickBot="1">
      <c r="A113" s="69" t="s">
        <v>2398</v>
      </c>
      <c r="B113" s="69">
        <v>0.1968</v>
      </c>
      <c r="C113" s="69">
        <v>0.22620000000000001</v>
      </c>
      <c r="D113" s="69">
        <v>0.37119999999999997</v>
      </c>
      <c r="E113" s="69">
        <v>0.65239999999999998</v>
      </c>
      <c r="F113" s="69">
        <v>16.866700000000002</v>
      </c>
      <c r="G113" s="69">
        <v>12.066700000000001</v>
      </c>
      <c r="H113" s="69">
        <v>33.4</v>
      </c>
      <c r="I113" s="69">
        <v>5.2667000000000002</v>
      </c>
      <c r="J113" s="69">
        <v>-0.34244906490280003</v>
      </c>
      <c r="K113" s="69">
        <v>0.65755093509719997</v>
      </c>
      <c r="L113" s="69" t="s">
        <v>1798</v>
      </c>
    </row>
    <row r="114" spans="1:12" ht="17" customHeight="1" thickBot="1">
      <c r="A114" s="69" t="s">
        <v>2397</v>
      </c>
      <c r="B114" s="69">
        <v>0.2074</v>
      </c>
      <c r="C114" s="69">
        <v>0.22309999999999999</v>
      </c>
      <c r="D114" s="69">
        <v>0.23019999999999999</v>
      </c>
      <c r="E114" s="69">
        <v>0.33389999999999997</v>
      </c>
      <c r="F114" s="69">
        <v>88</v>
      </c>
      <c r="G114" s="69">
        <v>70.833299999999994</v>
      </c>
      <c r="H114" s="69">
        <v>137.9333</v>
      </c>
      <c r="I114" s="69">
        <v>49.3</v>
      </c>
      <c r="J114" s="69">
        <v>-0.57937084795078098</v>
      </c>
      <c r="K114" s="69">
        <v>0.42062915204921902</v>
      </c>
      <c r="L114" s="69" t="s">
        <v>1798</v>
      </c>
    </row>
    <row r="115" spans="1:12" ht="17" customHeight="1" thickBot="1">
      <c r="A115" s="69" t="s">
        <v>2395</v>
      </c>
      <c r="B115" s="69">
        <v>0.51200000000000001</v>
      </c>
      <c r="C115" s="69">
        <v>0.37940000000000002</v>
      </c>
      <c r="D115" s="69">
        <v>0.59299999999999997</v>
      </c>
      <c r="E115" s="69">
        <v>0.754</v>
      </c>
      <c r="F115" s="69">
        <v>3.0667</v>
      </c>
      <c r="G115" s="69">
        <v>3.3332999999999999</v>
      </c>
      <c r="H115" s="69">
        <v>6.1333000000000002</v>
      </c>
      <c r="I115" s="69">
        <v>0.9667</v>
      </c>
      <c r="J115" s="69">
        <v>-0.35482229432312501</v>
      </c>
      <c r="K115" s="69">
        <v>0.64517770567687405</v>
      </c>
      <c r="L115" s="69" t="s">
        <v>1801</v>
      </c>
    </row>
    <row r="116" spans="1:12" ht="17" customHeight="1" thickBot="1">
      <c r="A116" s="69" t="s">
        <v>2393</v>
      </c>
      <c r="B116" s="69">
        <v>0.74660000000000004</v>
      </c>
      <c r="C116" s="69">
        <v>0.82569999999999999</v>
      </c>
      <c r="D116" s="69">
        <v>0.74299999999999999</v>
      </c>
      <c r="E116" s="69">
        <v>0.76390000000000002</v>
      </c>
      <c r="F116" s="69">
        <v>10.5</v>
      </c>
      <c r="G116" s="69">
        <v>10.533300000000001</v>
      </c>
      <c r="H116" s="69">
        <v>16.866700000000002</v>
      </c>
      <c r="I116" s="69">
        <v>5.2</v>
      </c>
      <c r="J116" s="69">
        <v>-0.25031444731735297</v>
      </c>
      <c r="K116" s="69">
        <v>0.74968555268264703</v>
      </c>
      <c r="L116" s="69" t="s">
        <v>1798</v>
      </c>
    </row>
    <row r="117" spans="1:12" ht="17" customHeight="1" thickBot="1">
      <c r="A117" s="69" t="s">
        <v>2394</v>
      </c>
      <c r="B117" s="69">
        <v>0.1018</v>
      </c>
      <c r="C117" s="69">
        <v>0.12670000000000001</v>
      </c>
      <c r="D117" s="69">
        <v>7.2499999999999995E-2</v>
      </c>
      <c r="E117" s="69">
        <v>9.1399999999999995E-2</v>
      </c>
      <c r="F117" s="69">
        <v>19.7667</v>
      </c>
      <c r="G117" s="69">
        <v>20.166699999999999</v>
      </c>
      <c r="H117" s="69">
        <v>34.333300000000001</v>
      </c>
      <c r="I117" s="69">
        <v>8.6999999999999993</v>
      </c>
      <c r="J117" s="69">
        <v>-0.40348151820873301</v>
      </c>
      <c r="K117" s="69">
        <v>0.59651848179126699</v>
      </c>
      <c r="L117" s="69" t="s">
        <v>1798</v>
      </c>
    </row>
    <row r="118" spans="1:12" ht="17" customHeight="1" thickBot="1">
      <c r="A118" s="69" t="s">
        <v>2396</v>
      </c>
      <c r="B118" s="69">
        <v>0.30470000000000003</v>
      </c>
      <c r="C118" s="69">
        <v>0.27129999999999999</v>
      </c>
      <c r="D118" s="69">
        <v>9.6199999999999994E-2</v>
      </c>
      <c r="E118" s="69">
        <v>6.8199999999999997E-2</v>
      </c>
      <c r="F118" s="69">
        <v>8.0667000000000009</v>
      </c>
      <c r="G118" s="69">
        <v>8.2667000000000002</v>
      </c>
      <c r="H118" s="69">
        <v>12.7333</v>
      </c>
      <c r="I118" s="69">
        <v>5.3</v>
      </c>
      <c r="J118" s="69">
        <v>-6.6939093111249598E-2</v>
      </c>
      <c r="K118" s="69">
        <v>0.93306090688874999</v>
      </c>
      <c r="L118" s="69" t="s">
        <v>1798</v>
      </c>
    </row>
    <row r="119" spans="1:12" ht="17" customHeight="1" thickBot="1">
      <c r="A119" s="69" t="s">
        <v>2385</v>
      </c>
      <c r="B119" s="69">
        <v>0.68779999999999997</v>
      </c>
      <c r="C119" s="69">
        <v>0.78710000000000002</v>
      </c>
      <c r="D119" s="69">
        <v>0.59030000000000005</v>
      </c>
      <c r="E119" s="69">
        <v>0.74390000000000001</v>
      </c>
      <c r="F119" s="69">
        <v>3.0333000000000001</v>
      </c>
      <c r="G119" s="69">
        <v>3.0667</v>
      </c>
      <c r="H119" s="69">
        <v>3.7667000000000002</v>
      </c>
      <c r="I119" s="69">
        <v>1.2333000000000001</v>
      </c>
      <c r="J119" s="69">
        <v>-0.55892332377006604</v>
      </c>
      <c r="K119" s="69">
        <v>0.44107667622993402</v>
      </c>
      <c r="L119" s="69" t="s">
        <v>1804</v>
      </c>
    </row>
    <row r="120" spans="1:12" ht="17" customHeight="1" thickBot="1">
      <c r="A120" s="69" t="s">
        <v>2386</v>
      </c>
      <c r="B120" s="69">
        <v>0.81869999999999998</v>
      </c>
      <c r="C120" s="69">
        <v>0.79290000000000005</v>
      </c>
      <c r="D120" s="69">
        <v>0.93179999999999996</v>
      </c>
      <c r="E120" s="69">
        <v>0.91739999999999999</v>
      </c>
      <c r="F120" s="69">
        <v>32.433300000000003</v>
      </c>
      <c r="G120" s="69">
        <v>33.166699999999999</v>
      </c>
      <c r="H120" s="69">
        <v>40.7667</v>
      </c>
      <c r="I120" s="69">
        <v>17.100000000000001</v>
      </c>
      <c r="J120" s="69">
        <v>-0.14397300741941799</v>
      </c>
      <c r="K120" s="69">
        <v>0.85602699258058201</v>
      </c>
      <c r="L120" s="69" t="s">
        <v>1801</v>
      </c>
    </row>
    <row r="121" spans="1:12" ht="17" customHeight="1" thickBot="1">
      <c r="A121" s="69" t="s">
        <v>2387</v>
      </c>
      <c r="B121" s="69">
        <v>0.21479999999999999</v>
      </c>
      <c r="C121" s="69">
        <v>0.1845</v>
      </c>
      <c r="D121" s="69">
        <v>0.1177</v>
      </c>
      <c r="E121" s="69">
        <v>0.20530000000000001</v>
      </c>
      <c r="F121" s="69">
        <v>15.7667</v>
      </c>
      <c r="G121" s="69">
        <v>16.133299999999998</v>
      </c>
      <c r="H121" s="69">
        <v>19.7</v>
      </c>
      <c r="I121" s="69">
        <v>2.1667000000000001</v>
      </c>
      <c r="J121" s="69">
        <v>-0.57382135160638803</v>
      </c>
      <c r="K121" s="69">
        <v>0.42617864839361203</v>
      </c>
      <c r="L121" s="69" t="s">
        <v>1804</v>
      </c>
    </row>
    <row r="122" spans="1:12" ht="17" customHeight="1" thickBot="1">
      <c r="A122" s="69" t="s">
        <v>2388</v>
      </c>
      <c r="B122" s="69">
        <v>0.40479999999999999</v>
      </c>
      <c r="C122" s="69">
        <v>0.4279</v>
      </c>
      <c r="D122" s="69">
        <v>0.61729999999999996</v>
      </c>
      <c r="E122" s="69">
        <v>0.71930000000000005</v>
      </c>
      <c r="F122" s="69">
        <v>33.466700000000003</v>
      </c>
      <c r="G122" s="69">
        <v>28.066700000000001</v>
      </c>
      <c r="H122" s="69">
        <v>42.9</v>
      </c>
      <c r="I122" s="69">
        <v>13.2</v>
      </c>
      <c r="J122" s="69">
        <v>-0.40026914181585299</v>
      </c>
      <c r="K122" s="69">
        <v>0.59973085818414695</v>
      </c>
      <c r="L122" s="69" t="s">
        <v>1801</v>
      </c>
    </row>
    <row r="123" spans="1:12" ht="17" customHeight="1" thickBot="1">
      <c r="A123" s="69" t="s">
        <v>2389</v>
      </c>
      <c r="B123" s="69">
        <v>5.0099999999999999E-2</v>
      </c>
      <c r="C123" s="69">
        <v>0</v>
      </c>
      <c r="D123" s="69">
        <v>5.8200000000000002E-2</v>
      </c>
      <c r="E123" s="69">
        <v>0.1222</v>
      </c>
      <c r="F123" s="69">
        <v>9.8000000000000007</v>
      </c>
      <c r="G123" s="69">
        <v>8.9</v>
      </c>
      <c r="H123" s="69">
        <v>13.466699999999999</v>
      </c>
      <c r="I123" s="69">
        <v>4.3666999999999998</v>
      </c>
      <c r="J123" s="69">
        <v>-0.52731746858022899</v>
      </c>
      <c r="K123" s="69">
        <v>0.47268253141977101</v>
      </c>
      <c r="L123" s="69" t="s">
        <v>1804</v>
      </c>
    </row>
    <row r="124" spans="1:12" ht="17" customHeight="1" thickBot="1">
      <c r="A124" s="69" t="s">
        <v>2390</v>
      </c>
      <c r="B124" s="69">
        <v>5.3900000000000003E-2</v>
      </c>
      <c r="C124" s="69">
        <v>4.2500000000000003E-2</v>
      </c>
      <c r="D124" s="69">
        <v>7.6200000000000004E-2</v>
      </c>
      <c r="E124" s="69">
        <v>8.2699999999999996E-2</v>
      </c>
      <c r="F124" s="69">
        <v>9.3332999999999995</v>
      </c>
      <c r="G124" s="69">
        <v>8</v>
      </c>
      <c r="H124" s="69">
        <v>14.2667</v>
      </c>
      <c r="I124" s="69">
        <v>0.73329999999999995</v>
      </c>
      <c r="J124" s="69">
        <v>-0.23068429391877601</v>
      </c>
      <c r="K124" s="69">
        <v>0.76931570608122402</v>
      </c>
      <c r="L124" s="69" t="s">
        <v>1812</v>
      </c>
    </row>
    <row r="125" spans="1:12" ht="17" customHeight="1" thickBot="1">
      <c r="A125" s="69" t="s">
        <v>2392</v>
      </c>
      <c r="B125" s="69">
        <v>0.44440000000000002</v>
      </c>
      <c r="C125" s="69">
        <v>0</v>
      </c>
      <c r="D125" s="69">
        <v>0.30480000000000002</v>
      </c>
      <c r="E125" s="69">
        <v>0.71640000000000004</v>
      </c>
      <c r="F125" s="69">
        <v>3.2667000000000002</v>
      </c>
      <c r="G125" s="69">
        <v>3.3332999999999999</v>
      </c>
      <c r="H125" s="69">
        <v>6</v>
      </c>
      <c r="I125" s="69">
        <v>0</v>
      </c>
      <c r="J125" s="69">
        <v>-0.60834030871410605</v>
      </c>
      <c r="K125" s="69">
        <v>0.39165969128589401</v>
      </c>
      <c r="L125" s="69" t="s">
        <v>1812</v>
      </c>
    </row>
    <row r="126" spans="1:12" ht="17" customHeight="1" thickBot="1">
      <c r="A126" s="69" t="s">
        <v>2391</v>
      </c>
      <c r="B126" s="69">
        <v>0.2596</v>
      </c>
      <c r="C126" s="69">
        <v>0.2036</v>
      </c>
      <c r="D126" s="69">
        <v>0.75849999999999995</v>
      </c>
      <c r="E126" s="69">
        <v>0.71550000000000002</v>
      </c>
      <c r="F126" s="69">
        <v>3.7332999999999998</v>
      </c>
      <c r="G126" s="69">
        <v>3.8</v>
      </c>
      <c r="H126" s="69">
        <v>5.6333000000000002</v>
      </c>
      <c r="I126" s="69">
        <v>1.4666999999999999</v>
      </c>
      <c r="J126" s="69">
        <v>-1.45155318368987E-2</v>
      </c>
      <c r="K126" s="69">
        <v>0.98548446816310098</v>
      </c>
      <c r="L126" s="69" t="s">
        <v>1798</v>
      </c>
    </row>
    <row r="127" spans="1:12" ht="17" customHeight="1" thickBot="1">
      <c r="A127" s="69" t="s">
        <v>2381</v>
      </c>
      <c r="B127" s="69">
        <v>0.36930000000000002</v>
      </c>
      <c r="C127" s="69">
        <v>0.43559999999999999</v>
      </c>
      <c r="D127" s="69">
        <v>0.47049999999999997</v>
      </c>
      <c r="E127" s="69">
        <v>0.502</v>
      </c>
      <c r="F127" s="69">
        <v>2.5</v>
      </c>
      <c r="G127" s="69">
        <v>4.1333000000000002</v>
      </c>
      <c r="H127" s="69">
        <v>6</v>
      </c>
      <c r="I127" s="69">
        <v>0.7</v>
      </c>
      <c r="J127" s="69">
        <v>-6.8645372323254294E-2</v>
      </c>
      <c r="K127" s="69">
        <v>0.93135462767674604</v>
      </c>
      <c r="L127" s="69" t="s">
        <v>1798</v>
      </c>
    </row>
    <row r="128" spans="1:12" ht="17" customHeight="1" thickBot="1">
      <c r="A128" s="69" t="s">
        <v>2382</v>
      </c>
      <c r="B128" s="69">
        <v>0.53110000000000002</v>
      </c>
      <c r="C128" s="69">
        <v>0.4819</v>
      </c>
      <c r="D128" s="69">
        <v>0.64900000000000002</v>
      </c>
      <c r="E128" s="69">
        <v>0.80940000000000001</v>
      </c>
      <c r="F128" s="69">
        <v>1.2666999999999999</v>
      </c>
      <c r="G128" s="69">
        <v>1.7</v>
      </c>
      <c r="H128" s="69">
        <v>2.5667</v>
      </c>
      <c r="I128" s="69">
        <v>0.23330000000000001</v>
      </c>
      <c r="J128" s="69">
        <v>-0.51031652782360504</v>
      </c>
      <c r="K128" s="69">
        <v>0.48968347217639502</v>
      </c>
      <c r="L128" s="69" t="s">
        <v>1801</v>
      </c>
    </row>
    <row r="129" spans="1:12" ht="17" customHeight="1" thickBot="1">
      <c r="A129" s="69" t="s">
        <v>2383</v>
      </c>
      <c r="B129" s="69">
        <v>0.22109999999999999</v>
      </c>
      <c r="C129" s="69">
        <v>7.6399999999999996E-2</v>
      </c>
      <c r="D129" s="69">
        <v>8.1100000000000005E-2</v>
      </c>
      <c r="E129" s="69">
        <v>6.5799999999999997E-2</v>
      </c>
      <c r="F129" s="69">
        <v>4.9000000000000004</v>
      </c>
      <c r="G129" s="69">
        <v>5.7</v>
      </c>
      <c r="H129" s="69">
        <v>7.9</v>
      </c>
      <c r="I129" s="69">
        <v>3.6</v>
      </c>
      <c r="J129" s="69">
        <v>-0.14773829278144199</v>
      </c>
      <c r="K129" s="69">
        <v>0.85226170721855798</v>
      </c>
      <c r="L129" s="69" t="s">
        <v>1819</v>
      </c>
    </row>
    <row r="130" spans="1:12" ht="17" customHeight="1" thickBot="1">
      <c r="A130" s="69" t="s">
        <v>2384</v>
      </c>
      <c r="B130" s="69">
        <v>0.21149999999999999</v>
      </c>
      <c r="C130" s="69">
        <v>0.11509999999999999</v>
      </c>
      <c r="D130" s="69">
        <v>0.14610000000000001</v>
      </c>
      <c r="E130" s="69">
        <v>0.36109999999999998</v>
      </c>
      <c r="F130" s="69">
        <v>4.1666999999999996</v>
      </c>
      <c r="G130" s="69">
        <v>4.6666999999999996</v>
      </c>
      <c r="H130" s="69">
        <v>6.7</v>
      </c>
      <c r="I130" s="69">
        <v>2.4666999999999999</v>
      </c>
      <c r="J130" s="69">
        <v>-0.811296151970339</v>
      </c>
      <c r="K130" s="69">
        <v>0.188703848029661</v>
      </c>
      <c r="L130" s="69" t="s">
        <v>1819</v>
      </c>
    </row>
    <row r="131" spans="1:12" ht="17" customHeight="1" thickBot="1">
      <c r="A131" s="69" t="s">
        <v>2365</v>
      </c>
      <c r="B131" s="69">
        <v>0.4355</v>
      </c>
      <c r="C131" s="69">
        <v>0.50029999999999997</v>
      </c>
      <c r="D131" s="69">
        <v>0.4123</v>
      </c>
      <c r="E131" s="69">
        <v>0.52859999999999996</v>
      </c>
      <c r="F131" s="69">
        <v>45.5</v>
      </c>
      <c r="G131" s="69">
        <v>18.7333</v>
      </c>
      <c r="H131" s="69">
        <v>37.1</v>
      </c>
      <c r="I131" s="69">
        <v>17.7333</v>
      </c>
      <c r="J131" s="69">
        <v>-0.89361208012272997</v>
      </c>
      <c r="K131" s="69">
        <v>0.10638791987727</v>
      </c>
      <c r="L131" s="69" t="s">
        <v>1819</v>
      </c>
    </row>
    <row r="132" spans="1:12" ht="17" customHeight="1" thickBot="1">
      <c r="A132" s="69" t="s">
        <v>2366</v>
      </c>
      <c r="B132" s="69">
        <v>0.2412</v>
      </c>
      <c r="C132" s="69">
        <v>0.25800000000000001</v>
      </c>
      <c r="D132" s="69">
        <v>7.0900000000000005E-2</v>
      </c>
      <c r="E132" s="69">
        <v>0.23569999999999999</v>
      </c>
      <c r="F132" s="69">
        <v>12.7667</v>
      </c>
      <c r="G132" s="69">
        <v>3.9666999999999999</v>
      </c>
      <c r="H132" s="69">
        <v>9.9666999999999994</v>
      </c>
      <c r="I132" s="69">
        <v>3.8</v>
      </c>
      <c r="J132" s="69">
        <v>-0.37413054029152598</v>
      </c>
      <c r="K132" s="69">
        <v>0.62586945970847396</v>
      </c>
      <c r="L132" s="69" t="s">
        <v>1798</v>
      </c>
    </row>
    <row r="133" spans="1:12" ht="17" customHeight="1" thickBot="1">
      <c r="A133" s="69" t="s">
        <v>2868</v>
      </c>
      <c r="B133" s="69">
        <v>1.8200000000000001E-2</v>
      </c>
      <c r="C133" s="69">
        <v>3.3799999999999997E-2</v>
      </c>
      <c r="D133" s="69">
        <v>2.63E-2</v>
      </c>
      <c r="E133" s="69">
        <v>2.0500000000000001E-2</v>
      </c>
      <c r="F133" s="69">
        <v>20.5</v>
      </c>
      <c r="G133" s="69">
        <v>10.666700000000001</v>
      </c>
      <c r="H133" s="69">
        <v>17.566700000000001</v>
      </c>
      <c r="I133" s="69">
        <v>10.166700000000001</v>
      </c>
      <c r="J133" s="69">
        <v>-0.47497888229308899</v>
      </c>
      <c r="K133" s="69">
        <v>0.52502111770691096</v>
      </c>
      <c r="L133" s="69" t="s">
        <v>1804</v>
      </c>
    </row>
    <row r="134" spans="1:12" ht="17" customHeight="1" thickBot="1">
      <c r="A134" s="69" t="s">
        <v>2364</v>
      </c>
      <c r="B134" s="69">
        <v>0.8004</v>
      </c>
      <c r="C134" s="69">
        <v>0.9446</v>
      </c>
      <c r="D134" s="69">
        <v>0.74260000000000004</v>
      </c>
      <c r="E134" s="69">
        <v>0.8</v>
      </c>
      <c r="F134" s="69">
        <v>12.333299999999999</v>
      </c>
      <c r="G134" s="69">
        <v>0</v>
      </c>
      <c r="H134" s="69">
        <v>9.5</v>
      </c>
      <c r="I134" s="69">
        <v>6.6699999999999995E-2</v>
      </c>
      <c r="J134" s="69">
        <v>-0.61741416859513598</v>
      </c>
      <c r="K134" s="69">
        <v>0.38258583140486402</v>
      </c>
      <c r="L134" s="69" t="s">
        <v>1801</v>
      </c>
    </row>
    <row r="135" spans="1:12" ht="17" customHeight="1" thickBot="1">
      <c r="A135" s="69" t="s">
        <v>2363</v>
      </c>
      <c r="B135" s="69">
        <v>0.46100000000000002</v>
      </c>
      <c r="C135" s="69">
        <v>0.61550000000000005</v>
      </c>
      <c r="D135" s="69">
        <v>0.39539999999999997</v>
      </c>
      <c r="E135" s="69">
        <v>0.56469999999999998</v>
      </c>
      <c r="F135" s="69">
        <v>47.533299999999997</v>
      </c>
      <c r="G135" s="69">
        <v>15.533300000000001</v>
      </c>
      <c r="H135" s="69">
        <v>35.366700000000002</v>
      </c>
      <c r="I135" s="69">
        <v>10.5</v>
      </c>
      <c r="J135" s="69">
        <v>-0.79122288113813899</v>
      </c>
      <c r="K135" s="69">
        <v>0.20877711886186101</v>
      </c>
      <c r="L135" s="69" t="s">
        <v>1819</v>
      </c>
    </row>
    <row r="136" spans="1:12" ht="17" customHeight="1" thickBot="1">
      <c r="A136" s="69" t="s">
        <v>2362</v>
      </c>
      <c r="B136" s="69">
        <v>0.64259999999999995</v>
      </c>
      <c r="C136" s="69">
        <v>0.85</v>
      </c>
      <c r="D136" s="69">
        <v>0.93459999999999999</v>
      </c>
      <c r="E136" s="69">
        <v>0.95830000000000004</v>
      </c>
      <c r="F136" s="69">
        <v>1.0667</v>
      </c>
      <c r="G136" s="69">
        <v>6.6699999999999995E-2</v>
      </c>
      <c r="H136" s="69">
        <v>0.43330000000000002</v>
      </c>
      <c r="I136" s="69">
        <v>6.6699999999999995E-2</v>
      </c>
      <c r="J136" s="69">
        <v>-0.84372888813801095</v>
      </c>
      <c r="K136" s="69">
        <v>0.156271111861989</v>
      </c>
      <c r="L136" s="69" t="s">
        <v>1798</v>
      </c>
    </row>
    <row r="137" spans="1:12" ht="17" customHeight="1" thickBot="1">
      <c r="A137" s="69" t="s">
        <v>2361</v>
      </c>
      <c r="B137" s="69">
        <v>3.7999999999999999E-2</v>
      </c>
      <c r="C137" s="69">
        <v>6.8699999999999997E-2</v>
      </c>
      <c r="D137" s="69">
        <v>5.67E-2</v>
      </c>
      <c r="E137" s="69">
        <v>6.8699999999999997E-2</v>
      </c>
      <c r="F137" s="69">
        <v>12.2333</v>
      </c>
      <c r="G137" s="69">
        <v>3.6667000000000001</v>
      </c>
      <c r="H137" s="69">
        <v>11.7667</v>
      </c>
      <c r="I137" s="69">
        <v>7.2667000000000002</v>
      </c>
      <c r="J137" s="69">
        <v>-0.81602167606916598</v>
      </c>
      <c r="K137" s="69">
        <v>0.18397832393083399</v>
      </c>
      <c r="L137" s="69" t="s">
        <v>1804</v>
      </c>
    </row>
    <row r="138" spans="1:12" ht="17" customHeight="1" thickBot="1">
      <c r="A138" s="69" t="s">
        <v>2359</v>
      </c>
      <c r="B138" s="69">
        <v>0</v>
      </c>
      <c r="C138" s="69">
        <v>6.3E-3</v>
      </c>
      <c r="D138" s="69">
        <v>4.1999999999999997E-3</v>
      </c>
      <c r="E138" s="69">
        <v>1.3599999999999999E-2</v>
      </c>
      <c r="F138" s="69">
        <v>2.1333000000000002</v>
      </c>
      <c r="G138" s="69">
        <v>0.1333</v>
      </c>
      <c r="H138" s="69">
        <v>1.9666999999999999</v>
      </c>
      <c r="I138" s="69">
        <v>0.5</v>
      </c>
      <c r="J138" s="69">
        <v>-0.72902933508023504</v>
      </c>
      <c r="K138" s="69">
        <v>0.27097066491976501</v>
      </c>
      <c r="L138" s="69" t="s">
        <v>1801</v>
      </c>
    </row>
    <row r="139" spans="1:12" ht="17" customHeight="1" thickBot="1">
      <c r="A139" s="69" t="s">
        <v>2874</v>
      </c>
      <c r="B139" s="69">
        <v>0</v>
      </c>
      <c r="C139" s="69">
        <v>0.29289999999999999</v>
      </c>
      <c r="D139" s="69">
        <v>0.13950000000000001</v>
      </c>
      <c r="E139" s="69">
        <v>0</v>
      </c>
      <c r="F139" s="69">
        <v>60.9</v>
      </c>
      <c r="G139" s="69">
        <v>4.7</v>
      </c>
      <c r="H139" s="69">
        <v>58.5</v>
      </c>
      <c r="I139" s="69">
        <v>19.866700000000002</v>
      </c>
      <c r="J139" s="69">
        <v>-0.51209453299031804</v>
      </c>
      <c r="K139" s="69">
        <v>0.48790546700968201</v>
      </c>
      <c r="L139" s="69" t="s">
        <v>1798</v>
      </c>
    </row>
    <row r="140" spans="1:12" ht="17" customHeight="1" thickBot="1">
      <c r="A140" s="69" t="s">
        <v>2360</v>
      </c>
      <c r="B140" s="69">
        <v>2.92E-2</v>
      </c>
      <c r="C140" s="69">
        <v>2.9000000000000001E-2</v>
      </c>
      <c r="D140" s="69">
        <v>3.6400000000000002E-2</v>
      </c>
      <c r="E140" s="69">
        <v>6.3299999999999995E-2</v>
      </c>
      <c r="F140" s="69">
        <v>22.9</v>
      </c>
      <c r="G140" s="69">
        <v>3.5667</v>
      </c>
      <c r="H140" s="69">
        <v>22.033300000000001</v>
      </c>
      <c r="I140" s="69">
        <v>8.1</v>
      </c>
      <c r="J140" s="69">
        <v>-0.30898095836348</v>
      </c>
      <c r="K140" s="69">
        <v>0.69101904163651995</v>
      </c>
      <c r="L140" s="69" t="s">
        <v>1798</v>
      </c>
    </row>
    <row r="141" spans="1:12" ht="17" customHeight="1" thickBot="1">
      <c r="A141" s="69" t="s">
        <v>2358</v>
      </c>
      <c r="B141" s="69">
        <v>0.54649999999999999</v>
      </c>
      <c r="C141" s="69">
        <v>0.8821</v>
      </c>
      <c r="D141" s="69">
        <v>0.81489999999999996</v>
      </c>
      <c r="E141" s="69">
        <v>0.79810000000000003</v>
      </c>
      <c r="F141" s="69">
        <v>10.199999999999999</v>
      </c>
      <c r="G141" s="69">
        <v>2.4333</v>
      </c>
      <c r="H141" s="69">
        <v>8.1999999999999993</v>
      </c>
      <c r="I141" s="69">
        <v>4.4000000000000004</v>
      </c>
      <c r="J141" s="69">
        <v>-0.81686208221499002</v>
      </c>
      <c r="K141" s="69">
        <v>0.18313791778501001</v>
      </c>
      <c r="L141" s="69" t="s">
        <v>1798</v>
      </c>
    </row>
    <row r="142" spans="1:12" ht="17" customHeight="1" thickBot="1">
      <c r="A142" s="69" t="s">
        <v>2373</v>
      </c>
      <c r="B142" s="69">
        <v>5.0200000000000002E-2</v>
      </c>
      <c r="C142" s="69">
        <v>4.1599999999999998E-2</v>
      </c>
      <c r="D142" s="69">
        <v>5.7500000000000002E-2</v>
      </c>
      <c r="E142" s="69">
        <v>7.2599999999999998E-2</v>
      </c>
      <c r="F142" s="69">
        <v>8.1999999999999993</v>
      </c>
      <c r="G142" s="69">
        <v>1.4</v>
      </c>
      <c r="H142" s="69">
        <v>7.9</v>
      </c>
      <c r="I142" s="69">
        <v>1.3667</v>
      </c>
      <c r="J142" s="69">
        <v>-0.15338005588908399</v>
      </c>
      <c r="K142" s="69">
        <v>0.84661994411091601</v>
      </c>
      <c r="L142" s="69" t="s">
        <v>1819</v>
      </c>
    </row>
    <row r="143" spans="1:12" ht="17" customHeight="1" thickBot="1">
      <c r="A143" s="69" t="s">
        <v>2372</v>
      </c>
      <c r="B143" s="69">
        <v>0.58640000000000003</v>
      </c>
      <c r="C143" s="69">
        <v>0.63660000000000005</v>
      </c>
      <c r="D143" s="69">
        <v>0.61140000000000005</v>
      </c>
      <c r="E143" s="69">
        <v>0.61170000000000002</v>
      </c>
      <c r="F143" s="69">
        <v>12.033300000000001</v>
      </c>
      <c r="G143" s="69">
        <v>3.1</v>
      </c>
      <c r="H143" s="69">
        <v>11.566700000000001</v>
      </c>
      <c r="I143" s="69">
        <v>3.0333000000000001</v>
      </c>
      <c r="J143" s="69">
        <v>-0.72692511530759396</v>
      </c>
      <c r="K143" s="69">
        <v>0.27307488469240598</v>
      </c>
      <c r="L143" s="69" t="s">
        <v>1819</v>
      </c>
    </row>
    <row r="144" spans="1:12" ht="17" customHeight="1" thickBot="1">
      <c r="A144" s="69" t="s">
        <v>2862</v>
      </c>
      <c r="B144" s="69">
        <v>0.12529999999999999</v>
      </c>
      <c r="C144" s="69">
        <v>0.35899999999999999</v>
      </c>
      <c r="D144" s="69">
        <v>0.12870000000000001</v>
      </c>
      <c r="E144" s="69">
        <v>0</v>
      </c>
      <c r="F144" s="69">
        <v>16.166699999999999</v>
      </c>
      <c r="G144" s="69">
        <v>4.7332999999999998</v>
      </c>
      <c r="H144" s="69">
        <v>15.5</v>
      </c>
      <c r="I144" s="69">
        <v>4.5667</v>
      </c>
      <c r="J144" s="69">
        <v>-0.192413599228937</v>
      </c>
      <c r="K144" s="69">
        <v>0.80758640077106303</v>
      </c>
      <c r="L144" s="69" t="s">
        <v>1819</v>
      </c>
    </row>
    <row r="145" spans="1:12" ht="17" customHeight="1" thickBot="1">
      <c r="A145" s="69" t="s">
        <v>2371</v>
      </c>
      <c r="B145" s="69">
        <v>4.6899999999999997E-2</v>
      </c>
      <c r="C145" s="69">
        <v>7.9600000000000004E-2</v>
      </c>
      <c r="D145" s="69">
        <v>3.4200000000000001E-2</v>
      </c>
      <c r="E145" s="69">
        <v>7.0900000000000005E-2</v>
      </c>
      <c r="F145" s="69">
        <v>26.966699999999999</v>
      </c>
      <c r="G145" s="69">
        <v>6.9</v>
      </c>
      <c r="H145" s="69">
        <v>26</v>
      </c>
      <c r="I145" s="69">
        <v>6.5332999999999997</v>
      </c>
      <c r="J145" s="69">
        <v>-0.94275120511973498</v>
      </c>
      <c r="K145" s="69">
        <v>5.7248794880264901E-2</v>
      </c>
      <c r="L145" s="69" t="s">
        <v>1819</v>
      </c>
    </row>
    <row r="146" spans="1:12" ht="17" customHeight="1" thickBot="1">
      <c r="A146" s="69" t="s">
        <v>2369</v>
      </c>
      <c r="B146" s="69">
        <v>3.5700000000000003E-2</v>
      </c>
      <c r="C146" s="69">
        <v>3.6299999999999999E-2</v>
      </c>
      <c r="D146" s="69">
        <v>2.7199999999999998E-2</v>
      </c>
      <c r="E146" s="69">
        <v>4.8099999999999997E-2</v>
      </c>
      <c r="F146" s="69">
        <v>3.9666999999999999</v>
      </c>
      <c r="G146" s="69">
        <v>0.9</v>
      </c>
      <c r="H146" s="69">
        <v>3.8666999999999998</v>
      </c>
      <c r="I146" s="69">
        <v>0.83330000000000004</v>
      </c>
      <c r="J146" s="69">
        <v>-0.72164697109106901</v>
      </c>
      <c r="K146" s="69">
        <v>0.27835302890893099</v>
      </c>
      <c r="L146" s="69" t="s">
        <v>1819</v>
      </c>
    </row>
    <row r="147" spans="1:12" ht="17" customHeight="1" thickBot="1">
      <c r="A147" s="69" t="s">
        <v>2370</v>
      </c>
      <c r="B147" s="69">
        <v>3.3799999999999997E-2</v>
      </c>
      <c r="C147" s="69">
        <v>4.4200000000000003E-2</v>
      </c>
      <c r="D147" s="69">
        <v>1.95E-2</v>
      </c>
      <c r="E147" s="69">
        <v>6.08E-2</v>
      </c>
      <c r="F147" s="69">
        <v>4.1666999999999996</v>
      </c>
      <c r="G147" s="69">
        <v>0.43330000000000002</v>
      </c>
      <c r="H147" s="69">
        <v>4.0999999999999996</v>
      </c>
      <c r="I147" s="69">
        <v>0.4</v>
      </c>
      <c r="J147" s="69">
        <v>-0.85586926434683297</v>
      </c>
      <c r="K147" s="69">
        <v>0.144130735653167</v>
      </c>
      <c r="L147" s="69" t="s">
        <v>1804</v>
      </c>
    </row>
    <row r="148" spans="1:12" ht="17" customHeight="1" thickBot="1">
      <c r="A148" s="69" t="s">
        <v>2368</v>
      </c>
      <c r="B148" s="69">
        <v>0.64610000000000001</v>
      </c>
      <c r="C148" s="69">
        <v>0.67669999999999997</v>
      </c>
      <c r="D148" s="69">
        <v>0.66969999999999996</v>
      </c>
      <c r="E148" s="69">
        <v>0.69059999999999999</v>
      </c>
      <c r="F148" s="69">
        <v>16.533300000000001</v>
      </c>
      <c r="G148" s="69">
        <v>7.1</v>
      </c>
      <c r="H148" s="69">
        <v>15.8667</v>
      </c>
      <c r="I148" s="69">
        <v>6.7667000000000002</v>
      </c>
      <c r="J148" s="69">
        <v>-0.83194457950905998</v>
      </c>
      <c r="K148" s="69">
        <v>0.16805542049093999</v>
      </c>
      <c r="L148" s="69" t="s">
        <v>1801</v>
      </c>
    </row>
    <row r="149" spans="1:12" ht="17" customHeight="1" thickBot="1">
      <c r="A149" s="69" t="s">
        <v>2367</v>
      </c>
      <c r="B149" s="69">
        <v>0.84060000000000001</v>
      </c>
      <c r="C149" s="69">
        <v>0.85640000000000005</v>
      </c>
      <c r="D149" s="69">
        <v>0.83389999999999997</v>
      </c>
      <c r="E149" s="69">
        <v>0.85580000000000001</v>
      </c>
      <c r="F149" s="69">
        <v>2.4666999999999999</v>
      </c>
      <c r="G149" s="69">
        <v>0.76670000000000005</v>
      </c>
      <c r="H149" s="69">
        <v>2.2999999999999998</v>
      </c>
      <c r="I149" s="69">
        <v>0.66669999999999996</v>
      </c>
      <c r="J149" s="69">
        <v>-0.94822595316070402</v>
      </c>
      <c r="K149" s="69">
        <v>5.17740468392964E-2</v>
      </c>
      <c r="L149" s="69" t="s">
        <v>1801</v>
      </c>
    </row>
    <row r="150" spans="1:12" ht="17" customHeight="1" thickBot="1">
      <c r="A150" s="69" t="s">
        <v>2869</v>
      </c>
      <c r="B150" s="69">
        <v>2.1100000000000001E-2</v>
      </c>
      <c r="C150" s="69">
        <v>5.67E-2</v>
      </c>
      <c r="D150" s="69">
        <v>3.8399999999999997E-2</v>
      </c>
      <c r="E150" s="69">
        <v>2.4799999999999999E-2</v>
      </c>
      <c r="F150" s="69">
        <v>32.866700000000002</v>
      </c>
      <c r="G150" s="69">
        <v>15.333299999999999</v>
      </c>
      <c r="H150" s="69">
        <v>31.6</v>
      </c>
      <c r="I150" s="69">
        <v>13.466699999999999</v>
      </c>
      <c r="J150" s="69">
        <v>-0.35479503211361502</v>
      </c>
      <c r="K150" s="69">
        <v>0.64520496788638504</v>
      </c>
      <c r="L150" s="69" t="s">
        <v>1804</v>
      </c>
    </row>
    <row r="151" spans="1:12" ht="17" customHeight="1" thickBot="1">
      <c r="A151" s="69" t="s">
        <v>2876</v>
      </c>
      <c r="B151" s="69">
        <v>4.4400000000000002E-2</v>
      </c>
      <c r="C151" s="69">
        <v>4.2599999999999999E-2</v>
      </c>
      <c r="D151" s="69">
        <v>4.3999999999999997E-2</v>
      </c>
      <c r="E151" s="69">
        <v>4.7600000000000003E-2</v>
      </c>
      <c r="F151" s="69">
        <v>147.76669999999999</v>
      </c>
      <c r="G151" s="69">
        <v>53.866700000000002</v>
      </c>
      <c r="H151" s="69">
        <v>142.13329999999999</v>
      </c>
      <c r="I151" s="69">
        <v>43.166699999999999</v>
      </c>
      <c r="J151" s="69">
        <v>-0.31732170979660401</v>
      </c>
      <c r="K151" s="69">
        <v>0.68267829020339599</v>
      </c>
      <c r="L151" s="69" t="s">
        <v>1812</v>
      </c>
    </row>
    <row r="152" spans="1:12" ht="17" customHeight="1" thickBot="1">
      <c r="A152" s="69" t="s">
        <v>2374</v>
      </c>
      <c r="B152" s="69">
        <v>0.23319999999999999</v>
      </c>
      <c r="C152" s="69">
        <v>0.1678</v>
      </c>
      <c r="D152" s="69">
        <v>0.13789999999999999</v>
      </c>
      <c r="E152" s="69">
        <v>0.19650000000000001</v>
      </c>
      <c r="F152" s="69">
        <v>100.36669999999999</v>
      </c>
      <c r="G152" s="69">
        <v>35.1</v>
      </c>
      <c r="H152" s="69">
        <v>112.4667</v>
      </c>
      <c r="I152" s="69">
        <v>25.133299999999998</v>
      </c>
      <c r="J152" s="69">
        <v>-8.4707067552015805E-2</v>
      </c>
      <c r="K152" s="69">
        <v>0.91529293244798404</v>
      </c>
      <c r="L152" s="69" t="s">
        <v>1804</v>
      </c>
    </row>
    <row r="153" spans="1:12" ht="17" customHeight="1" thickBot="1">
      <c r="A153" s="69" t="s">
        <v>2375</v>
      </c>
      <c r="B153" s="69">
        <v>0.62670000000000003</v>
      </c>
      <c r="C153" s="69">
        <v>0.52780000000000005</v>
      </c>
      <c r="D153" s="69">
        <v>0.43569999999999998</v>
      </c>
      <c r="E153" s="69">
        <v>0.59619999999999995</v>
      </c>
      <c r="F153" s="69">
        <v>35.366700000000002</v>
      </c>
      <c r="G153" s="69">
        <v>22.966699999999999</v>
      </c>
      <c r="H153" s="69">
        <v>38.4</v>
      </c>
      <c r="I153" s="69">
        <v>17.666699999999999</v>
      </c>
      <c r="J153" s="69">
        <v>-0.390607811304723</v>
      </c>
      <c r="K153" s="69">
        <v>0.609392188695277</v>
      </c>
      <c r="L153" s="69" t="s">
        <v>1801</v>
      </c>
    </row>
    <row r="154" spans="1:12" ht="17" customHeight="1" thickBot="1">
      <c r="A154" s="69" t="s">
        <v>2377</v>
      </c>
      <c r="B154" s="69">
        <v>0.11169999999999999</v>
      </c>
      <c r="C154" s="69">
        <v>0.74299999999999999</v>
      </c>
      <c r="D154" s="69">
        <v>8.9499999999999996E-2</v>
      </c>
      <c r="E154" s="69">
        <v>0.17849999999999999</v>
      </c>
      <c r="F154" s="69">
        <v>24.8</v>
      </c>
      <c r="G154" s="69">
        <v>8.9332999999999991</v>
      </c>
      <c r="H154" s="69">
        <v>23.7667</v>
      </c>
      <c r="I154" s="69">
        <v>0.4</v>
      </c>
      <c r="J154" s="69">
        <v>-0.42052138885506701</v>
      </c>
      <c r="K154" s="69">
        <v>0.57947861114493304</v>
      </c>
      <c r="L154" s="69" t="s">
        <v>1801</v>
      </c>
    </row>
    <row r="155" spans="1:12" ht="17" customHeight="1" thickBot="1">
      <c r="A155" s="69" t="s">
        <v>2376</v>
      </c>
      <c r="B155" s="69">
        <v>0.13539999999999999</v>
      </c>
      <c r="C155" s="69">
        <v>0.1426</v>
      </c>
      <c r="D155" s="69">
        <v>0.12640000000000001</v>
      </c>
      <c r="E155" s="69">
        <v>0.1638</v>
      </c>
      <c r="F155" s="69">
        <v>9.2667000000000002</v>
      </c>
      <c r="G155" s="69">
        <v>3.0667</v>
      </c>
      <c r="H155" s="69">
        <v>8.9</v>
      </c>
      <c r="I155" s="69">
        <v>0.16669999999999999</v>
      </c>
      <c r="J155" s="69">
        <v>-0.91427810712031898</v>
      </c>
      <c r="K155" s="69">
        <v>8.5721892879681294E-2</v>
      </c>
      <c r="L155" s="69" t="s">
        <v>1815</v>
      </c>
    </row>
    <row r="156" spans="1:12" ht="17" customHeight="1" thickBot="1">
      <c r="A156" s="69" t="s">
        <v>2380</v>
      </c>
      <c r="B156" s="69">
        <v>0.3221</v>
      </c>
      <c r="C156" s="69">
        <v>0.4511</v>
      </c>
      <c r="D156" s="69">
        <v>0.38279999999999997</v>
      </c>
      <c r="E156" s="69">
        <v>0.42699999999999999</v>
      </c>
      <c r="F156" s="69">
        <v>8.4</v>
      </c>
      <c r="G156" s="69">
        <v>3.6667000000000001</v>
      </c>
      <c r="H156" s="69">
        <v>8.1</v>
      </c>
      <c r="I156" s="69">
        <v>2.1</v>
      </c>
      <c r="J156" s="69">
        <v>-0.84535223383017299</v>
      </c>
      <c r="K156" s="69">
        <v>0.15464776616982701</v>
      </c>
      <c r="L156" s="69" t="s">
        <v>1819</v>
      </c>
    </row>
    <row r="157" spans="1:12" ht="17" customHeight="1" thickBot="1">
      <c r="A157" s="69" t="s">
        <v>2378</v>
      </c>
      <c r="B157" s="69">
        <v>0.1158</v>
      </c>
      <c r="C157" s="69">
        <v>3.6400000000000002E-2</v>
      </c>
      <c r="D157" s="69">
        <v>7.2300000000000003E-2</v>
      </c>
      <c r="E157" s="69">
        <v>0.14219999999999999</v>
      </c>
      <c r="F157" s="69">
        <v>29</v>
      </c>
      <c r="G157" s="69">
        <v>9.0667000000000009</v>
      </c>
      <c r="H157" s="69">
        <v>27.933299999999999</v>
      </c>
      <c r="I157" s="69">
        <v>5.4</v>
      </c>
      <c r="J157" s="69">
        <v>-4.0308913177809901E-2</v>
      </c>
      <c r="K157" s="69">
        <v>0.95969108682218995</v>
      </c>
      <c r="L157" s="69" t="s">
        <v>1804</v>
      </c>
    </row>
    <row r="158" spans="1:12" ht="17" customHeight="1" thickBot="1">
      <c r="A158" s="69" t="s">
        <v>2379</v>
      </c>
      <c r="B158" s="69">
        <v>0.35460000000000003</v>
      </c>
      <c r="C158" s="69">
        <v>0.38350000000000001</v>
      </c>
      <c r="D158" s="69">
        <v>0.34599999999999997</v>
      </c>
      <c r="E158" s="69">
        <v>0.36159999999999998</v>
      </c>
      <c r="F158" s="69">
        <v>8.0333000000000006</v>
      </c>
      <c r="G158" s="69">
        <v>3.7</v>
      </c>
      <c r="H158" s="69">
        <v>7.8</v>
      </c>
      <c r="I158" s="69">
        <v>2.8</v>
      </c>
      <c r="J158" s="69">
        <v>-0.71011173730170296</v>
      </c>
      <c r="K158" s="69">
        <v>0.28988826269829698</v>
      </c>
      <c r="L158" s="69" t="s">
        <v>1812</v>
      </c>
    </row>
    <row r="159" spans="1:12" ht="17" customHeight="1" thickBot="1">
      <c r="A159" s="69" t="s">
        <v>2474</v>
      </c>
      <c r="B159" s="69">
        <v>4.9599999999999998E-2</v>
      </c>
      <c r="C159" s="69">
        <v>3.3099999999999997E-2</v>
      </c>
      <c r="D159" s="69">
        <v>0.18509999999999999</v>
      </c>
      <c r="E159" s="69">
        <v>2.8799999999999999E-2</v>
      </c>
      <c r="F159" s="69">
        <v>25.7667</v>
      </c>
      <c r="G159" s="69">
        <v>26.433299999999999</v>
      </c>
      <c r="H159" s="69">
        <v>8.3666999999999998</v>
      </c>
      <c r="I159" s="69">
        <v>10.1</v>
      </c>
      <c r="J159" s="69">
        <v>-0.57135267510282595</v>
      </c>
      <c r="K159" s="69">
        <v>0.428647324897174</v>
      </c>
      <c r="L159" s="69" t="s">
        <v>1798</v>
      </c>
    </row>
    <row r="160" spans="1:12" ht="17" customHeight="1" thickBot="1">
      <c r="A160" s="69" t="s">
        <v>2473</v>
      </c>
      <c r="B160" s="69">
        <v>0.17780000000000001</v>
      </c>
      <c r="C160" s="69">
        <v>0</v>
      </c>
      <c r="D160" s="69">
        <v>0.99609999999999999</v>
      </c>
      <c r="E160" s="69">
        <v>0</v>
      </c>
      <c r="F160" s="69">
        <v>4.6333000000000002</v>
      </c>
      <c r="G160" s="69">
        <v>4.7332999999999998</v>
      </c>
      <c r="H160" s="69">
        <v>0.23330000000000001</v>
      </c>
      <c r="I160" s="69">
        <v>0.23330000000000001</v>
      </c>
      <c r="J160" s="69">
        <v>-0.49877723015296599</v>
      </c>
      <c r="K160" s="69">
        <v>0.50122276984703396</v>
      </c>
      <c r="L160" s="69" t="s">
        <v>1798</v>
      </c>
    </row>
    <row r="161" spans="1:12" ht="17" customHeight="1" thickBot="1">
      <c r="A161" s="69" t="s">
        <v>2472</v>
      </c>
      <c r="B161" s="69">
        <v>5.8799999999999998E-2</v>
      </c>
      <c r="C161" s="69">
        <v>8.5599999999999996E-2</v>
      </c>
      <c r="D161" s="69">
        <v>8.5099999999999995E-2</v>
      </c>
      <c r="E161" s="69">
        <v>8.1299999999999997E-2</v>
      </c>
      <c r="F161" s="69">
        <v>4.3</v>
      </c>
      <c r="G161" s="69">
        <v>5.1666999999999996</v>
      </c>
      <c r="H161" s="69">
        <v>0.5333</v>
      </c>
      <c r="I161" s="69">
        <v>0.5333</v>
      </c>
      <c r="J161" s="69">
        <v>-0.36911758538220302</v>
      </c>
      <c r="K161" s="69">
        <v>0.63088241461779704</v>
      </c>
      <c r="L161" s="69" t="s">
        <v>1819</v>
      </c>
    </row>
    <row r="162" spans="1:12" ht="17" customHeight="1" thickBot="1">
      <c r="A162" s="69" t="s">
        <v>2471</v>
      </c>
      <c r="B162" s="69">
        <v>6.9800000000000001E-2</v>
      </c>
      <c r="C162" s="69">
        <v>0.1</v>
      </c>
      <c r="D162" s="69">
        <v>0.22969999999999999</v>
      </c>
      <c r="E162" s="69">
        <v>2.0799999999999999E-2</v>
      </c>
      <c r="F162" s="69">
        <v>49.1</v>
      </c>
      <c r="G162" s="69">
        <v>50.333300000000001</v>
      </c>
      <c r="H162" s="69">
        <v>18.933299999999999</v>
      </c>
      <c r="I162" s="69">
        <v>16.033300000000001</v>
      </c>
      <c r="J162" s="69">
        <v>-0.19599631404377399</v>
      </c>
      <c r="K162" s="69">
        <v>0.80400368595622596</v>
      </c>
      <c r="L162" s="69" t="s">
        <v>1798</v>
      </c>
    </row>
    <row r="163" spans="1:12" ht="17" customHeight="1" thickBot="1">
      <c r="A163" s="69" t="s">
        <v>2470</v>
      </c>
      <c r="B163" s="69">
        <v>0.4829</v>
      </c>
      <c r="C163" s="69">
        <v>0.4199</v>
      </c>
      <c r="D163" s="69">
        <v>0.66080000000000005</v>
      </c>
      <c r="E163" s="69">
        <v>0.93069999999999997</v>
      </c>
      <c r="F163" s="69">
        <v>97.7667</v>
      </c>
      <c r="G163" s="69">
        <v>100.1</v>
      </c>
      <c r="H163" s="69">
        <v>12.7667</v>
      </c>
      <c r="I163" s="69">
        <v>0.83330000000000004</v>
      </c>
      <c r="J163" s="69">
        <v>-0.91127365509818004</v>
      </c>
      <c r="K163" s="69">
        <v>8.8726344901820006E-2</v>
      </c>
      <c r="L163" s="69" t="s">
        <v>1801</v>
      </c>
    </row>
    <row r="164" spans="1:12" ht="17" customHeight="1" thickBot="1">
      <c r="A164" s="69" t="s">
        <v>2475</v>
      </c>
      <c r="B164" s="69">
        <v>0.17460000000000001</v>
      </c>
      <c r="C164" s="69">
        <v>0.1875</v>
      </c>
      <c r="D164" s="69">
        <v>0.47570000000000001</v>
      </c>
      <c r="E164" s="69">
        <v>0.65459999999999996</v>
      </c>
      <c r="F164" s="69">
        <v>19.399999999999999</v>
      </c>
      <c r="G164" s="69">
        <v>19.833300000000001</v>
      </c>
      <c r="H164" s="69">
        <v>9.6</v>
      </c>
      <c r="I164" s="69">
        <v>11.566700000000001</v>
      </c>
      <c r="J164" s="69">
        <v>-0.88967505305943695</v>
      </c>
      <c r="K164" s="69">
        <v>0.110324946940563</v>
      </c>
      <c r="L164" s="69" t="s">
        <v>1798</v>
      </c>
    </row>
    <row r="165" spans="1:12" ht="17" customHeight="1" thickBot="1">
      <c r="A165" s="69" t="s">
        <v>2469</v>
      </c>
      <c r="B165" s="69">
        <v>0.13250000000000001</v>
      </c>
      <c r="C165" s="69">
        <v>0.89559999999999995</v>
      </c>
      <c r="D165" s="69">
        <v>0.91510000000000002</v>
      </c>
      <c r="E165" s="69">
        <v>0.84830000000000005</v>
      </c>
      <c r="F165" s="69">
        <v>6.9</v>
      </c>
      <c r="G165" s="69">
        <v>9.1333000000000002</v>
      </c>
      <c r="H165" s="69">
        <v>2.1</v>
      </c>
      <c r="I165" s="69">
        <v>3.4</v>
      </c>
      <c r="J165" s="69">
        <v>-0.30897977076489802</v>
      </c>
      <c r="K165" s="69">
        <v>0.69102022923510198</v>
      </c>
      <c r="L165" s="69" t="s">
        <v>1798</v>
      </c>
    </row>
    <row r="166" spans="1:12" ht="17" customHeight="1" thickBot="1">
      <c r="A166" s="69" t="s">
        <v>2467</v>
      </c>
      <c r="B166" s="69">
        <v>2.53E-2</v>
      </c>
      <c r="C166" s="69">
        <v>3.3700000000000001E-2</v>
      </c>
      <c r="D166" s="69">
        <v>0.13389999999999999</v>
      </c>
      <c r="E166" s="69">
        <v>3.15E-2</v>
      </c>
      <c r="F166" s="69">
        <v>273</v>
      </c>
      <c r="G166" s="69">
        <v>279.63330000000002</v>
      </c>
      <c r="H166" s="69">
        <v>176.23330000000001</v>
      </c>
      <c r="I166" s="69">
        <v>136.76669999999999</v>
      </c>
      <c r="J166" s="69">
        <v>-0.39019718660578101</v>
      </c>
      <c r="K166" s="69">
        <v>0.60980281339421905</v>
      </c>
      <c r="L166" s="69" t="s">
        <v>1804</v>
      </c>
    </row>
    <row r="167" spans="1:12" ht="17" customHeight="1" thickBot="1">
      <c r="A167" s="69" t="s">
        <v>2468</v>
      </c>
      <c r="B167" s="69">
        <v>0.66739999999999999</v>
      </c>
      <c r="C167" s="69">
        <v>0.67549999999999999</v>
      </c>
      <c r="D167" s="69">
        <v>0.67820000000000003</v>
      </c>
      <c r="E167" s="69">
        <v>0.8327</v>
      </c>
      <c r="F167" s="69">
        <v>7.3333000000000004</v>
      </c>
      <c r="G167" s="69">
        <v>7.5332999999999997</v>
      </c>
      <c r="H167" s="69">
        <v>3.4</v>
      </c>
      <c r="I167" s="69">
        <v>0.93330000000000002</v>
      </c>
      <c r="J167" s="69">
        <v>-0.82582734547065895</v>
      </c>
      <c r="K167" s="69">
        <v>0.174172654529341</v>
      </c>
      <c r="L167" s="69" t="s">
        <v>1798</v>
      </c>
    </row>
    <row r="168" spans="1:12" ht="17" customHeight="1" thickBot="1">
      <c r="A168" s="69" t="s">
        <v>2822</v>
      </c>
      <c r="B168" s="69">
        <v>0.58650000000000002</v>
      </c>
      <c r="C168" s="69">
        <v>0.84719999999999995</v>
      </c>
      <c r="D168" s="69">
        <v>0.86909999999999998</v>
      </c>
      <c r="E168" s="69">
        <v>0.9929</v>
      </c>
      <c r="F168" s="69">
        <v>1.1000000000000001</v>
      </c>
      <c r="G168" s="69">
        <v>0.93330000000000002</v>
      </c>
      <c r="H168" s="69">
        <v>0.2</v>
      </c>
      <c r="I168" s="69">
        <v>0</v>
      </c>
      <c r="J168" s="69">
        <v>-0.83309046500638095</v>
      </c>
      <c r="K168" s="69">
        <v>0.16690953499361899</v>
      </c>
      <c r="L168" s="69" t="s">
        <v>1798</v>
      </c>
    </row>
    <row r="169" spans="1:12" ht="17" customHeight="1" thickBot="1">
      <c r="A169" s="69" t="s">
        <v>2480</v>
      </c>
      <c r="B169" s="69">
        <v>6.3399999999999998E-2</v>
      </c>
      <c r="C169" s="69">
        <v>3.8300000000000001E-2</v>
      </c>
      <c r="D169" s="69">
        <v>0.50790000000000002</v>
      </c>
      <c r="E169" s="69">
        <v>0.40239999999999998</v>
      </c>
      <c r="F169" s="69">
        <v>16.7333</v>
      </c>
      <c r="G169" s="69">
        <v>34.966700000000003</v>
      </c>
      <c r="H169" s="69">
        <v>11.2333</v>
      </c>
      <c r="I169" s="69">
        <v>8.3332999999999995</v>
      </c>
      <c r="J169" s="69">
        <v>-0.77140501366135406</v>
      </c>
      <c r="K169" s="69">
        <v>0.228594986338646</v>
      </c>
      <c r="L169" s="69" t="s">
        <v>1798</v>
      </c>
    </row>
    <row r="170" spans="1:12" ht="17" customHeight="1" thickBot="1">
      <c r="A170" s="69" t="s">
        <v>2481</v>
      </c>
      <c r="B170" s="69">
        <v>0.71850000000000003</v>
      </c>
      <c r="C170" s="69">
        <v>0.4672</v>
      </c>
      <c r="D170" s="69">
        <v>0.63549999999999995</v>
      </c>
      <c r="E170" s="69">
        <v>0.56620000000000004</v>
      </c>
      <c r="F170" s="69">
        <v>3.9666999999999999</v>
      </c>
      <c r="G170" s="69">
        <v>7.2667000000000002</v>
      </c>
      <c r="H170" s="69">
        <v>2.8332999999999999</v>
      </c>
      <c r="I170" s="69">
        <v>1.7333000000000001</v>
      </c>
      <c r="J170" s="69">
        <v>-0.52751820650558701</v>
      </c>
      <c r="K170" s="69">
        <v>0.47248179349441299</v>
      </c>
      <c r="L170" s="69" t="s">
        <v>1798</v>
      </c>
    </row>
    <row r="171" spans="1:12" ht="17" customHeight="1" thickBot="1">
      <c r="A171" s="69" t="s">
        <v>2479</v>
      </c>
      <c r="B171" s="69">
        <v>0.90239999999999998</v>
      </c>
      <c r="C171" s="69">
        <v>0.94379999999999997</v>
      </c>
      <c r="D171" s="69">
        <v>0.9728</v>
      </c>
      <c r="E171" s="69">
        <v>0.98680000000000001</v>
      </c>
      <c r="F171" s="69">
        <v>2.4333</v>
      </c>
      <c r="G171" s="69">
        <v>3.9666999999999999</v>
      </c>
      <c r="H171" s="69">
        <v>1.0333000000000001</v>
      </c>
      <c r="I171" s="69">
        <v>0.4</v>
      </c>
      <c r="J171" s="69">
        <v>-0.63995184844803799</v>
      </c>
      <c r="K171" s="69">
        <v>0.36004815155196201</v>
      </c>
      <c r="L171" s="69" t="s">
        <v>1798</v>
      </c>
    </row>
    <row r="172" spans="1:12" ht="17" customHeight="1" thickBot="1">
      <c r="A172" s="69" t="s">
        <v>2476</v>
      </c>
      <c r="B172" s="69">
        <v>9.3600000000000003E-2</v>
      </c>
      <c r="C172" s="69">
        <v>9.2999999999999992E-3</v>
      </c>
      <c r="D172" s="69">
        <v>0.1154</v>
      </c>
      <c r="E172" s="69">
        <v>0.1066</v>
      </c>
      <c r="F172" s="69">
        <v>133.0333</v>
      </c>
      <c r="G172" s="69">
        <v>233.0333</v>
      </c>
      <c r="H172" s="69">
        <v>134.73330000000001</v>
      </c>
      <c r="I172" s="69">
        <v>72.599999999999994</v>
      </c>
      <c r="J172" s="69">
        <v>-0.89197222822445998</v>
      </c>
      <c r="K172" s="69">
        <v>0.10802777177554</v>
      </c>
      <c r="L172" s="69" t="s">
        <v>1801</v>
      </c>
    </row>
    <row r="173" spans="1:12" ht="17" customHeight="1" thickBot="1">
      <c r="A173" s="69" t="s">
        <v>2478</v>
      </c>
      <c r="B173" s="69">
        <v>8.4500000000000006E-2</v>
      </c>
      <c r="C173" s="69">
        <v>7.3300000000000004E-2</v>
      </c>
      <c r="D173" s="69">
        <v>7.6300000000000007E-2</v>
      </c>
      <c r="E173" s="69">
        <v>9.6500000000000002E-2</v>
      </c>
      <c r="F173" s="69">
        <v>0.66669999999999996</v>
      </c>
      <c r="G173" s="69">
        <v>1.8332999999999999</v>
      </c>
      <c r="H173" s="69">
        <v>0.66669999999999996</v>
      </c>
      <c r="I173" s="69">
        <v>0.2</v>
      </c>
      <c r="J173" s="69">
        <v>-0.80097242524565504</v>
      </c>
      <c r="K173" s="69">
        <v>0.19902757475434499</v>
      </c>
      <c r="L173" s="69" t="s">
        <v>1804</v>
      </c>
    </row>
    <row r="174" spans="1:12" ht="17" customHeight="1" thickBot="1">
      <c r="A174" s="69" t="s">
        <v>2477</v>
      </c>
      <c r="B174" s="69">
        <v>0.43830000000000002</v>
      </c>
      <c r="C174" s="69">
        <v>0.1565</v>
      </c>
      <c r="D174" s="69">
        <v>0.31559999999999999</v>
      </c>
      <c r="E174" s="69">
        <v>4.8300000000000003E-2</v>
      </c>
      <c r="F174" s="69">
        <v>1.5667</v>
      </c>
      <c r="G174" s="69">
        <v>4.3</v>
      </c>
      <c r="H174" s="69">
        <v>1.5333000000000001</v>
      </c>
      <c r="I174" s="69">
        <v>0.5</v>
      </c>
      <c r="J174" s="69">
        <v>-3.06536174368881E-2</v>
      </c>
      <c r="K174" s="69">
        <v>0.96934638256311201</v>
      </c>
      <c r="L174" s="69" t="s">
        <v>1819</v>
      </c>
    </row>
    <row r="175" spans="1:12" ht="17" customHeight="1" thickBot="1">
      <c r="A175" s="69" t="s">
        <v>2461</v>
      </c>
      <c r="B175" s="69">
        <v>0.4355</v>
      </c>
      <c r="C175" s="69">
        <v>0.73640000000000005</v>
      </c>
      <c r="D175" s="69">
        <v>0.91890000000000005</v>
      </c>
      <c r="E175" s="69">
        <v>0.49009999999999998</v>
      </c>
      <c r="F175" s="69">
        <v>2.5667</v>
      </c>
      <c r="G175" s="69">
        <v>1.9</v>
      </c>
      <c r="H175" s="69">
        <v>1.1000000000000001</v>
      </c>
      <c r="I175" s="69">
        <v>0.5333</v>
      </c>
      <c r="J175" s="69">
        <v>-0.24408659380565201</v>
      </c>
      <c r="K175" s="69">
        <v>0.75591340619434799</v>
      </c>
      <c r="L175" s="69" t="s">
        <v>1801</v>
      </c>
    </row>
    <row r="176" spans="1:12" ht="17" customHeight="1" thickBot="1">
      <c r="A176" s="69" t="s">
        <v>2821</v>
      </c>
      <c r="B176" s="69">
        <v>0.94259999999999999</v>
      </c>
      <c r="C176" s="69">
        <v>0.86219999999999997</v>
      </c>
      <c r="D176" s="69">
        <v>0.99219999999999997</v>
      </c>
      <c r="E176" s="69">
        <v>0.96530000000000005</v>
      </c>
      <c r="F176" s="69">
        <v>2.2000000000000002</v>
      </c>
      <c r="G176" s="69">
        <v>1.5333000000000001</v>
      </c>
      <c r="H176" s="69">
        <v>1</v>
      </c>
      <c r="I176" s="69">
        <v>0</v>
      </c>
      <c r="J176" s="69">
        <v>-0.41025997262907998</v>
      </c>
      <c r="K176" s="69">
        <v>0.58974002737092002</v>
      </c>
      <c r="L176" s="69" t="s">
        <v>1798</v>
      </c>
    </row>
    <row r="177" spans="1:12" ht="17" customHeight="1" thickBot="1">
      <c r="A177" s="69" t="s">
        <v>2458</v>
      </c>
      <c r="B177" s="69">
        <v>0.3362</v>
      </c>
      <c r="C177" s="69">
        <v>0.53559999999999997</v>
      </c>
      <c r="D177" s="69">
        <v>0.5</v>
      </c>
      <c r="E177" s="69">
        <v>0.39090000000000003</v>
      </c>
      <c r="F177" s="69">
        <v>39.966700000000003</v>
      </c>
      <c r="G177" s="69">
        <v>29.366700000000002</v>
      </c>
      <c r="H177" s="69">
        <v>23.5</v>
      </c>
      <c r="I177" s="69">
        <v>11.333299999999999</v>
      </c>
      <c r="J177" s="69">
        <v>-0.16752843676707099</v>
      </c>
      <c r="K177" s="69">
        <v>0.83247156323292903</v>
      </c>
      <c r="L177" s="69" t="s">
        <v>1819</v>
      </c>
    </row>
    <row r="178" spans="1:12" ht="17" customHeight="1" thickBot="1">
      <c r="A178" s="69" t="s">
        <v>2460</v>
      </c>
      <c r="B178" s="69">
        <v>0.42680000000000001</v>
      </c>
      <c r="C178" s="69">
        <v>0.52990000000000004</v>
      </c>
      <c r="D178" s="69">
        <v>0.62629999999999997</v>
      </c>
      <c r="E178" s="69">
        <v>0.63470000000000004</v>
      </c>
      <c r="F178" s="69">
        <v>6.0332999999999997</v>
      </c>
      <c r="G178" s="69">
        <v>4.7</v>
      </c>
      <c r="H178" s="69">
        <v>4.4333</v>
      </c>
      <c r="I178" s="69">
        <v>1.5667</v>
      </c>
      <c r="J178" s="69">
        <v>-0.80214696149527198</v>
      </c>
      <c r="K178" s="69">
        <v>0.19785303850472799</v>
      </c>
      <c r="L178" s="69" t="s">
        <v>1801</v>
      </c>
    </row>
    <row r="179" spans="1:12" ht="17" customHeight="1" thickBot="1">
      <c r="A179" s="69" t="s">
        <v>2459</v>
      </c>
      <c r="B179" s="69">
        <v>0.10780000000000001</v>
      </c>
      <c r="C179" s="69">
        <v>0.15179999999999999</v>
      </c>
      <c r="D179" s="69">
        <v>0.14219999999999999</v>
      </c>
      <c r="E179" s="69">
        <v>0.12130000000000001</v>
      </c>
      <c r="F179" s="69">
        <v>66.3</v>
      </c>
      <c r="G179" s="69">
        <v>50.833300000000001</v>
      </c>
      <c r="H179" s="69">
        <v>47.633299999999998</v>
      </c>
      <c r="I179" s="69">
        <v>18.7333</v>
      </c>
      <c r="J179" s="69">
        <v>-7.4005291197812295E-2</v>
      </c>
      <c r="K179" s="69">
        <v>0.92599470880218804</v>
      </c>
      <c r="L179" s="69" t="s">
        <v>1812</v>
      </c>
    </row>
    <row r="180" spans="1:12" ht="17" customHeight="1" thickBot="1">
      <c r="A180" s="69" t="s">
        <v>2455</v>
      </c>
      <c r="B180" s="69">
        <v>0.84260000000000002</v>
      </c>
      <c r="C180" s="69">
        <v>0.81969999999999998</v>
      </c>
      <c r="D180" s="69">
        <v>0.82689999999999997</v>
      </c>
      <c r="E180" s="69">
        <v>0.86519999999999997</v>
      </c>
      <c r="F180" s="69">
        <v>33.2667</v>
      </c>
      <c r="G180" s="69">
        <v>24.7333</v>
      </c>
      <c r="H180" s="69">
        <v>23.133299999999998</v>
      </c>
      <c r="I180" s="69">
        <v>13.3667</v>
      </c>
      <c r="J180" s="69">
        <v>-0.50600265454190096</v>
      </c>
      <c r="K180" s="69">
        <v>0.49399734545809898</v>
      </c>
      <c r="L180" s="69" t="s">
        <v>1801</v>
      </c>
    </row>
    <row r="181" spans="1:12" ht="17" customHeight="1" thickBot="1">
      <c r="A181" s="69" t="s">
        <v>2456</v>
      </c>
      <c r="B181" s="69">
        <v>6.3E-2</v>
      </c>
      <c r="C181" s="69">
        <v>0.17710000000000001</v>
      </c>
      <c r="D181" s="69">
        <v>0.18840000000000001</v>
      </c>
      <c r="E181" s="69">
        <v>0.1807</v>
      </c>
      <c r="F181" s="69">
        <v>77.2667</v>
      </c>
      <c r="G181" s="69">
        <v>60.333300000000001</v>
      </c>
      <c r="H181" s="69">
        <v>56.666699999999999</v>
      </c>
      <c r="I181" s="69">
        <v>30.8</v>
      </c>
      <c r="J181" s="69">
        <v>-0.72180238824300003</v>
      </c>
      <c r="K181" s="69">
        <v>0.27819761175699897</v>
      </c>
      <c r="L181" s="69" t="s">
        <v>1819</v>
      </c>
    </row>
    <row r="182" spans="1:12" ht="17" customHeight="1" thickBot="1">
      <c r="A182" s="69" t="s">
        <v>2457</v>
      </c>
      <c r="B182" s="69">
        <v>0</v>
      </c>
      <c r="C182" s="69">
        <v>0</v>
      </c>
      <c r="D182" s="69">
        <v>0.33329999999999999</v>
      </c>
      <c r="E182" s="69">
        <v>0.25769999999999998</v>
      </c>
      <c r="F182" s="69">
        <v>3.6</v>
      </c>
      <c r="G182" s="69">
        <v>2.2667000000000002</v>
      </c>
      <c r="H182" s="69">
        <v>2.1333000000000002</v>
      </c>
      <c r="I182" s="69">
        <v>0.2</v>
      </c>
      <c r="J182" s="69">
        <v>-0.61663757325189705</v>
      </c>
      <c r="K182" s="69">
        <v>0.383362426748103</v>
      </c>
      <c r="L182" s="69" t="s">
        <v>1801</v>
      </c>
    </row>
    <row r="183" spans="1:12" ht="17" customHeight="1" thickBot="1">
      <c r="A183" s="69" t="s">
        <v>2433</v>
      </c>
      <c r="B183" s="69">
        <v>0.41980000000000001</v>
      </c>
      <c r="C183" s="69">
        <v>0.36430000000000001</v>
      </c>
      <c r="D183" s="69">
        <v>0.43259999999999998</v>
      </c>
      <c r="E183" s="69">
        <v>0.41310000000000002</v>
      </c>
      <c r="F183" s="69">
        <v>3.3332999999999999</v>
      </c>
      <c r="G183" s="69">
        <v>3.4333</v>
      </c>
      <c r="H183" s="69">
        <v>3.2</v>
      </c>
      <c r="I183" s="69">
        <v>1</v>
      </c>
      <c r="J183" s="69">
        <v>-0.19963909380382</v>
      </c>
      <c r="K183" s="69">
        <v>0.80036090619618006</v>
      </c>
      <c r="L183" s="69" t="s">
        <v>1801</v>
      </c>
    </row>
    <row r="184" spans="1:12" ht="17" customHeight="1" thickBot="1">
      <c r="A184" s="69" t="s">
        <v>2432</v>
      </c>
      <c r="B184" s="69">
        <v>4.7500000000000001E-2</v>
      </c>
      <c r="C184" s="69">
        <v>4.87E-2</v>
      </c>
      <c r="D184" s="69">
        <v>4.0300000000000002E-2</v>
      </c>
      <c r="E184" s="69">
        <v>4.9700000000000001E-2</v>
      </c>
      <c r="F184" s="69">
        <v>187.26669999999999</v>
      </c>
      <c r="G184" s="69">
        <v>191.83330000000001</v>
      </c>
      <c r="H184" s="69">
        <v>179.9667</v>
      </c>
      <c r="I184" s="69">
        <v>58.4</v>
      </c>
      <c r="J184" s="69">
        <v>-0.42715007151123402</v>
      </c>
      <c r="K184" s="69">
        <v>0.57284992848876604</v>
      </c>
      <c r="L184" s="69" t="s">
        <v>1815</v>
      </c>
    </row>
    <row r="185" spans="1:12" ht="17" customHeight="1" thickBot="1">
      <c r="A185" s="69" t="s">
        <v>2430</v>
      </c>
      <c r="B185" s="69">
        <v>0.43809999999999999</v>
      </c>
      <c r="C185" s="69">
        <v>0.40799999999999997</v>
      </c>
      <c r="D185" s="69">
        <v>0.41420000000000001</v>
      </c>
      <c r="E185" s="69">
        <v>0.42509999999999998</v>
      </c>
      <c r="F185" s="69">
        <v>26.066700000000001</v>
      </c>
      <c r="G185" s="69">
        <v>26.666699999999999</v>
      </c>
      <c r="H185" s="69">
        <v>25</v>
      </c>
      <c r="I185" s="69">
        <v>8.7667000000000002</v>
      </c>
      <c r="J185" s="69">
        <v>-0.19139387324098001</v>
      </c>
      <c r="K185" s="69">
        <v>0.80860612675901999</v>
      </c>
      <c r="L185" s="69" t="s">
        <v>1812</v>
      </c>
    </row>
    <row r="186" spans="1:12" ht="17" customHeight="1" thickBot="1">
      <c r="A186" s="69" t="s">
        <v>2431</v>
      </c>
      <c r="B186" s="69">
        <v>0.22620000000000001</v>
      </c>
      <c r="C186" s="69">
        <v>0.24360000000000001</v>
      </c>
      <c r="D186" s="69">
        <v>0.29870000000000002</v>
      </c>
      <c r="E186" s="69">
        <v>0.31740000000000002</v>
      </c>
      <c r="F186" s="69">
        <v>9.5333000000000006</v>
      </c>
      <c r="G186" s="69">
        <v>9.7667000000000002</v>
      </c>
      <c r="H186" s="69">
        <v>9.1333000000000002</v>
      </c>
      <c r="I186" s="69">
        <v>2.9666999999999999</v>
      </c>
      <c r="J186" s="69">
        <v>-0.74834351063445903</v>
      </c>
      <c r="K186" s="69">
        <v>0.25165648936554103</v>
      </c>
      <c r="L186" s="69" t="s">
        <v>1819</v>
      </c>
    </row>
    <row r="187" spans="1:12" ht="17" customHeight="1" thickBot="1">
      <c r="A187" s="69" t="s">
        <v>2434</v>
      </c>
      <c r="B187" s="69">
        <v>0</v>
      </c>
      <c r="C187" s="69">
        <v>0.98460000000000003</v>
      </c>
      <c r="D187" s="69">
        <v>0.98609999999999998</v>
      </c>
      <c r="E187" s="69">
        <v>0.81540000000000001</v>
      </c>
      <c r="F187" s="69">
        <v>4.9000000000000004</v>
      </c>
      <c r="G187" s="69">
        <v>5.0332999999999997</v>
      </c>
      <c r="H187" s="69">
        <v>4.6666999999999996</v>
      </c>
      <c r="I187" s="69">
        <v>1.3667</v>
      </c>
      <c r="J187" s="69">
        <v>-0.18089511795662699</v>
      </c>
      <c r="K187" s="69">
        <v>0.81910488204337295</v>
      </c>
      <c r="L187" s="69" t="s">
        <v>1798</v>
      </c>
    </row>
    <row r="188" spans="1:12" ht="17" customHeight="1" thickBot="1">
      <c r="A188" s="69" t="s">
        <v>2428</v>
      </c>
      <c r="B188" s="69">
        <v>0.3785</v>
      </c>
      <c r="C188" s="69">
        <v>0.37140000000000001</v>
      </c>
      <c r="D188" s="69">
        <v>0.32029999999999997</v>
      </c>
      <c r="E188" s="69">
        <v>0.47260000000000002</v>
      </c>
      <c r="F188" s="69">
        <v>1.9666999999999999</v>
      </c>
      <c r="G188" s="69">
        <v>2</v>
      </c>
      <c r="H188" s="69">
        <v>1.9</v>
      </c>
      <c r="I188" s="69">
        <v>0.66669999999999996</v>
      </c>
      <c r="J188" s="69">
        <v>-0.88714652952443496</v>
      </c>
      <c r="K188" s="69">
        <v>0.112853470475565</v>
      </c>
      <c r="L188" s="69" t="s">
        <v>1798</v>
      </c>
    </row>
    <row r="189" spans="1:12" ht="17" customHeight="1" thickBot="1">
      <c r="A189" s="69" t="s">
        <v>2427</v>
      </c>
      <c r="B189" s="69">
        <v>0.5302</v>
      </c>
      <c r="C189" s="69">
        <v>0.2041</v>
      </c>
      <c r="D189" s="69">
        <v>0.50439999999999996</v>
      </c>
      <c r="E189" s="69">
        <v>0.42780000000000001</v>
      </c>
      <c r="F189" s="69">
        <v>25</v>
      </c>
      <c r="G189" s="69">
        <v>25.5</v>
      </c>
      <c r="H189" s="69">
        <v>23.966699999999999</v>
      </c>
      <c r="I189" s="69">
        <v>4</v>
      </c>
      <c r="J189" s="69">
        <v>-9.3071384652008607E-2</v>
      </c>
      <c r="K189" s="69">
        <v>0.90692861534799096</v>
      </c>
      <c r="L189" s="69" t="s">
        <v>1798</v>
      </c>
    </row>
    <row r="190" spans="1:12" ht="17" customHeight="1" thickBot="1">
      <c r="A190" s="69" t="s">
        <v>2429</v>
      </c>
      <c r="B190" s="69">
        <v>0.31609999999999999</v>
      </c>
      <c r="C190" s="69">
        <v>0.34029999999999999</v>
      </c>
      <c r="D190" s="69">
        <v>0.55100000000000005</v>
      </c>
      <c r="E190" s="69">
        <v>0.50509999999999999</v>
      </c>
      <c r="F190" s="69">
        <v>17.933299999999999</v>
      </c>
      <c r="G190" s="69">
        <v>18.333300000000001</v>
      </c>
      <c r="H190" s="69">
        <v>17.5</v>
      </c>
      <c r="I190" s="69">
        <v>5.9333</v>
      </c>
      <c r="J190" s="69">
        <v>-0.47896083734273398</v>
      </c>
      <c r="K190" s="69">
        <v>0.52103916265726602</v>
      </c>
      <c r="L190" s="69" t="s">
        <v>1801</v>
      </c>
    </row>
    <row r="191" spans="1:12" ht="17" customHeight="1" thickBot="1">
      <c r="A191" s="69" t="s">
        <v>2436</v>
      </c>
      <c r="B191" s="69">
        <v>0.2283</v>
      </c>
      <c r="C191" s="69">
        <v>0.25890000000000002</v>
      </c>
      <c r="D191" s="69">
        <v>0.32040000000000002</v>
      </c>
      <c r="E191" s="69">
        <v>0.28299999999999997</v>
      </c>
      <c r="F191" s="69">
        <v>9.6333000000000002</v>
      </c>
      <c r="G191" s="69">
        <v>9.9</v>
      </c>
      <c r="H191" s="69">
        <v>9.2667000000000002</v>
      </c>
      <c r="I191" s="69">
        <v>4.4333</v>
      </c>
      <c r="J191" s="69">
        <v>-0.24740651734649</v>
      </c>
      <c r="K191" s="69">
        <v>0.75259348265351</v>
      </c>
      <c r="L191" s="69" t="s">
        <v>1819</v>
      </c>
    </row>
    <row r="192" spans="1:12" ht="17" customHeight="1" thickBot="1">
      <c r="A192" s="69" t="s">
        <v>2435</v>
      </c>
      <c r="B192" s="69">
        <v>0.11840000000000001</v>
      </c>
      <c r="C192" s="69">
        <v>9.1300000000000006E-2</v>
      </c>
      <c r="D192" s="69">
        <v>0.127</v>
      </c>
      <c r="E192" s="69">
        <v>0.1226</v>
      </c>
      <c r="F192" s="69">
        <v>66.333299999999994</v>
      </c>
      <c r="G192" s="69">
        <v>67.900000000000006</v>
      </c>
      <c r="H192" s="69">
        <v>63.7</v>
      </c>
      <c r="I192" s="69">
        <v>34.366700000000002</v>
      </c>
      <c r="J192" s="69">
        <v>-0.41409632461468099</v>
      </c>
      <c r="K192" s="69">
        <v>0.58590367538531896</v>
      </c>
      <c r="L192" s="69" t="s">
        <v>1804</v>
      </c>
    </row>
    <row r="193" spans="1:12" ht="17" customHeight="1" thickBot="1">
      <c r="A193" s="69" t="s">
        <v>2426</v>
      </c>
      <c r="B193" s="69">
        <v>0.31169999999999998</v>
      </c>
      <c r="C193" s="69">
        <v>0.39379999999999998</v>
      </c>
      <c r="D193" s="69">
        <v>0.34870000000000001</v>
      </c>
      <c r="E193" s="69">
        <v>0.40949999999999998</v>
      </c>
      <c r="F193" s="69">
        <v>1.2</v>
      </c>
      <c r="G193" s="69">
        <v>1.3332999999999999</v>
      </c>
      <c r="H193" s="69">
        <v>1.2</v>
      </c>
      <c r="I193" s="69">
        <v>0.1</v>
      </c>
      <c r="J193" s="69">
        <v>-0.57671927082491103</v>
      </c>
      <c r="K193" s="69">
        <v>0.42328072917508902</v>
      </c>
      <c r="L193" s="69" t="s">
        <v>1819</v>
      </c>
    </row>
    <row r="194" spans="1:12" ht="17" customHeight="1" thickBot="1">
      <c r="A194" s="69" t="s">
        <v>2439</v>
      </c>
      <c r="B194" s="69">
        <v>0.34749999999999998</v>
      </c>
      <c r="C194" s="69">
        <v>0.45050000000000001</v>
      </c>
      <c r="D194" s="69">
        <v>0.31590000000000001</v>
      </c>
      <c r="E194" s="69">
        <v>0.5</v>
      </c>
      <c r="F194" s="69">
        <v>2</v>
      </c>
      <c r="G194" s="69">
        <v>2</v>
      </c>
      <c r="H194" s="69">
        <v>1.9333</v>
      </c>
      <c r="I194" s="69">
        <v>0.23330000000000001</v>
      </c>
      <c r="J194" s="69">
        <v>-0.72901481637988996</v>
      </c>
      <c r="K194" s="69">
        <v>0.27098518362010998</v>
      </c>
      <c r="L194" s="69" t="s">
        <v>1801</v>
      </c>
    </row>
    <row r="195" spans="1:12" ht="17" customHeight="1" thickBot="1">
      <c r="A195" s="69" t="s">
        <v>2438</v>
      </c>
      <c r="B195" s="69">
        <v>0.27789999999999998</v>
      </c>
      <c r="C195" s="69">
        <v>0.24060000000000001</v>
      </c>
      <c r="D195" s="69">
        <v>0.2389</v>
      </c>
      <c r="E195" s="69">
        <v>0.28510000000000002</v>
      </c>
      <c r="F195" s="69">
        <v>1.5667</v>
      </c>
      <c r="G195" s="69">
        <v>1.5667</v>
      </c>
      <c r="H195" s="69">
        <v>1.5</v>
      </c>
      <c r="I195" s="69">
        <v>0.3</v>
      </c>
      <c r="J195" s="69">
        <v>-0.65088021620137704</v>
      </c>
      <c r="K195" s="69">
        <v>0.34911978379862302</v>
      </c>
      <c r="L195" s="69" t="s">
        <v>1815</v>
      </c>
    </row>
    <row r="196" spans="1:12" ht="17" customHeight="1" thickBot="1">
      <c r="A196" s="69" t="s">
        <v>2437</v>
      </c>
      <c r="B196" s="69">
        <v>5.5800000000000002E-2</v>
      </c>
      <c r="C196" s="69">
        <v>5.8700000000000002E-2</v>
      </c>
      <c r="D196" s="69">
        <v>5.3699999999999998E-2</v>
      </c>
      <c r="E196" s="69">
        <v>5.6899999999999999E-2</v>
      </c>
      <c r="F196" s="69">
        <v>1.8667</v>
      </c>
      <c r="G196" s="69">
        <v>1.8667</v>
      </c>
      <c r="H196" s="69">
        <v>1.7666999999999999</v>
      </c>
      <c r="I196" s="69">
        <v>0.33329999999999999</v>
      </c>
      <c r="J196" s="69">
        <v>-0.14861144730585299</v>
      </c>
      <c r="K196" s="69">
        <v>0.85138855269414704</v>
      </c>
      <c r="L196" s="69" t="s">
        <v>1815</v>
      </c>
    </row>
    <row r="197" spans="1:12" ht="17" customHeight="1" thickBot="1">
      <c r="A197" s="69" t="s">
        <v>2440</v>
      </c>
      <c r="B197" s="69">
        <v>0.23499999999999999</v>
      </c>
      <c r="C197" s="69">
        <v>0.33129999999999998</v>
      </c>
      <c r="D197" s="69">
        <v>0.34110000000000001</v>
      </c>
      <c r="E197" s="69">
        <v>0.29099999999999998</v>
      </c>
      <c r="F197" s="69">
        <v>15.033300000000001</v>
      </c>
      <c r="G197" s="69">
        <v>13.6333</v>
      </c>
      <c r="H197" s="69">
        <v>12.8</v>
      </c>
      <c r="I197" s="69">
        <v>3.6667000000000001</v>
      </c>
      <c r="J197" s="69">
        <v>-5.2659549973670103E-2</v>
      </c>
      <c r="K197" s="69">
        <v>0.94734045002633005</v>
      </c>
      <c r="L197" s="69" t="s">
        <v>1819</v>
      </c>
    </row>
    <row r="198" spans="1:12" ht="17" customHeight="1" thickBot="1">
      <c r="A198" s="69" t="s">
        <v>2441</v>
      </c>
      <c r="B198" s="69">
        <v>0.27389999999999998</v>
      </c>
      <c r="C198" s="69">
        <v>0.41199999999999998</v>
      </c>
      <c r="D198" s="69">
        <v>0.2757</v>
      </c>
      <c r="E198" s="69">
        <v>0.41120000000000001</v>
      </c>
      <c r="F198" s="69">
        <v>4.4000000000000004</v>
      </c>
      <c r="G198" s="69">
        <v>4.0332999999999997</v>
      </c>
      <c r="H198" s="69">
        <v>3.4333</v>
      </c>
      <c r="I198" s="69">
        <v>0.63329999999999997</v>
      </c>
      <c r="J198" s="69">
        <v>-0.53390180001403398</v>
      </c>
      <c r="K198" s="69">
        <v>0.46609819998596602</v>
      </c>
      <c r="L198" s="69" t="s">
        <v>1819</v>
      </c>
    </row>
    <row r="199" spans="1:12" ht="17" customHeight="1" thickBot="1">
      <c r="A199" s="69" t="s">
        <v>2442</v>
      </c>
      <c r="B199" s="69">
        <v>0.18099999999999999</v>
      </c>
      <c r="C199" s="69">
        <v>0.18529999999999999</v>
      </c>
      <c r="D199" s="69">
        <v>0.15579999999999999</v>
      </c>
      <c r="E199" s="69">
        <v>0.20849999999999999</v>
      </c>
      <c r="F199" s="69">
        <v>54.066699999999997</v>
      </c>
      <c r="G199" s="69">
        <v>54.2333</v>
      </c>
      <c r="H199" s="69">
        <v>47.566699999999997</v>
      </c>
      <c r="I199" s="69">
        <v>23.8</v>
      </c>
      <c r="J199" s="69">
        <v>-0.65042742569563505</v>
      </c>
      <c r="K199" s="69">
        <v>0.349572574304365</v>
      </c>
      <c r="L199" s="69" t="s">
        <v>1819</v>
      </c>
    </row>
    <row r="200" spans="1:12" ht="17" customHeight="1" thickBot="1">
      <c r="A200" s="69" t="s">
        <v>2443</v>
      </c>
      <c r="B200" s="69">
        <v>3.1699999999999999E-2</v>
      </c>
      <c r="C200" s="69">
        <v>0.2268</v>
      </c>
      <c r="D200" s="69">
        <v>0.79990000000000006</v>
      </c>
      <c r="E200" s="69">
        <v>0.76470000000000005</v>
      </c>
      <c r="F200" s="69">
        <v>6.4</v>
      </c>
      <c r="G200" s="69">
        <v>6.5667</v>
      </c>
      <c r="H200" s="69">
        <v>5.5667</v>
      </c>
      <c r="I200" s="69">
        <v>1.0667</v>
      </c>
      <c r="J200" s="69">
        <v>-0.65762236127884799</v>
      </c>
      <c r="K200" s="69">
        <v>0.34237763872115201</v>
      </c>
      <c r="L200" s="69" t="s">
        <v>1798</v>
      </c>
    </row>
    <row r="201" spans="1:12" ht="17" customHeight="1" thickBot="1">
      <c r="A201" s="69" t="s">
        <v>2418</v>
      </c>
      <c r="B201" s="69">
        <v>0.49819999999999998</v>
      </c>
      <c r="C201" s="69">
        <v>0.60409999999999997</v>
      </c>
      <c r="D201" s="69">
        <v>0.72260000000000002</v>
      </c>
      <c r="E201" s="69">
        <v>0.91100000000000003</v>
      </c>
      <c r="F201" s="69">
        <v>2.2332999999999998</v>
      </c>
      <c r="G201" s="69">
        <v>2.7</v>
      </c>
      <c r="H201" s="69">
        <v>2.1</v>
      </c>
      <c r="I201" s="69">
        <v>0.43330000000000002</v>
      </c>
      <c r="J201" s="69">
        <v>-0.85869878080471695</v>
      </c>
      <c r="K201" s="69">
        <v>0.14130121919528299</v>
      </c>
      <c r="L201" s="69" t="s">
        <v>1801</v>
      </c>
    </row>
    <row r="202" spans="1:12" ht="17" customHeight="1" thickBot="1">
      <c r="A202" s="69" t="s">
        <v>2417</v>
      </c>
      <c r="B202" s="69">
        <v>0.99629999999999996</v>
      </c>
      <c r="C202" s="69">
        <v>0.73270000000000002</v>
      </c>
      <c r="D202" s="69">
        <v>0.84450000000000003</v>
      </c>
      <c r="E202" s="69">
        <v>0.99250000000000005</v>
      </c>
      <c r="F202" s="69">
        <v>3.1</v>
      </c>
      <c r="G202" s="69">
        <v>3.5</v>
      </c>
      <c r="H202" s="69">
        <v>2.7667000000000002</v>
      </c>
      <c r="I202" s="69">
        <v>0.56669999999999998</v>
      </c>
      <c r="J202" s="69">
        <v>-0.60598032404500501</v>
      </c>
      <c r="K202" s="69">
        <v>0.39401967595499499</v>
      </c>
      <c r="L202" s="69" t="s">
        <v>1798</v>
      </c>
    </row>
    <row r="203" spans="1:12" ht="17" customHeight="1" thickBot="1">
      <c r="A203" s="69" t="s">
        <v>2419</v>
      </c>
      <c r="B203" s="69">
        <v>0.16189999999999999</v>
      </c>
      <c r="C203" s="69">
        <v>0.98740000000000006</v>
      </c>
      <c r="D203" s="69">
        <v>6.13E-2</v>
      </c>
      <c r="E203" s="69">
        <v>0.83330000000000004</v>
      </c>
      <c r="F203" s="69">
        <v>6.0667</v>
      </c>
      <c r="G203" s="69">
        <v>7.6333000000000002</v>
      </c>
      <c r="H203" s="69">
        <v>5.5667</v>
      </c>
      <c r="I203" s="69">
        <v>1.5333000000000001</v>
      </c>
      <c r="J203" s="69">
        <v>-0.134552368173806</v>
      </c>
      <c r="K203" s="69">
        <v>0.865447631826194</v>
      </c>
      <c r="L203" s="69" t="s">
        <v>1801</v>
      </c>
    </row>
    <row r="204" spans="1:12" ht="17" customHeight="1" thickBot="1">
      <c r="A204" s="69" t="s">
        <v>2423</v>
      </c>
      <c r="B204" s="69">
        <v>0.34720000000000001</v>
      </c>
      <c r="C204" s="69">
        <v>0.32250000000000001</v>
      </c>
      <c r="D204" s="69">
        <v>0.42499999999999999</v>
      </c>
      <c r="E204" s="69">
        <v>0.41970000000000002</v>
      </c>
      <c r="F204" s="69">
        <v>2.3332999999999999</v>
      </c>
      <c r="G204" s="69">
        <v>2.4333</v>
      </c>
      <c r="H204" s="69">
        <v>1.8667</v>
      </c>
      <c r="I204" s="69">
        <v>0.7</v>
      </c>
      <c r="J204" s="69">
        <v>-0.76769033113197604</v>
      </c>
      <c r="K204" s="69">
        <v>0.23230966886802401</v>
      </c>
      <c r="L204" s="69" t="s">
        <v>1819</v>
      </c>
    </row>
    <row r="205" spans="1:12" ht="17" customHeight="1" thickBot="1">
      <c r="A205" s="69" t="s">
        <v>2424</v>
      </c>
      <c r="B205" s="69">
        <v>0.1573</v>
      </c>
      <c r="C205" s="69">
        <v>0.20549999999999999</v>
      </c>
      <c r="D205" s="69">
        <v>0.30640000000000001</v>
      </c>
      <c r="E205" s="69">
        <v>0.1946</v>
      </c>
      <c r="F205" s="69">
        <v>13.8667</v>
      </c>
      <c r="G205" s="69">
        <v>14.2</v>
      </c>
      <c r="H205" s="69">
        <v>11.4</v>
      </c>
      <c r="I205" s="69">
        <v>5.5667</v>
      </c>
      <c r="J205" s="69">
        <v>-6.4666110471912397E-2</v>
      </c>
      <c r="K205" s="69">
        <v>0.93533388952808805</v>
      </c>
      <c r="L205" s="69" t="s">
        <v>1798</v>
      </c>
    </row>
    <row r="206" spans="1:12" ht="17" customHeight="1" thickBot="1">
      <c r="A206" s="69" t="s">
        <v>2425</v>
      </c>
      <c r="B206" s="69">
        <v>0.68400000000000005</v>
      </c>
      <c r="C206" s="69">
        <v>0.56510000000000005</v>
      </c>
      <c r="D206" s="69">
        <v>0.83560000000000001</v>
      </c>
      <c r="E206" s="69">
        <v>0.84050000000000002</v>
      </c>
      <c r="F206" s="69">
        <v>15.3</v>
      </c>
      <c r="G206" s="69">
        <v>15.166700000000001</v>
      </c>
      <c r="H206" s="69">
        <v>12.166700000000001</v>
      </c>
      <c r="I206" s="69">
        <v>5.7</v>
      </c>
      <c r="J206" s="69">
        <v>-0.75730461266103399</v>
      </c>
      <c r="K206" s="69">
        <v>0.24269538733896601</v>
      </c>
      <c r="L206" s="69" t="s">
        <v>1798</v>
      </c>
    </row>
    <row r="207" spans="1:12" ht="17" customHeight="1" thickBot="1">
      <c r="A207" s="69" t="s">
        <v>2420</v>
      </c>
      <c r="B207" s="69">
        <v>0.44650000000000001</v>
      </c>
      <c r="C207" s="69">
        <v>0.45040000000000002</v>
      </c>
      <c r="D207" s="69">
        <v>0.57599999999999996</v>
      </c>
      <c r="E207" s="69">
        <v>0.5292</v>
      </c>
      <c r="F207" s="69">
        <v>28.5</v>
      </c>
      <c r="G207" s="69">
        <v>29.2</v>
      </c>
      <c r="H207" s="69">
        <v>21</v>
      </c>
      <c r="I207" s="69">
        <v>12.566700000000001</v>
      </c>
      <c r="J207" s="69">
        <v>-0.71860166316143603</v>
      </c>
      <c r="K207" s="69">
        <v>0.28139833683856402</v>
      </c>
      <c r="L207" s="69" t="s">
        <v>1798</v>
      </c>
    </row>
    <row r="208" spans="1:12" ht="17" customHeight="1" thickBot="1">
      <c r="A208" s="69" t="s">
        <v>2422</v>
      </c>
      <c r="B208" s="69">
        <v>0.19869999999999999</v>
      </c>
      <c r="C208" s="69">
        <v>0.62050000000000005</v>
      </c>
      <c r="D208" s="69">
        <v>0.60919999999999996</v>
      </c>
      <c r="E208" s="69">
        <v>0.87719999999999998</v>
      </c>
      <c r="F208" s="69">
        <v>30.933299999999999</v>
      </c>
      <c r="G208" s="69">
        <v>31.566700000000001</v>
      </c>
      <c r="H208" s="69">
        <v>20.5</v>
      </c>
      <c r="I208" s="69">
        <v>9.1333000000000002</v>
      </c>
      <c r="J208" s="69">
        <v>-0.77274137052194103</v>
      </c>
      <c r="K208" s="69">
        <v>0.227258629478058</v>
      </c>
      <c r="L208" s="69" t="s">
        <v>1798</v>
      </c>
    </row>
    <row r="209" spans="1:12" ht="17" customHeight="1" thickBot="1">
      <c r="A209" s="69" t="s">
        <v>2421</v>
      </c>
      <c r="B209" s="69">
        <v>2.98E-2</v>
      </c>
      <c r="C209" s="69">
        <v>1.9E-2</v>
      </c>
      <c r="D209" s="69">
        <v>0.67500000000000004</v>
      </c>
      <c r="E209" s="69">
        <v>0.59109999999999996</v>
      </c>
      <c r="F209" s="69">
        <v>8.6999999999999993</v>
      </c>
      <c r="G209" s="69">
        <v>8.9332999999999991</v>
      </c>
      <c r="H209" s="69">
        <v>5.0999999999999996</v>
      </c>
      <c r="I209" s="69">
        <v>1.2333000000000001</v>
      </c>
      <c r="J209" s="69">
        <v>-0.85360323459279197</v>
      </c>
      <c r="K209" s="69">
        <v>0.146396765407208</v>
      </c>
      <c r="L209" s="69" t="s">
        <v>1801</v>
      </c>
    </row>
    <row r="210" spans="1:12" ht="17" customHeight="1" thickBot="1">
      <c r="A210" s="69" t="s">
        <v>2451</v>
      </c>
      <c r="B210" s="69">
        <v>0.1416</v>
      </c>
      <c r="C210" s="69">
        <v>0.17849999999999999</v>
      </c>
      <c r="D210" s="69">
        <v>0.502</v>
      </c>
      <c r="E210" s="69">
        <v>0.33710000000000001</v>
      </c>
      <c r="F210" s="69">
        <v>180.8</v>
      </c>
      <c r="G210" s="69">
        <v>148.9</v>
      </c>
      <c r="H210" s="69">
        <v>186.5667</v>
      </c>
      <c r="I210" s="69">
        <v>58.5</v>
      </c>
      <c r="J210" s="69">
        <v>-3.4522683943295697E-2</v>
      </c>
      <c r="K210" s="69">
        <v>0.96547731605670395</v>
      </c>
      <c r="L210" s="69" t="s">
        <v>1798</v>
      </c>
    </row>
    <row r="211" spans="1:12" ht="17" customHeight="1" thickBot="1">
      <c r="A211" s="69" t="s">
        <v>2454</v>
      </c>
      <c r="B211" s="69">
        <v>0</v>
      </c>
      <c r="C211" s="69">
        <v>8.8000000000000005E-3</v>
      </c>
      <c r="D211" s="69">
        <v>6.3E-3</v>
      </c>
      <c r="E211" s="69">
        <v>0.19339999999999999</v>
      </c>
      <c r="F211" s="69">
        <v>165.3</v>
      </c>
      <c r="G211" s="69">
        <v>90.3</v>
      </c>
      <c r="H211" s="69">
        <v>158.83330000000001</v>
      </c>
      <c r="I211" s="69">
        <v>10.1333</v>
      </c>
      <c r="J211" s="69">
        <v>-0.897018417475824</v>
      </c>
      <c r="K211" s="69">
        <v>0.102981582524176</v>
      </c>
      <c r="L211" s="69" t="s">
        <v>1798</v>
      </c>
    </row>
    <row r="212" spans="1:12" ht="17" customHeight="1" thickBot="1">
      <c r="A212" s="69" t="s">
        <v>2453</v>
      </c>
      <c r="B212" s="69">
        <v>4.1000000000000002E-2</v>
      </c>
      <c r="C212" s="69">
        <v>8.7499999999999994E-2</v>
      </c>
      <c r="D212" s="69">
        <v>7.6499999999999999E-2</v>
      </c>
      <c r="E212" s="69">
        <v>7.5600000000000001E-2</v>
      </c>
      <c r="F212" s="69">
        <v>5.0667</v>
      </c>
      <c r="G212" s="69">
        <v>3.4666999999999999</v>
      </c>
      <c r="H212" s="69">
        <v>4.7</v>
      </c>
      <c r="I212" s="69">
        <v>1.5333000000000001</v>
      </c>
      <c r="J212" s="69">
        <v>-0.51174127443852901</v>
      </c>
      <c r="K212" s="69">
        <v>0.48825872556146999</v>
      </c>
      <c r="L212" s="69" t="s">
        <v>1804</v>
      </c>
    </row>
    <row r="213" spans="1:12" ht="17" customHeight="1" thickBot="1">
      <c r="A213" s="69" t="s">
        <v>2452</v>
      </c>
      <c r="B213" s="69">
        <v>0.36370000000000002</v>
      </c>
      <c r="C213" s="69">
        <v>0.54239999999999999</v>
      </c>
      <c r="D213" s="69">
        <v>0.3725</v>
      </c>
      <c r="E213" s="69">
        <v>0.42030000000000001</v>
      </c>
      <c r="F213" s="69">
        <v>63.566699999999997</v>
      </c>
      <c r="G213" s="69">
        <v>44.2333</v>
      </c>
      <c r="H213" s="69">
        <v>61.1</v>
      </c>
      <c r="I213" s="69">
        <v>18.5</v>
      </c>
      <c r="J213" s="69">
        <v>-0.37980975087243202</v>
      </c>
      <c r="K213" s="69">
        <v>0.62019024912756804</v>
      </c>
      <c r="L213" s="69" t="s">
        <v>1801</v>
      </c>
    </row>
    <row r="214" spans="1:12" ht="17" customHeight="1" thickBot="1">
      <c r="A214" s="69" t="s">
        <v>2450</v>
      </c>
      <c r="B214" s="69">
        <v>7.7600000000000002E-2</v>
      </c>
      <c r="C214" s="69">
        <v>5.4300000000000001E-2</v>
      </c>
      <c r="D214" s="69">
        <v>6.2199999999999998E-2</v>
      </c>
      <c r="E214" s="69">
        <v>7.8200000000000006E-2</v>
      </c>
      <c r="F214" s="69">
        <v>34.200000000000003</v>
      </c>
      <c r="G214" s="69">
        <v>24.966699999999999</v>
      </c>
      <c r="H214" s="69">
        <v>28.2333</v>
      </c>
      <c r="I214" s="69">
        <v>11.533300000000001</v>
      </c>
      <c r="J214" s="69">
        <v>-0.198072609496101</v>
      </c>
      <c r="K214" s="69">
        <v>0.80192739050389905</v>
      </c>
      <c r="L214" s="69" t="s">
        <v>1819</v>
      </c>
    </row>
    <row r="215" spans="1:12" ht="17" customHeight="1" thickBot="1">
      <c r="A215" s="69" t="s">
        <v>2449</v>
      </c>
      <c r="B215" s="69">
        <v>2.9100000000000001E-2</v>
      </c>
      <c r="C215" s="69">
        <v>2.8400000000000002E-2</v>
      </c>
      <c r="D215" s="69">
        <v>5.2200000000000003E-2</v>
      </c>
      <c r="E215" s="69">
        <v>4.6300000000000001E-2</v>
      </c>
      <c r="F215" s="69">
        <v>4.6333000000000002</v>
      </c>
      <c r="G215" s="69">
        <v>3.2332999999999998</v>
      </c>
      <c r="H215" s="69">
        <v>4.1666999999999996</v>
      </c>
      <c r="I215" s="69">
        <v>1.2333000000000001</v>
      </c>
      <c r="J215" s="69">
        <v>-0.29568404154546601</v>
      </c>
      <c r="K215" s="69">
        <v>0.70431595845453399</v>
      </c>
      <c r="L215" s="69" t="s">
        <v>1804</v>
      </c>
    </row>
    <row r="216" spans="1:12" ht="17" customHeight="1" thickBot="1">
      <c r="A216" s="69" t="s">
        <v>2447</v>
      </c>
      <c r="B216" s="69">
        <v>0.25919999999999999</v>
      </c>
      <c r="C216" s="69">
        <v>0.37659999999999999</v>
      </c>
      <c r="D216" s="69">
        <v>0.19769999999999999</v>
      </c>
      <c r="E216" s="69">
        <v>0.41120000000000001</v>
      </c>
      <c r="F216" s="69">
        <v>3257.7332999999999</v>
      </c>
      <c r="G216" s="69">
        <v>2547.6</v>
      </c>
      <c r="H216" s="69">
        <v>3132.4666999999999</v>
      </c>
      <c r="I216" s="69">
        <v>465.36669999999998</v>
      </c>
      <c r="J216" s="69">
        <v>-0.80408448358477502</v>
      </c>
      <c r="K216" s="69">
        <v>0.19591551641522501</v>
      </c>
      <c r="L216" s="69" t="s">
        <v>1798</v>
      </c>
    </row>
    <row r="217" spans="1:12" ht="17" customHeight="1" thickBot="1">
      <c r="A217" s="69" t="s">
        <v>2448</v>
      </c>
      <c r="B217" s="69">
        <v>0.26</v>
      </c>
      <c r="C217" s="69">
        <v>0.21590000000000001</v>
      </c>
      <c r="D217" s="69">
        <v>0.26779999999999998</v>
      </c>
      <c r="E217" s="69">
        <v>0.34060000000000001</v>
      </c>
      <c r="F217" s="69">
        <v>2.1</v>
      </c>
      <c r="G217" s="69">
        <v>1.6333</v>
      </c>
      <c r="H217" s="69">
        <v>1.9666999999999999</v>
      </c>
      <c r="I217" s="69">
        <v>0.3</v>
      </c>
      <c r="J217" s="69">
        <v>-0.77491554722962497</v>
      </c>
      <c r="K217" s="69">
        <v>0.225084452770375</v>
      </c>
      <c r="L217" s="69" t="s">
        <v>1804</v>
      </c>
    </row>
    <row r="218" spans="1:12" ht="17" customHeight="1" thickBot="1">
      <c r="A218" s="69" t="s">
        <v>2445</v>
      </c>
      <c r="B218" s="69">
        <v>0.63970000000000005</v>
      </c>
      <c r="C218" s="69">
        <v>0.50570000000000004</v>
      </c>
      <c r="D218" s="69">
        <v>0.6159</v>
      </c>
      <c r="E218" s="69">
        <v>0.61819999999999997</v>
      </c>
      <c r="F218" s="69">
        <v>22.866700000000002</v>
      </c>
      <c r="G218" s="69">
        <v>20.133299999999998</v>
      </c>
      <c r="H218" s="69">
        <v>21.666699999999999</v>
      </c>
      <c r="I218" s="69">
        <v>6.6666999999999996</v>
      </c>
      <c r="J218" s="69">
        <v>-0.116798146156462</v>
      </c>
      <c r="K218" s="69">
        <v>0.883201853843538</v>
      </c>
      <c r="L218" s="69" t="s">
        <v>1801</v>
      </c>
    </row>
    <row r="219" spans="1:12" ht="17" customHeight="1" thickBot="1">
      <c r="A219" s="69" t="s">
        <v>2446</v>
      </c>
      <c r="B219" s="69">
        <v>1.9300000000000001E-2</v>
      </c>
      <c r="C219" s="69">
        <v>3.7100000000000001E-2</v>
      </c>
      <c r="D219" s="69">
        <v>4.4400000000000002E-2</v>
      </c>
      <c r="E219" s="69">
        <v>4.2099999999999999E-2</v>
      </c>
      <c r="F219" s="69">
        <v>7.7</v>
      </c>
      <c r="G219" s="69">
        <v>6.4</v>
      </c>
      <c r="H219" s="69">
        <v>7.2</v>
      </c>
      <c r="I219" s="69">
        <v>1.0667</v>
      </c>
      <c r="J219" s="69">
        <v>-0.46340584035604598</v>
      </c>
      <c r="K219" s="69">
        <v>0.53659415964395396</v>
      </c>
      <c r="L219" s="69" t="s">
        <v>1804</v>
      </c>
    </row>
    <row r="220" spans="1:12" ht="17" customHeight="1" thickBot="1">
      <c r="A220" s="69" t="s">
        <v>2444</v>
      </c>
      <c r="B220" s="69">
        <v>3.7600000000000001E-2</v>
      </c>
      <c r="C220" s="69">
        <v>0.57699999999999996</v>
      </c>
      <c r="D220" s="69">
        <v>0.4869</v>
      </c>
      <c r="E220" s="69">
        <v>0.28079999999999999</v>
      </c>
      <c r="F220" s="69">
        <v>11.166700000000001</v>
      </c>
      <c r="G220" s="69">
        <v>9.3000000000000007</v>
      </c>
      <c r="H220" s="69">
        <v>9.8000000000000007</v>
      </c>
      <c r="I220" s="69">
        <v>3.5667</v>
      </c>
      <c r="J220" s="69">
        <v>-5.5033655122281498E-2</v>
      </c>
      <c r="K220" s="69">
        <v>0.94496634487771802</v>
      </c>
      <c r="L220" s="69" t="s">
        <v>1804</v>
      </c>
    </row>
    <row r="221" spans="1:12" ht="17" customHeight="1" thickBot="1">
      <c r="A221" s="69" t="s">
        <v>2410</v>
      </c>
      <c r="B221" s="69">
        <v>0.68079999999999996</v>
      </c>
      <c r="C221" s="69">
        <v>0</v>
      </c>
      <c r="D221" s="69">
        <v>0</v>
      </c>
      <c r="E221" s="69">
        <v>0.54779999999999995</v>
      </c>
      <c r="F221" s="69">
        <v>14.7</v>
      </c>
      <c r="G221" s="69">
        <v>19.2333</v>
      </c>
      <c r="H221" s="69">
        <v>18.033300000000001</v>
      </c>
      <c r="I221" s="69">
        <v>6.4</v>
      </c>
      <c r="J221" s="69">
        <v>-0.708419646279148</v>
      </c>
      <c r="K221" s="69">
        <v>0.291580353720851</v>
      </c>
      <c r="L221" s="69" t="s">
        <v>1801</v>
      </c>
    </row>
    <row r="222" spans="1:12" ht="17" customHeight="1" thickBot="1">
      <c r="A222" s="69" t="s">
        <v>2409</v>
      </c>
      <c r="B222" s="69">
        <v>0.1004</v>
      </c>
      <c r="C222" s="69">
        <v>9.5899999999999999E-2</v>
      </c>
      <c r="D222" s="69">
        <v>0</v>
      </c>
      <c r="E222" s="69">
        <v>0.12089999999999999</v>
      </c>
      <c r="F222" s="69">
        <v>0.93330000000000002</v>
      </c>
      <c r="G222" s="69">
        <v>1.3</v>
      </c>
      <c r="H222" s="69">
        <v>1.3</v>
      </c>
      <c r="I222" s="69">
        <v>0.1</v>
      </c>
      <c r="J222" s="69">
        <v>-0.62918727433588495</v>
      </c>
      <c r="K222" s="69">
        <v>0.37081272566411499</v>
      </c>
      <c r="L222" s="69" t="s">
        <v>1798</v>
      </c>
    </row>
    <row r="223" spans="1:12" ht="17" customHeight="1" thickBot="1">
      <c r="A223" s="69" t="s">
        <v>2408</v>
      </c>
      <c r="B223" s="69">
        <v>0.71879999999999999</v>
      </c>
      <c r="C223" s="69">
        <v>0.7913</v>
      </c>
      <c r="D223" s="69">
        <v>0.1711</v>
      </c>
      <c r="E223" s="69">
        <v>0.99739999999999995</v>
      </c>
      <c r="F223" s="69">
        <v>24.966699999999999</v>
      </c>
      <c r="G223" s="69">
        <v>28.7667</v>
      </c>
      <c r="H223" s="69">
        <v>28.4</v>
      </c>
      <c r="I223" s="69">
        <v>10.1</v>
      </c>
      <c r="J223" s="69">
        <v>-0.65697515080289104</v>
      </c>
      <c r="K223" s="69">
        <v>0.34302484919710902</v>
      </c>
      <c r="L223" s="69" t="s">
        <v>1798</v>
      </c>
    </row>
    <row r="224" spans="1:12" ht="17" customHeight="1" thickBot="1">
      <c r="A224" s="69" t="s">
        <v>2413</v>
      </c>
      <c r="B224" s="69">
        <v>0.55159999999999998</v>
      </c>
      <c r="C224" s="69">
        <v>0.56859999999999999</v>
      </c>
      <c r="D224" s="69">
        <v>0.67810000000000004</v>
      </c>
      <c r="E224" s="69">
        <v>0.64170000000000005</v>
      </c>
      <c r="F224" s="69">
        <v>24.033300000000001</v>
      </c>
      <c r="G224" s="69">
        <v>29.166699999999999</v>
      </c>
      <c r="H224" s="69">
        <v>21.7</v>
      </c>
      <c r="I224" s="69">
        <v>11.666700000000001</v>
      </c>
      <c r="J224" s="69">
        <v>-0.57832581369495395</v>
      </c>
      <c r="K224" s="69">
        <v>0.42167418630504599</v>
      </c>
      <c r="L224" s="69" t="s">
        <v>1801</v>
      </c>
    </row>
    <row r="225" spans="1:12" ht="17" customHeight="1" thickBot="1">
      <c r="A225" s="69" t="s">
        <v>2414</v>
      </c>
      <c r="B225" s="69">
        <v>0.31640000000000001</v>
      </c>
      <c r="C225" s="69">
        <v>0.31519999999999998</v>
      </c>
      <c r="D225" s="69">
        <v>0.55600000000000005</v>
      </c>
      <c r="E225" s="69">
        <v>0.3382</v>
      </c>
      <c r="F225" s="69">
        <v>25.366700000000002</v>
      </c>
      <c r="G225" s="69">
        <v>34.166699999999999</v>
      </c>
      <c r="H225" s="69">
        <v>22.666699999999999</v>
      </c>
      <c r="I225" s="69">
        <v>8.8332999999999995</v>
      </c>
      <c r="J225" s="69">
        <v>-9.21453830649554E-2</v>
      </c>
      <c r="K225" s="69">
        <v>0.90785461693504499</v>
      </c>
      <c r="L225" s="69" t="s">
        <v>1798</v>
      </c>
    </row>
    <row r="226" spans="1:12" ht="17" customHeight="1" thickBot="1">
      <c r="A226" s="69" t="s">
        <v>2415</v>
      </c>
      <c r="B226" s="69">
        <v>0.79659999999999997</v>
      </c>
      <c r="C226" s="69">
        <v>0.64629999999999999</v>
      </c>
      <c r="D226" s="69">
        <v>0.7702</v>
      </c>
      <c r="E226" s="69">
        <v>0.68059999999999998</v>
      </c>
      <c r="F226" s="69">
        <v>3.5667</v>
      </c>
      <c r="G226" s="69">
        <v>5.9</v>
      </c>
      <c r="H226" s="69">
        <v>3.4333</v>
      </c>
      <c r="I226" s="69">
        <v>1.0333000000000001</v>
      </c>
      <c r="J226" s="69">
        <v>-0.18232097697914701</v>
      </c>
      <c r="K226" s="69">
        <v>0.81767902302085305</v>
      </c>
      <c r="L226" s="69" t="s">
        <v>1801</v>
      </c>
    </row>
    <row r="227" spans="1:12" ht="17" customHeight="1" thickBot="1">
      <c r="A227" s="69" t="s">
        <v>2416</v>
      </c>
      <c r="B227" s="69">
        <v>0.94820000000000004</v>
      </c>
      <c r="C227" s="69">
        <v>0.48659999999999998</v>
      </c>
      <c r="D227" s="69">
        <v>0</v>
      </c>
      <c r="E227" s="69">
        <v>0.68310000000000004</v>
      </c>
      <c r="F227" s="69">
        <v>9.2332999999999998</v>
      </c>
      <c r="G227" s="69">
        <v>13.2</v>
      </c>
      <c r="H227" s="69">
        <v>8.9</v>
      </c>
      <c r="I227" s="69">
        <v>4.7667000000000002</v>
      </c>
      <c r="J227" s="69">
        <v>-0.164202860460683</v>
      </c>
      <c r="K227" s="69">
        <v>0.835797139539317</v>
      </c>
      <c r="L227" s="69" t="s">
        <v>1798</v>
      </c>
    </row>
    <row r="228" spans="1:12" ht="17" customHeight="1" thickBot="1">
      <c r="A228" s="69" t="s">
        <v>2871</v>
      </c>
      <c r="B228" s="69">
        <v>0.54059999999999997</v>
      </c>
      <c r="C228" s="69">
        <v>0.20910000000000001</v>
      </c>
      <c r="D228" s="69">
        <v>0.53129999999999999</v>
      </c>
      <c r="E228" s="69">
        <v>0.39539999999999997</v>
      </c>
      <c r="F228" s="69">
        <v>30.533300000000001</v>
      </c>
      <c r="G228" s="69">
        <v>63.633299999999998</v>
      </c>
      <c r="H228" s="69">
        <v>49.1</v>
      </c>
      <c r="I228" s="69">
        <v>16.7667</v>
      </c>
      <c r="J228" s="69">
        <v>-0.47475496922486599</v>
      </c>
      <c r="K228" s="69">
        <v>0.52524503077513396</v>
      </c>
      <c r="L228" s="69" t="s">
        <v>1798</v>
      </c>
    </row>
    <row r="229" spans="1:12" ht="17" customHeight="1" thickBot="1">
      <c r="A229" s="69" t="s">
        <v>2853</v>
      </c>
      <c r="B229" s="69">
        <v>0.1239</v>
      </c>
      <c r="C229" s="69">
        <v>0.1012</v>
      </c>
      <c r="D229" s="69">
        <v>7.1400000000000005E-2</v>
      </c>
      <c r="E229" s="69">
        <v>9.6699999999999994E-2</v>
      </c>
      <c r="F229" s="69">
        <v>6.5</v>
      </c>
      <c r="G229" s="69">
        <v>12.8</v>
      </c>
      <c r="H229" s="69">
        <v>8.5667000000000009</v>
      </c>
      <c r="I229" s="69">
        <v>2.2667000000000002</v>
      </c>
      <c r="J229" s="69">
        <v>-0.107962922178789</v>
      </c>
      <c r="K229" s="69">
        <v>0.892037077821211</v>
      </c>
      <c r="L229" s="69" t="s">
        <v>1804</v>
      </c>
    </row>
    <row r="230" spans="1:12" ht="17" customHeight="1" thickBot="1">
      <c r="A230" s="69" t="s">
        <v>2411</v>
      </c>
      <c r="B230" s="69">
        <v>0.71630000000000005</v>
      </c>
      <c r="C230" s="69">
        <v>0.45689999999999997</v>
      </c>
      <c r="D230" s="69">
        <v>0.61639999999999995</v>
      </c>
      <c r="E230" s="69">
        <v>0.56710000000000005</v>
      </c>
      <c r="F230" s="69">
        <v>1.8332999999999999</v>
      </c>
      <c r="G230" s="69">
        <v>3.1</v>
      </c>
      <c r="H230" s="69">
        <v>2.2667000000000002</v>
      </c>
      <c r="I230" s="69">
        <v>0.56669999999999998</v>
      </c>
      <c r="J230" s="69">
        <v>-0.37383698587337</v>
      </c>
      <c r="K230" s="69">
        <v>0.62616301412663</v>
      </c>
      <c r="L230" s="69" t="s">
        <v>1798</v>
      </c>
    </row>
    <row r="231" spans="1:12" ht="17" customHeight="1" thickBot="1">
      <c r="A231" s="69" t="s">
        <v>2412</v>
      </c>
      <c r="B231" s="69">
        <v>3.9199999999999999E-2</v>
      </c>
      <c r="C231" s="69">
        <v>5.5599999999999997E-2</v>
      </c>
      <c r="D231" s="69">
        <v>3.3300000000000003E-2</v>
      </c>
      <c r="E231" s="69">
        <v>9.5100000000000004E-2</v>
      </c>
      <c r="F231" s="69">
        <v>48.7</v>
      </c>
      <c r="G231" s="69">
        <v>71.333299999999994</v>
      </c>
      <c r="H231" s="69">
        <v>55.9</v>
      </c>
      <c r="I231" s="69">
        <v>28.9</v>
      </c>
      <c r="J231" s="69">
        <v>-0.641906741764803</v>
      </c>
      <c r="K231" s="69">
        <v>0.358093258235197</v>
      </c>
      <c r="L231" s="69" t="s">
        <v>1801</v>
      </c>
    </row>
    <row r="232" spans="1:12" ht="17" customHeight="1" thickBot="1">
      <c r="A232" s="69" t="s">
        <v>2403</v>
      </c>
      <c r="B232" s="69">
        <v>2.5700000000000001E-2</v>
      </c>
      <c r="C232" s="69">
        <v>2.5999999999999999E-2</v>
      </c>
      <c r="D232" s="69">
        <v>4.0500000000000001E-2</v>
      </c>
      <c r="E232" s="69">
        <v>5.3800000000000001E-2</v>
      </c>
      <c r="F232" s="69">
        <v>21.366700000000002</v>
      </c>
      <c r="G232" s="69">
        <v>31.4</v>
      </c>
      <c r="H232" s="69">
        <v>29.433299999999999</v>
      </c>
      <c r="I232" s="69">
        <v>14.833299999999999</v>
      </c>
      <c r="J232" s="69">
        <v>-0.60424160082985201</v>
      </c>
      <c r="K232" s="69">
        <v>0.39575839917014799</v>
      </c>
      <c r="L232" s="69" t="s">
        <v>1819</v>
      </c>
    </row>
    <row r="233" spans="1:12" ht="17" customHeight="1" thickBot="1">
      <c r="A233" s="69" t="s">
        <v>2402</v>
      </c>
      <c r="B233" s="69">
        <v>0.1051</v>
      </c>
      <c r="C233" s="69">
        <v>4.9200000000000001E-2</v>
      </c>
      <c r="D233" s="69">
        <v>0.32819999999999999</v>
      </c>
      <c r="E233" s="69">
        <v>0.20219999999999999</v>
      </c>
      <c r="F233" s="69">
        <v>135.63329999999999</v>
      </c>
      <c r="G233" s="69">
        <v>244.0667</v>
      </c>
      <c r="H233" s="69">
        <v>222.0667</v>
      </c>
      <c r="I233" s="69">
        <v>66.566699999999997</v>
      </c>
      <c r="J233" s="69">
        <v>-5.9919582185221698E-2</v>
      </c>
      <c r="K233" s="69">
        <v>0.94008041781477802</v>
      </c>
      <c r="L233" s="69" t="s">
        <v>1819</v>
      </c>
    </row>
    <row r="234" spans="1:12" ht="17" customHeight="1" thickBot="1">
      <c r="A234" s="69" t="s">
        <v>2404</v>
      </c>
      <c r="B234" s="69">
        <v>0.54279999999999995</v>
      </c>
      <c r="C234" s="69">
        <v>3.4500000000000003E-2</v>
      </c>
      <c r="D234" s="69">
        <v>0.60519999999999996</v>
      </c>
      <c r="E234" s="69">
        <v>0.75690000000000002</v>
      </c>
      <c r="F234" s="69">
        <v>46.2</v>
      </c>
      <c r="G234" s="69">
        <v>65.566699999999997</v>
      </c>
      <c r="H234" s="69">
        <v>58.466700000000003</v>
      </c>
      <c r="I234" s="69">
        <v>31.566700000000001</v>
      </c>
      <c r="J234" s="69">
        <v>-0.80052713762153005</v>
      </c>
      <c r="K234" s="69">
        <v>0.19947286237847001</v>
      </c>
      <c r="L234" s="69" t="s">
        <v>1801</v>
      </c>
    </row>
    <row r="235" spans="1:12" ht="17" customHeight="1" thickBot="1">
      <c r="A235" s="69" t="s">
        <v>2407</v>
      </c>
      <c r="B235" s="69">
        <v>2.9399999999999999E-2</v>
      </c>
      <c r="C235" s="69">
        <v>6.9599999999999995E-2</v>
      </c>
      <c r="D235" s="69">
        <v>7.9100000000000004E-2</v>
      </c>
      <c r="E235" s="69">
        <v>0.16489999999999999</v>
      </c>
      <c r="F235" s="69">
        <v>1292.3</v>
      </c>
      <c r="G235" s="69">
        <v>1743.4666999999999</v>
      </c>
      <c r="H235" s="69">
        <v>1635.2</v>
      </c>
      <c r="I235" s="69">
        <v>716.2</v>
      </c>
      <c r="J235" s="69">
        <v>-0.697897903167362</v>
      </c>
      <c r="K235" s="69">
        <v>0.302102096832638</v>
      </c>
      <c r="L235" s="69" t="s">
        <v>1801</v>
      </c>
    </row>
    <row r="236" spans="1:12" ht="17" customHeight="1" thickBot="1">
      <c r="A236" s="69" t="s">
        <v>2405</v>
      </c>
      <c r="B236" s="69">
        <v>0.65569999999999995</v>
      </c>
      <c r="C236" s="69">
        <v>0.48849999999999999</v>
      </c>
      <c r="D236" s="69">
        <v>0.78890000000000005</v>
      </c>
      <c r="E236" s="69">
        <v>0.76600000000000001</v>
      </c>
      <c r="F236" s="69">
        <v>6.9667000000000003</v>
      </c>
      <c r="G236" s="69">
        <v>10.8667</v>
      </c>
      <c r="H236" s="69">
        <v>10.7333</v>
      </c>
      <c r="I236" s="69">
        <v>3.0333000000000001</v>
      </c>
      <c r="J236" s="69">
        <v>-0.42897851861415398</v>
      </c>
      <c r="K236" s="69">
        <v>0.57102148138584596</v>
      </c>
      <c r="L236" s="69" t="s">
        <v>1798</v>
      </c>
    </row>
    <row r="237" spans="1:12" ht="17" customHeight="1" thickBot="1">
      <c r="A237" s="69" t="s">
        <v>2406</v>
      </c>
      <c r="B237" s="69">
        <v>0.44340000000000002</v>
      </c>
      <c r="C237" s="69">
        <v>0.2671</v>
      </c>
      <c r="D237" s="69">
        <v>0.26879999999999998</v>
      </c>
      <c r="E237" s="69">
        <v>0.38080000000000003</v>
      </c>
      <c r="F237" s="69">
        <v>16.366700000000002</v>
      </c>
      <c r="G237" s="69">
        <v>24.166699999999999</v>
      </c>
      <c r="H237" s="69">
        <v>23.533300000000001</v>
      </c>
      <c r="I237" s="69">
        <v>6.6</v>
      </c>
      <c r="J237" s="69">
        <v>-0.69137995674885</v>
      </c>
      <c r="K237" s="69">
        <v>0.30862004325115</v>
      </c>
      <c r="L237" s="69" t="s">
        <v>1812</v>
      </c>
    </row>
    <row r="238" spans="1:12" ht="17" customHeight="1" thickBot="1">
      <c r="A238" s="69" t="s">
        <v>2525</v>
      </c>
      <c r="B238" s="69">
        <v>6.4399999999999999E-2</v>
      </c>
      <c r="C238" s="69">
        <v>5.1299999999999998E-2</v>
      </c>
      <c r="D238" s="69">
        <v>6.13E-2</v>
      </c>
      <c r="E238" s="69">
        <v>0.15129999999999999</v>
      </c>
      <c r="F238" s="69">
        <v>3.5667</v>
      </c>
      <c r="G238" s="69">
        <v>16.5</v>
      </c>
      <c r="H238" s="69">
        <v>15.5</v>
      </c>
      <c r="I238" s="69">
        <v>11.2333</v>
      </c>
      <c r="J238" s="69">
        <v>-0.14041672554526699</v>
      </c>
      <c r="K238" s="69">
        <v>0.85958327445473304</v>
      </c>
      <c r="L238" s="69" t="s">
        <v>1798</v>
      </c>
    </row>
    <row r="239" spans="1:12" ht="17" customHeight="1" thickBot="1">
      <c r="A239" s="69" t="s">
        <v>2526</v>
      </c>
      <c r="B239" s="69">
        <v>0.64790000000000003</v>
      </c>
      <c r="C239" s="69">
        <v>0</v>
      </c>
      <c r="D239" s="69">
        <v>0</v>
      </c>
      <c r="E239" s="69">
        <v>0.91790000000000005</v>
      </c>
      <c r="F239" s="69">
        <v>4.8</v>
      </c>
      <c r="G239" s="69">
        <v>12.933299999999999</v>
      </c>
      <c r="H239" s="69">
        <v>12.166700000000001</v>
      </c>
      <c r="I239" s="69">
        <v>9.7332999999999998</v>
      </c>
      <c r="J239" s="69">
        <v>-0.67773223468586097</v>
      </c>
      <c r="K239" s="69">
        <v>0.32226776531413798</v>
      </c>
      <c r="L239" s="69" t="s">
        <v>1798</v>
      </c>
    </row>
    <row r="240" spans="1:12" ht="17" customHeight="1" thickBot="1">
      <c r="A240" s="69" t="s">
        <v>2527</v>
      </c>
      <c r="B240" s="69">
        <v>5.3699999999999998E-2</v>
      </c>
      <c r="C240" s="69">
        <v>3.2099999999999997E-2</v>
      </c>
      <c r="D240" s="69">
        <v>4.2700000000000002E-2</v>
      </c>
      <c r="E240" s="69">
        <v>5.0999999999999997E-2</v>
      </c>
      <c r="F240" s="69">
        <v>29.366700000000002</v>
      </c>
      <c r="G240" s="69">
        <v>59.7</v>
      </c>
      <c r="H240" s="69">
        <v>55.933300000000003</v>
      </c>
      <c r="I240" s="69">
        <v>50.066699999999997</v>
      </c>
      <c r="J240" s="69">
        <v>-0.80761346259542699</v>
      </c>
      <c r="K240" s="69">
        <v>0.19238653740457201</v>
      </c>
      <c r="L240" s="69" t="s">
        <v>1815</v>
      </c>
    </row>
    <row r="241" spans="1:12" ht="17" customHeight="1" thickBot="1">
      <c r="A241" s="69" t="s">
        <v>2528</v>
      </c>
      <c r="B241" s="69">
        <v>0.83919999999999995</v>
      </c>
      <c r="C241" s="69">
        <v>0.79600000000000004</v>
      </c>
      <c r="D241" s="69">
        <v>0.63449999999999995</v>
      </c>
      <c r="E241" s="69">
        <v>0.61470000000000002</v>
      </c>
      <c r="F241" s="69">
        <v>7.4667000000000003</v>
      </c>
      <c r="G241" s="69">
        <v>14.933299999999999</v>
      </c>
      <c r="H241" s="69">
        <v>16.366700000000002</v>
      </c>
      <c r="I241" s="69">
        <v>13.166700000000001</v>
      </c>
      <c r="J241" s="69">
        <v>-0.61753311580647596</v>
      </c>
      <c r="K241" s="69">
        <v>0.38246688419352398</v>
      </c>
      <c r="L241" s="69" t="s">
        <v>1819</v>
      </c>
    </row>
    <row r="242" spans="1:12" ht="17" customHeight="1" thickBot="1">
      <c r="A242" s="69" t="s">
        <v>2529</v>
      </c>
      <c r="B242" s="69">
        <v>0.98209999999999997</v>
      </c>
      <c r="C242" s="69">
        <v>0.97260000000000002</v>
      </c>
      <c r="D242" s="69">
        <v>0.22220000000000001</v>
      </c>
      <c r="E242" s="69">
        <v>0</v>
      </c>
      <c r="F242" s="69">
        <v>1.5</v>
      </c>
      <c r="G242" s="69">
        <v>5.3666999999999998</v>
      </c>
      <c r="H242" s="69">
        <v>5.7332999999999998</v>
      </c>
      <c r="I242" s="69">
        <v>4.1333000000000002</v>
      </c>
      <c r="J242" s="69">
        <v>-0.39029340788530398</v>
      </c>
      <c r="K242" s="69">
        <v>0.60970659211469602</v>
      </c>
      <c r="L242" s="69" t="s">
        <v>1798</v>
      </c>
    </row>
    <row r="243" spans="1:12" ht="17" customHeight="1" thickBot="1">
      <c r="A243" s="69" t="s">
        <v>2530</v>
      </c>
      <c r="B243" s="69">
        <v>0.35039999999999999</v>
      </c>
      <c r="C243" s="69">
        <v>0.29930000000000001</v>
      </c>
      <c r="D243" s="69">
        <v>0.34539999999999998</v>
      </c>
      <c r="E243" s="69">
        <v>0.32079999999999997</v>
      </c>
      <c r="F243" s="69">
        <v>1.1000000000000001</v>
      </c>
      <c r="G243" s="69">
        <v>4.5999999999999996</v>
      </c>
      <c r="H243" s="69">
        <v>4.9000000000000004</v>
      </c>
      <c r="I243" s="69">
        <v>3.0333000000000001</v>
      </c>
      <c r="J243" s="69">
        <v>-0.46319540035319301</v>
      </c>
      <c r="K243" s="69">
        <v>0.53680459964680705</v>
      </c>
      <c r="L243" s="69" t="s">
        <v>1801</v>
      </c>
    </row>
    <row r="244" spans="1:12" ht="17" customHeight="1" thickBot="1">
      <c r="A244" s="69" t="s">
        <v>2543</v>
      </c>
      <c r="B244" s="69">
        <v>7.1199999999999999E-2</v>
      </c>
      <c r="C244" s="69">
        <v>4.5900000000000003E-2</v>
      </c>
      <c r="D244" s="69">
        <v>4.2000000000000003E-2</v>
      </c>
      <c r="E244" s="69">
        <v>8.4400000000000003E-2</v>
      </c>
      <c r="F244" s="69">
        <v>3.9</v>
      </c>
      <c r="G244" s="69">
        <v>12.333299999999999</v>
      </c>
      <c r="H244" s="69">
        <v>12.7333</v>
      </c>
      <c r="I244" s="69">
        <v>6.6333000000000002</v>
      </c>
      <c r="J244" s="69">
        <v>-0.86299207271423295</v>
      </c>
      <c r="K244" s="69">
        <v>0.13700792728576699</v>
      </c>
      <c r="L244" s="69" t="s">
        <v>1815</v>
      </c>
    </row>
    <row r="245" spans="1:12" ht="17" customHeight="1" thickBot="1">
      <c r="A245" s="69" t="s">
        <v>2544</v>
      </c>
      <c r="B245" s="69">
        <v>1</v>
      </c>
      <c r="C245" s="69">
        <v>0.82010000000000005</v>
      </c>
      <c r="D245" s="69">
        <v>0.9919</v>
      </c>
      <c r="E245" s="69">
        <v>1</v>
      </c>
      <c r="F245" s="69">
        <v>0.4</v>
      </c>
      <c r="G245" s="69">
        <v>1.4666999999999999</v>
      </c>
      <c r="H245" s="69">
        <v>1.5667</v>
      </c>
      <c r="I245" s="69">
        <v>0.76670000000000005</v>
      </c>
      <c r="J245" s="69">
        <v>-0.53049717945279795</v>
      </c>
      <c r="K245" s="69">
        <v>0.46950282054720199</v>
      </c>
      <c r="L245" s="69" t="s">
        <v>1798</v>
      </c>
    </row>
    <row r="246" spans="1:12" ht="17" customHeight="1" thickBot="1">
      <c r="A246" s="69" t="s">
        <v>2542</v>
      </c>
      <c r="B246" s="69">
        <v>0.3604</v>
      </c>
      <c r="C246" s="69">
        <v>0</v>
      </c>
      <c r="D246" s="69">
        <v>0.50109999999999999</v>
      </c>
      <c r="E246" s="69">
        <v>1</v>
      </c>
      <c r="F246" s="69">
        <v>3.1</v>
      </c>
      <c r="G246" s="69">
        <v>9.4332999999999991</v>
      </c>
      <c r="H246" s="69">
        <v>10.2667</v>
      </c>
      <c r="I246" s="69">
        <v>4.6666999999999996</v>
      </c>
      <c r="J246" s="69">
        <v>-0.42378375746746499</v>
      </c>
      <c r="K246" s="69">
        <v>0.57621624253253501</v>
      </c>
      <c r="L246" s="69" t="s">
        <v>1798</v>
      </c>
    </row>
    <row r="247" spans="1:12" ht="17" customHeight="1" thickBot="1">
      <c r="A247" s="69" t="s">
        <v>2539</v>
      </c>
      <c r="B247" s="69">
        <v>0.61240000000000006</v>
      </c>
      <c r="C247" s="69">
        <v>0.53259999999999996</v>
      </c>
      <c r="D247" s="69">
        <v>0.42259999999999998</v>
      </c>
      <c r="E247" s="69">
        <v>0.64059999999999995</v>
      </c>
      <c r="F247" s="69">
        <v>5.1333000000000002</v>
      </c>
      <c r="G247" s="69">
        <v>18.066700000000001</v>
      </c>
      <c r="H247" s="69">
        <v>16.933299999999999</v>
      </c>
      <c r="I247" s="69">
        <v>6.4</v>
      </c>
      <c r="J247" s="69">
        <v>-0.83540012593694801</v>
      </c>
      <c r="K247" s="69">
        <v>0.16459987406305199</v>
      </c>
      <c r="L247" s="69" t="s">
        <v>1819</v>
      </c>
    </row>
    <row r="248" spans="1:12" ht="17" customHeight="1" thickBot="1">
      <c r="A248" s="69" t="s">
        <v>2541</v>
      </c>
      <c r="B248" s="69">
        <v>0.72889999999999999</v>
      </c>
      <c r="C248" s="69">
        <v>0.21679999999999999</v>
      </c>
      <c r="D248" s="69">
        <v>0.24490000000000001</v>
      </c>
      <c r="E248" s="69">
        <v>4.0300000000000002E-2</v>
      </c>
      <c r="F248" s="69">
        <v>0.1333</v>
      </c>
      <c r="G248" s="69">
        <v>21.566700000000001</v>
      </c>
      <c r="H248" s="69">
        <v>20.2333</v>
      </c>
      <c r="I248" s="69">
        <v>3.2</v>
      </c>
      <c r="J248" s="69">
        <v>-0.40715469647613001</v>
      </c>
      <c r="K248" s="69">
        <v>0.59284530352386999</v>
      </c>
      <c r="L248" s="69" t="s">
        <v>1801</v>
      </c>
    </row>
    <row r="249" spans="1:12" ht="17" customHeight="1" thickBot="1">
      <c r="A249" s="69" t="s">
        <v>2540</v>
      </c>
      <c r="B249" s="69">
        <v>3.3799999999999997E-2</v>
      </c>
      <c r="C249" s="69">
        <v>2.76E-2</v>
      </c>
      <c r="D249" s="69">
        <v>2.76E-2</v>
      </c>
      <c r="E249" s="69">
        <v>1.9800000000000002E-2</v>
      </c>
      <c r="F249" s="69">
        <v>8.5</v>
      </c>
      <c r="G249" s="69">
        <v>17.3</v>
      </c>
      <c r="H249" s="69">
        <v>16.833300000000001</v>
      </c>
      <c r="I249" s="69">
        <v>9.5333000000000006</v>
      </c>
      <c r="J249" s="69">
        <v>-9.8710266190348006E-3</v>
      </c>
      <c r="K249" s="69">
        <v>0.99012897338096495</v>
      </c>
      <c r="L249" s="69" t="s">
        <v>1798</v>
      </c>
    </row>
    <row r="250" spans="1:12" ht="17" customHeight="1" thickBot="1">
      <c r="A250" s="69" t="s">
        <v>2538</v>
      </c>
      <c r="B250" s="69">
        <v>0.48130000000000001</v>
      </c>
      <c r="C250" s="69">
        <v>0.40500000000000003</v>
      </c>
      <c r="D250" s="69">
        <v>0.443</v>
      </c>
      <c r="E250" s="69">
        <v>0.6744</v>
      </c>
      <c r="F250" s="69">
        <v>2.1333000000000002</v>
      </c>
      <c r="G250" s="69">
        <v>7.1666999999999996</v>
      </c>
      <c r="H250" s="69">
        <v>6.7</v>
      </c>
      <c r="I250" s="69">
        <v>3.0333000000000001</v>
      </c>
      <c r="J250" s="69">
        <v>-0.64643926427869902</v>
      </c>
      <c r="K250" s="69">
        <v>0.35356073572130098</v>
      </c>
      <c r="L250" s="69" t="s">
        <v>1819</v>
      </c>
    </row>
    <row r="251" spans="1:12" ht="17" customHeight="1" thickBot="1">
      <c r="A251" s="69" t="s">
        <v>2537</v>
      </c>
      <c r="B251" s="69">
        <v>0.39269999999999999</v>
      </c>
      <c r="C251" s="69">
        <v>0.3286</v>
      </c>
      <c r="D251" s="69">
        <v>0.41320000000000001</v>
      </c>
      <c r="E251" s="69">
        <v>0.34139999999999998</v>
      </c>
      <c r="F251" s="69">
        <v>0.83330000000000004</v>
      </c>
      <c r="G251" s="69">
        <v>5.7667000000000002</v>
      </c>
      <c r="H251" s="69">
        <v>5.4667000000000003</v>
      </c>
      <c r="I251" s="69">
        <v>1.8332999999999999</v>
      </c>
      <c r="J251" s="69">
        <v>-7.1742650529046298E-2</v>
      </c>
      <c r="K251" s="69">
        <v>0.92825734947095395</v>
      </c>
      <c r="L251" s="69" t="s">
        <v>1798</v>
      </c>
    </row>
    <row r="252" spans="1:12" ht="17" customHeight="1" thickBot="1">
      <c r="A252" s="69" t="s">
        <v>2830</v>
      </c>
      <c r="B252" s="69">
        <v>5.6500000000000002E-2</v>
      </c>
      <c r="C252" s="69">
        <v>3.56E-2</v>
      </c>
      <c r="D252" s="69">
        <v>3.5400000000000001E-2</v>
      </c>
      <c r="E252" s="69">
        <v>3.5000000000000003E-2</v>
      </c>
      <c r="F252" s="69">
        <v>0.5</v>
      </c>
      <c r="G252" s="69">
        <v>2.6333000000000002</v>
      </c>
      <c r="H252" s="69">
        <v>2.5</v>
      </c>
      <c r="I252" s="69">
        <v>0.9</v>
      </c>
      <c r="J252" s="69">
        <v>-0.67568981387543903</v>
      </c>
      <c r="K252" s="69">
        <v>0.32431018612456097</v>
      </c>
      <c r="L252" s="69" t="s">
        <v>1815</v>
      </c>
    </row>
    <row r="253" spans="1:12" ht="17" customHeight="1" thickBot="1">
      <c r="A253" s="69" t="s">
        <v>2533</v>
      </c>
      <c r="B253" s="69">
        <v>0.4819</v>
      </c>
      <c r="C253" s="69">
        <v>0.40649999999999997</v>
      </c>
      <c r="D253" s="69">
        <v>0.41959999999999997</v>
      </c>
      <c r="E253" s="69">
        <v>0.4088</v>
      </c>
      <c r="F253" s="69">
        <v>0</v>
      </c>
      <c r="G253" s="69">
        <v>5.4333</v>
      </c>
      <c r="H253" s="69">
        <v>5.0667</v>
      </c>
      <c r="I253" s="69">
        <v>2.4333</v>
      </c>
      <c r="J253" s="69">
        <v>-0.81832918366431295</v>
      </c>
      <c r="K253" s="69">
        <v>0.18167081633568699</v>
      </c>
      <c r="L253" s="69" t="s">
        <v>1812</v>
      </c>
    </row>
    <row r="254" spans="1:12" ht="17" customHeight="1" thickBot="1">
      <c r="A254" s="69" t="s">
        <v>2531</v>
      </c>
      <c r="B254" s="69">
        <v>0.63780000000000003</v>
      </c>
      <c r="C254" s="69">
        <v>0.58340000000000003</v>
      </c>
      <c r="D254" s="69">
        <v>0.61329999999999996</v>
      </c>
      <c r="E254" s="69">
        <v>0.58850000000000002</v>
      </c>
      <c r="F254" s="69">
        <v>29.133299999999998</v>
      </c>
      <c r="G254" s="69">
        <v>73.466700000000003</v>
      </c>
      <c r="H254" s="69">
        <v>68.900000000000006</v>
      </c>
      <c r="I254" s="69">
        <v>49.933300000000003</v>
      </c>
      <c r="J254" s="69">
        <v>-0.690296564857519</v>
      </c>
      <c r="K254" s="69">
        <v>0.309703435142481</v>
      </c>
      <c r="L254" s="69" t="s">
        <v>1798</v>
      </c>
    </row>
    <row r="255" spans="1:12" ht="17" customHeight="1" thickBot="1">
      <c r="A255" s="69" t="s">
        <v>2532</v>
      </c>
      <c r="B255" s="69">
        <v>0.73240000000000005</v>
      </c>
      <c r="C255" s="69">
        <v>0.16830000000000001</v>
      </c>
      <c r="D255" s="69">
        <v>0.84760000000000002</v>
      </c>
      <c r="E255" s="69">
        <v>0.84750000000000003</v>
      </c>
      <c r="F255" s="69">
        <v>1.7666999999999999</v>
      </c>
      <c r="G255" s="69">
        <v>5.4</v>
      </c>
      <c r="H255" s="69">
        <v>5.0667</v>
      </c>
      <c r="I255" s="69">
        <v>3.5667</v>
      </c>
      <c r="J255" s="69">
        <v>-0.45324185630432501</v>
      </c>
      <c r="K255" s="69">
        <v>0.54675814369567499</v>
      </c>
      <c r="L255" s="69" t="s">
        <v>1801</v>
      </c>
    </row>
    <row r="256" spans="1:12" ht="17" customHeight="1" thickBot="1">
      <c r="A256" s="69" t="s">
        <v>2535</v>
      </c>
      <c r="B256" s="69">
        <v>1.78E-2</v>
      </c>
      <c r="C256" s="69">
        <v>8.0999999999999996E-3</v>
      </c>
      <c r="D256" s="69">
        <v>1.6299999999999999E-2</v>
      </c>
      <c r="E256" s="69">
        <v>2.2499999999999999E-2</v>
      </c>
      <c r="F256" s="69">
        <v>1.0333000000000001</v>
      </c>
      <c r="G256" s="69">
        <v>4.1666999999999996</v>
      </c>
      <c r="H256" s="69">
        <v>3.9</v>
      </c>
      <c r="I256" s="69">
        <v>2.2667000000000002</v>
      </c>
      <c r="J256" s="69">
        <v>-0.64857398317381598</v>
      </c>
      <c r="K256" s="69">
        <v>0.35142601682618402</v>
      </c>
      <c r="L256" s="69" t="s">
        <v>1801</v>
      </c>
    </row>
    <row r="257" spans="1:12" ht="17" customHeight="1" thickBot="1">
      <c r="A257" s="69" t="s">
        <v>2534</v>
      </c>
      <c r="B257" s="69">
        <v>0.27900000000000003</v>
      </c>
      <c r="C257" s="69">
        <v>0.25069999999999998</v>
      </c>
      <c r="D257" s="69">
        <v>0.24229999999999999</v>
      </c>
      <c r="E257" s="69">
        <v>0.30830000000000002</v>
      </c>
      <c r="F257" s="69">
        <v>7.9333</v>
      </c>
      <c r="G257" s="69">
        <v>25.7333</v>
      </c>
      <c r="H257" s="69">
        <v>24.166699999999999</v>
      </c>
      <c r="I257" s="69">
        <v>14.166700000000001</v>
      </c>
      <c r="J257" s="69">
        <v>-0.73532304732279996</v>
      </c>
      <c r="K257" s="69">
        <v>0.26467695267719998</v>
      </c>
      <c r="L257" s="69" t="s">
        <v>1804</v>
      </c>
    </row>
    <row r="258" spans="1:12" ht="17" customHeight="1" thickBot="1">
      <c r="A258" s="69" t="s">
        <v>2536</v>
      </c>
      <c r="B258" s="69">
        <v>0.5464</v>
      </c>
      <c r="C258" s="69">
        <v>0.13600000000000001</v>
      </c>
      <c r="D258" s="69">
        <v>0.78569999999999995</v>
      </c>
      <c r="E258" s="69">
        <v>0.20780000000000001</v>
      </c>
      <c r="F258" s="69">
        <v>0</v>
      </c>
      <c r="G258" s="69">
        <v>4.8666999999999998</v>
      </c>
      <c r="H258" s="69">
        <v>3.6667000000000001</v>
      </c>
      <c r="I258" s="69">
        <v>2.0333000000000001</v>
      </c>
      <c r="J258" s="69">
        <v>-0.24087869567199099</v>
      </c>
      <c r="K258" s="69">
        <v>0.75912130432800895</v>
      </c>
      <c r="L258" s="69" t="s">
        <v>1798</v>
      </c>
    </row>
    <row r="259" spans="1:12" ht="17" customHeight="1" thickBot="1">
      <c r="A259" s="69" t="s">
        <v>2548</v>
      </c>
      <c r="B259" s="69">
        <v>0.73460000000000003</v>
      </c>
      <c r="C259" s="69">
        <v>0.442</v>
      </c>
      <c r="D259" s="69">
        <v>0.70669999999999999</v>
      </c>
      <c r="E259" s="69">
        <v>0.79039999999999999</v>
      </c>
      <c r="F259" s="69">
        <v>4.8333000000000004</v>
      </c>
      <c r="G259" s="69">
        <v>13.8</v>
      </c>
      <c r="H259" s="69">
        <v>9.9666999999999994</v>
      </c>
      <c r="I259" s="69">
        <v>7.2</v>
      </c>
      <c r="J259" s="69">
        <v>-0.86263206425202699</v>
      </c>
      <c r="K259" s="69">
        <v>0.13736793574797301</v>
      </c>
      <c r="L259" s="69" t="s">
        <v>1798</v>
      </c>
    </row>
    <row r="260" spans="1:12" ht="17" customHeight="1" thickBot="1">
      <c r="A260" s="69" t="s">
        <v>2545</v>
      </c>
      <c r="B260" s="69">
        <v>0.21759999999999999</v>
      </c>
      <c r="C260" s="69">
        <v>7.4999999999999997E-2</v>
      </c>
      <c r="D260" s="69">
        <v>0.1041</v>
      </c>
      <c r="E260" s="69">
        <v>0.1691</v>
      </c>
      <c r="F260" s="69">
        <v>6.6333000000000002</v>
      </c>
      <c r="G260" s="69">
        <v>16.2667</v>
      </c>
      <c r="H260" s="69">
        <v>10.7333</v>
      </c>
      <c r="I260" s="69">
        <v>6.4</v>
      </c>
      <c r="J260" s="69">
        <v>-0.89793491915333201</v>
      </c>
      <c r="K260" s="69">
        <v>0.102065080846668</v>
      </c>
      <c r="L260" s="69" t="s">
        <v>1804</v>
      </c>
    </row>
    <row r="261" spans="1:12" ht="17" customHeight="1" thickBot="1">
      <c r="A261" s="69" t="s">
        <v>2546</v>
      </c>
      <c r="B261" s="69">
        <v>0.86260000000000003</v>
      </c>
      <c r="C261" s="69">
        <v>0.77529999999999999</v>
      </c>
      <c r="D261" s="69">
        <v>0.74060000000000004</v>
      </c>
      <c r="E261" s="69">
        <v>0.83550000000000002</v>
      </c>
      <c r="F261" s="69">
        <v>1.9</v>
      </c>
      <c r="G261" s="69">
        <v>6.6</v>
      </c>
      <c r="H261" s="69">
        <v>4.3</v>
      </c>
      <c r="I261" s="69">
        <v>1.8</v>
      </c>
      <c r="J261" s="69">
        <v>-0.75374154133904803</v>
      </c>
      <c r="K261" s="69">
        <v>0.246258458660952</v>
      </c>
      <c r="L261" s="69" t="s">
        <v>1798</v>
      </c>
    </row>
    <row r="262" spans="1:12" ht="17" customHeight="1" thickBot="1">
      <c r="A262" s="69" t="s">
        <v>2547</v>
      </c>
      <c r="B262" s="69">
        <v>0.79330000000000001</v>
      </c>
      <c r="C262" s="69">
        <v>0.59119999999999995</v>
      </c>
      <c r="D262" s="69">
        <v>0.88460000000000005</v>
      </c>
      <c r="E262" s="69">
        <v>0.72309999999999997</v>
      </c>
      <c r="F262" s="69">
        <v>1</v>
      </c>
      <c r="G262" s="69">
        <v>4.4000000000000004</v>
      </c>
      <c r="H262" s="69">
        <v>2.6667000000000001</v>
      </c>
      <c r="I262" s="69">
        <v>0.9</v>
      </c>
      <c r="J262" s="69">
        <v>-0.49470796407810003</v>
      </c>
      <c r="K262" s="69">
        <v>0.50529203592189997</v>
      </c>
      <c r="L262" s="69" t="s">
        <v>1798</v>
      </c>
    </row>
    <row r="263" spans="1:12" ht="17" customHeight="1" thickBot="1">
      <c r="A263" s="69" t="s">
        <v>2549</v>
      </c>
      <c r="B263" s="69">
        <v>0.86050000000000004</v>
      </c>
      <c r="C263" s="69">
        <v>0.75019999999999998</v>
      </c>
      <c r="D263" s="69">
        <v>0.96519999999999995</v>
      </c>
      <c r="E263" s="69">
        <v>0.82689999999999997</v>
      </c>
      <c r="F263" s="69">
        <v>32.533299999999997</v>
      </c>
      <c r="G263" s="69">
        <v>66.433300000000003</v>
      </c>
      <c r="H263" s="69">
        <v>56.433300000000003</v>
      </c>
      <c r="I263" s="69">
        <v>31.7333</v>
      </c>
      <c r="J263" s="69">
        <v>-0.139839936917631</v>
      </c>
      <c r="K263" s="69">
        <v>0.86016006308236903</v>
      </c>
      <c r="L263" s="69" t="s">
        <v>1801</v>
      </c>
    </row>
    <row r="264" spans="1:12" ht="17" customHeight="1" thickBot="1">
      <c r="A264" s="69" t="s">
        <v>2550</v>
      </c>
      <c r="B264" s="69">
        <v>0.7762</v>
      </c>
      <c r="C264" s="69">
        <v>0.5978</v>
      </c>
      <c r="D264" s="69">
        <v>0.55589999999999995</v>
      </c>
      <c r="E264" s="69">
        <v>0.59399999999999997</v>
      </c>
      <c r="F264" s="69">
        <v>10.199999999999999</v>
      </c>
      <c r="G264" s="69">
        <v>23.3</v>
      </c>
      <c r="H264" s="69">
        <v>19.466699999999999</v>
      </c>
      <c r="I264" s="69">
        <v>7.7</v>
      </c>
      <c r="J264" s="69">
        <v>-0.47278686130786002</v>
      </c>
      <c r="K264" s="69">
        <v>0.52721313869214004</v>
      </c>
      <c r="L264" s="69" t="s">
        <v>1801</v>
      </c>
    </row>
    <row r="265" spans="1:12" ht="17" customHeight="1" thickBot="1">
      <c r="A265" s="69" t="s">
        <v>2553</v>
      </c>
      <c r="B265" s="69">
        <v>0.59250000000000003</v>
      </c>
      <c r="C265" s="69">
        <v>0.3831</v>
      </c>
      <c r="D265" s="69">
        <v>0.65749999999999997</v>
      </c>
      <c r="E265" s="69">
        <v>0.59719999999999995</v>
      </c>
      <c r="F265" s="69">
        <v>14.9</v>
      </c>
      <c r="G265" s="69">
        <v>45.3</v>
      </c>
      <c r="H265" s="69">
        <v>34.200000000000003</v>
      </c>
      <c r="I265" s="69">
        <v>14.466699999999999</v>
      </c>
      <c r="J265" s="69">
        <v>-0.62126903423861102</v>
      </c>
      <c r="K265" s="69">
        <v>0.37873096576138898</v>
      </c>
      <c r="L265" s="69" t="s">
        <v>1798</v>
      </c>
    </row>
    <row r="266" spans="1:12" ht="17" customHeight="1" thickBot="1">
      <c r="A266" s="69" t="s">
        <v>2554</v>
      </c>
      <c r="B266" s="69">
        <v>3.8100000000000002E-2</v>
      </c>
      <c r="C266" s="69">
        <v>3.1199999999999999E-2</v>
      </c>
      <c r="D266" s="69">
        <v>3.4500000000000003E-2</v>
      </c>
      <c r="E266" s="69">
        <v>3.0700000000000002E-2</v>
      </c>
      <c r="F266" s="69">
        <v>0.16669999999999999</v>
      </c>
      <c r="G266" s="69">
        <v>3.2</v>
      </c>
      <c r="H266" s="69">
        <v>2.0667</v>
      </c>
      <c r="I266" s="69">
        <v>0.1</v>
      </c>
      <c r="J266" s="69">
        <v>-0.35279916520774102</v>
      </c>
      <c r="K266" s="69">
        <v>0.64720083479225898</v>
      </c>
      <c r="L266" s="69" t="s">
        <v>1812</v>
      </c>
    </row>
    <row r="267" spans="1:12" ht="17" customHeight="1" thickBot="1">
      <c r="A267" s="69" t="s">
        <v>2552</v>
      </c>
      <c r="B267" s="69">
        <v>0.46239999999999998</v>
      </c>
      <c r="C267" s="69">
        <v>2.3800000000000002E-2</v>
      </c>
      <c r="D267" s="69">
        <v>0</v>
      </c>
      <c r="E267" s="69">
        <v>0.3029</v>
      </c>
      <c r="F267" s="69">
        <v>0.16669999999999999</v>
      </c>
      <c r="G267" s="69">
        <v>2.1</v>
      </c>
      <c r="H267" s="69">
        <v>1.3667</v>
      </c>
      <c r="I267" s="69">
        <v>0.16669999999999999</v>
      </c>
      <c r="J267" s="69">
        <v>-0.89376985991058899</v>
      </c>
      <c r="K267" s="69">
        <v>0.10623014008941099</v>
      </c>
      <c r="L267" s="69" t="s">
        <v>1798</v>
      </c>
    </row>
    <row r="268" spans="1:12" ht="17" customHeight="1" thickBot="1">
      <c r="A268" s="69" t="s">
        <v>2551</v>
      </c>
      <c r="B268" s="69">
        <v>0.64070000000000005</v>
      </c>
      <c r="C268" s="69">
        <v>0.61970000000000003</v>
      </c>
      <c r="D268" s="69">
        <v>0.40060000000000001</v>
      </c>
      <c r="E268" s="69">
        <v>0.63749999999999996</v>
      </c>
      <c r="F268" s="69">
        <v>28.133299999999998</v>
      </c>
      <c r="G268" s="69">
        <v>75.466700000000003</v>
      </c>
      <c r="H268" s="69">
        <v>55.2</v>
      </c>
      <c r="I268" s="69">
        <v>27.433299999999999</v>
      </c>
      <c r="J268" s="69">
        <v>-0.32344545788204498</v>
      </c>
      <c r="K268" s="69">
        <v>0.67655454211795396</v>
      </c>
      <c r="L268" s="69" t="s">
        <v>1801</v>
      </c>
    </row>
    <row r="269" spans="1:12" ht="17" customHeight="1" thickBot="1">
      <c r="A269" s="69" t="s">
        <v>2576</v>
      </c>
      <c r="B269" s="69">
        <v>1</v>
      </c>
      <c r="C269" s="69">
        <v>0</v>
      </c>
      <c r="D269" s="69">
        <v>0.2923</v>
      </c>
      <c r="E269" s="69">
        <v>0</v>
      </c>
      <c r="F269" s="69">
        <v>42.3</v>
      </c>
      <c r="G269" s="69">
        <v>72.466700000000003</v>
      </c>
      <c r="H269" s="69">
        <v>69.7</v>
      </c>
      <c r="I269" s="69">
        <v>27.633299999999998</v>
      </c>
      <c r="J269" s="69">
        <v>-0.190263871421822</v>
      </c>
      <c r="K269" s="69">
        <v>0.809736128578178</v>
      </c>
      <c r="L269" s="69" t="s">
        <v>1798</v>
      </c>
    </row>
    <row r="270" spans="1:12" ht="17" customHeight="1" thickBot="1">
      <c r="A270" s="69" t="s">
        <v>2577</v>
      </c>
      <c r="B270" s="69">
        <v>5.4300000000000001E-2</v>
      </c>
      <c r="C270" s="69">
        <v>3.8899999999999997E-2</v>
      </c>
      <c r="D270" s="69">
        <v>4.5400000000000003E-2</v>
      </c>
      <c r="E270" s="69">
        <v>3.8399999999999997E-2</v>
      </c>
      <c r="F270" s="69">
        <v>2.4</v>
      </c>
      <c r="G270" s="69">
        <v>4.9667000000000003</v>
      </c>
      <c r="H270" s="69">
        <v>4.7</v>
      </c>
      <c r="I270" s="69">
        <v>1.2333000000000001</v>
      </c>
      <c r="J270" s="69">
        <v>-0.10583536491681</v>
      </c>
      <c r="K270" s="69">
        <v>0.89416463508319</v>
      </c>
      <c r="L270" s="69" t="s">
        <v>1804</v>
      </c>
    </row>
    <row r="271" spans="1:12" ht="17" customHeight="1" thickBot="1">
      <c r="A271" s="69" t="s">
        <v>2575</v>
      </c>
      <c r="B271" s="69">
        <v>0.72929999999999995</v>
      </c>
      <c r="C271" s="69">
        <v>0.50839999999999996</v>
      </c>
      <c r="D271" s="69">
        <v>0.61829999999999996</v>
      </c>
      <c r="E271" s="69">
        <v>0.6905</v>
      </c>
      <c r="F271" s="69">
        <v>183.0333</v>
      </c>
      <c r="G271" s="69">
        <v>302.63330000000002</v>
      </c>
      <c r="H271" s="69">
        <v>283.8</v>
      </c>
      <c r="I271" s="69">
        <v>126.8</v>
      </c>
      <c r="J271" s="69">
        <v>-0.83182619642641697</v>
      </c>
      <c r="K271" s="69">
        <v>0.168173803573583</v>
      </c>
      <c r="L271" s="69" t="s">
        <v>1798</v>
      </c>
    </row>
    <row r="272" spans="1:12" ht="17" customHeight="1" thickBot="1">
      <c r="A272" s="69" t="s">
        <v>2578</v>
      </c>
      <c r="B272" s="69">
        <v>3.5299999999999998E-2</v>
      </c>
      <c r="C272" s="69">
        <v>3.6400000000000002E-2</v>
      </c>
      <c r="D272" s="69">
        <v>2.6100000000000002E-2</v>
      </c>
      <c r="E272" s="69">
        <v>7.0400000000000004E-2</v>
      </c>
      <c r="F272" s="69">
        <v>1.8</v>
      </c>
      <c r="G272" s="69">
        <v>3.4</v>
      </c>
      <c r="H272" s="69">
        <v>3.1</v>
      </c>
      <c r="I272" s="69">
        <v>1.2333000000000001</v>
      </c>
      <c r="J272" s="69">
        <v>-0.75924380210670905</v>
      </c>
      <c r="K272" s="69">
        <v>0.24075619789329</v>
      </c>
      <c r="L272" s="69" t="s">
        <v>1804</v>
      </c>
    </row>
    <row r="273" spans="1:12" ht="17" customHeight="1" thickBot="1">
      <c r="A273" s="69" t="s">
        <v>2579</v>
      </c>
      <c r="B273" s="69">
        <v>2.1299999999999999E-2</v>
      </c>
      <c r="C273" s="69">
        <v>2.07E-2</v>
      </c>
      <c r="D273" s="69">
        <v>1.7299999999999999E-2</v>
      </c>
      <c r="E273" s="69">
        <v>3.5700000000000003E-2</v>
      </c>
      <c r="F273" s="69">
        <v>0.63329999999999997</v>
      </c>
      <c r="G273" s="69">
        <v>2</v>
      </c>
      <c r="H273" s="69">
        <v>1.9</v>
      </c>
      <c r="I273" s="69">
        <v>0.16669999999999999</v>
      </c>
      <c r="J273" s="69">
        <v>-0.79913301897565403</v>
      </c>
      <c r="K273" s="69">
        <v>0.200866981024345</v>
      </c>
      <c r="L273" s="69" t="s">
        <v>1801</v>
      </c>
    </row>
    <row r="274" spans="1:12" ht="17" customHeight="1" thickBot="1">
      <c r="A274" s="69" t="s">
        <v>2582</v>
      </c>
      <c r="B274" s="69">
        <v>0.48480000000000001</v>
      </c>
      <c r="C274" s="69">
        <v>0.40250000000000002</v>
      </c>
      <c r="D274" s="69">
        <v>0.49940000000000001</v>
      </c>
      <c r="E274" s="69">
        <v>0.46250000000000002</v>
      </c>
      <c r="F274" s="69">
        <v>0.9</v>
      </c>
      <c r="G274" s="69">
        <v>2.2999999999999998</v>
      </c>
      <c r="H274" s="69">
        <v>2.5</v>
      </c>
      <c r="I274" s="69">
        <v>0.4667</v>
      </c>
      <c r="J274" s="69">
        <v>-0.189129193654756</v>
      </c>
      <c r="K274" s="69">
        <v>0.810870806345244</v>
      </c>
      <c r="L274" s="69" t="s">
        <v>1819</v>
      </c>
    </row>
    <row r="275" spans="1:12" ht="17" customHeight="1" thickBot="1">
      <c r="A275" s="69" t="s">
        <v>2580</v>
      </c>
      <c r="B275" s="69">
        <v>0.3402</v>
      </c>
      <c r="C275" s="69">
        <v>0.1308</v>
      </c>
      <c r="D275" s="69">
        <v>0.32579999999999998</v>
      </c>
      <c r="E275" s="69">
        <v>0.19600000000000001</v>
      </c>
      <c r="F275" s="69">
        <v>1.6667000000000001</v>
      </c>
      <c r="G275" s="69">
        <v>8.6999999999999993</v>
      </c>
      <c r="H275" s="69">
        <v>9.4666999999999994</v>
      </c>
      <c r="I275" s="69">
        <v>1.6333</v>
      </c>
      <c r="J275" s="69">
        <v>-0.16666628918610099</v>
      </c>
      <c r="K275" s="69">
        <v>0.83333371081389995</v>
      </c>
      <c r="L275" s="69" t="s">
        <v>1798</v>
      </c>
    </row>
    <row r="276" spans="1:12" ht="17" customHeight="1" thickBot="1">
      <c r="A276" s="69" t="s">
        <v>2555</v>
      </c>
      <c r="B276" s="69">
        <v>0.94779999999999998</v>
      </c>
      <c r="C276" s="69">
        <v>0</v>
      </c>
      <c r="D276" s="69">
        <v>0.78390000000000004</v>
      </c>
      <c r="E276" s="69">
        <v>2.2200000000000001E-2</v>
      </c>
      <c r="F276" s="69">
        <v>0.43330000000000002</v>
      </c>
      <c r="G276" s="69">
        <v>2.8332999999999999</v>
      </c>
      <c r="H276" s="69">
        <v>2.7</v>
      </c>
      <c r="I276" s="69">
        <v>0</v>
      </c>
      <c r="J276" s="69">
        <v>-4.0137007507810803E-2</v>
      </c>
      <c r="K276" s="69">
        <v>0.95986299249218898</v>
      </c>
      <c r="L276" s="69" t="s">
        <v>1804</v>
      </c>
    </row>
    <row r="277" spans="1:12" ht="17" customHeight="1" thickBot="1">
      <c r="A277" s="69" t="s">
        <v>2556</v>
      </c>
      <c r="B277" s="69">
        <v>0.25380000000000003</v>
      </c>
      <c r="C277" s="69">
        <v>8.3900000000000002E-2</v>
      </c>
      <c r="D277" s="69">
        <v>6.4600000000000005E-2</v>
      </c>
      <c r="E277" s="69">
        <v>8.1500000000000003E-2</v>
      </c>
      <c r="F277" s="69">
        <v>2.1667000000000001</v>
      </c>
      <c r="G277" s="69">
        <v>5.5</v>
      </c>
      <c r="H277" s="69">
        <v>5.1333000000000002</v>
      </c>
      <c r="I277" s="69">
        <v>1.5333000000000001</v>
      </c>
      <c r="J277" s="69">
        <v>-0.491810315151747</v>
      </c>
      <c r="K277" s="69">
        <v>0.508189684848253</v>
      </c>
      <c r="L277" s="69" t="s">
        <v>1819</v>
      </c>
    </row>
    <row r="278" spans="1:12" ht="17" customHeight="1" thickBot="1">
      <c r="A278" s="69" t="s">
        <v>2557</v>
      </c>
      <c r="B278" s="69">
        <v>0.47770000000000001</v>
      </c>
      <c r="C278" s="69">
        <v>0.49540000000000001</v>
      </c>
      <c r="D278" s="69">
        <v>0.43580000000000002</v>
      </c>
      <c r="E278" s="69">
        <v>0.49440000000000001</v>
      </c>
      <c r="F278" s="69">
        <v>5.1666999999999996</v>
      </c>
      <c r="G278" s="69">
        <v>12.8</v>
      </c>
      <c r="H278" s="69">
        <v>11.433299999999999</v>
      </c>
      <c r="I278" s="69">
        <v>5</v>
      </c>
      <c r="J278" s="69">
        <v>-0.304642914317652</v>
      </c>
      <c r="K278" s="69">
        <v>0.695357085682348</v>
      </c>
      <c r="L278" s="69" t="s">
        <v>1798</v>
      </c>
    </row>
    <row r="279" spans="1:12" ht="17" customHeight="1" thickBot="1">
      <c r="A279" s="69" t="s">
        <v>2569</v>
      </c>
      <c r="B279" s="69">
        <v>0.26019999999999999</v>
      </c>
      <c r="C279" s="69">
        <v>0.18260000000000001</v>
      </c>
      <c r="D279" s="69">
        <v>0.2172</v>
      </c>
      <c r="E279" s="69">
        <v>0.22939999999999999</v>
      </c>
      <c r="F279" s="69">
        <v>23.066700000000001</v>
      </c>
      <c r="G279" s="69">
        <v>52.033299999999997</v>
      </c>
      <c r="H279" s="69">
        <v>48.8</v>
      </c>
      <c r="I279" s="69">
        <v>22.466699999999999</v>
      </c>
      <c r="J279" s="69">
        <v>-0.83531215856858199</v>
      </c>
      <c r="K279" s="69">
        <v>0.16468784143141799</v>
      </c>
      <c r="L279" s="69" t="s">
        <v>1819</v>
      </c>
    </row>
    <row r="280" spans="1:12" ht="17" customHeight="1" thickBot="1">
      <c r="A280" s="69" t="s">
        <v>2854</v>
      </c>
      <c r="B280" s="69">
        <v>9.98E-2</v>
      </c>
      <c r="C280" s="69">
        <v>9.06E-2</v>
      </c>
      <c r="D280" s="69">
        <v>8.1199999999999994E-2</v>
      </c>
      <c r="E280" s="69">
        <v>9.0399999999999994E-2</v>
      </c>
      <c r="F280" s="69">
        <v>4.3666999999999998</v>
      </c>
      <c r="G280" s="69">
        <v>10.6</v>
      </c>
      <c r="H280" s="69">
        <v>9.9</v>
      </c>
      <c r="I280" s="69">
        <v>4.2667000000000002</v>
      </c>
      <c r="J280" s="69">
        <v>-0.64898257613518495</v>
      </c>
      <c r="K280" s="69">
        <v>0.35101742386481499</v>
      </c>
      <c r="L280" s="69" t="s">
        <v>1815</v>
      </c>
    </row>
    <row r="281" spans="1:12" ht="17" customHeight="1" thickBot="1">
      <c r="A281" s="69" t="s">
        <v>2574</v>
      </c>
      <c r="B281" s="69">
        <v>0.34860000000000002</v>
      </c>
      <c r="C281" s="69">
        <v>0.2737</v>
      </c>
      <c r="D281" s="69">
        <v>0.23580000000000001</v>
      </c>
      <c r="E281" s="69">
        <v>0.379</v>
      </c>
      <c r="F281" s="69">
        <v>13.533300000000001</v>
      </c>
      <c r="G281" s="69">
        <v>35.833300000000001</v>
      </c>
      <c r="H281" s="69">
        <v>33.666699999999999</v>
      </c>
      <c r="I281" s="69">
        <v>13.2333</v>
      </c>
      <c r="J281" s="69">
        <v>-0.93639746280487002</v>
      </c>
      <c r="K281" s="69">
        <v>6.3602537195129996E-2</v>
      </c>
      <c r="L281" s="69" t="s">
        <v>1804</v>
      </c>
    </row>
    <row r="282" spans="1:12" ht="17" customHeight="1" thickBot="1">
      <c r="A282" s="69" t="s">
        <v>2573</v>
      </c>
      <c r="B282" s="69">
        <v>0.21859999999999999</v>
      </c>
      <c r="C282" s="69">
        <v>0.14299999999999999</v>
      </c>
      <c r="D282" s="69">
        <v>0.15179999999999999</v>
      </c>
      <c r="E282" s="69">
        <v>0.14499999999999999</v>
      </c>
      <c r="F282" s="69">
        <v>3.8666999999999998</v>
      </c>
      <c r="G282" s="69">
        <v>9.9666999999999994</v>
      </c>
      <c r="H282" s="69">
        <v>9.3666999999999998</v>
      </c>
      <c r="I282" s="69">
        <v>3.8</v>
      </c>
      <c r="J282" s="69">
        <v>-0.547737695721352</v>
      </c>
      <c r="K282" s="69">
        <v>0.452262304278648</v>
      </c>
      <c r="L282" s="69" t="s">
        <v>1815</v>
      </c>
    </row>
    <row r="283" spans="1:12" ht="17" customHeight="1" thickBot="1">
      <c r="A283" s="69" t="s">
        <v>2572</v>
      </c>
      <c r="B283" s="69">
        <v>0.27150000000000002</v>
      </c>
      <c r="C283" s="69">
        <v>0.249</v>
      </c>
      <c r="D283" s="69">
        <v>0.2142</v>
      </c>
      <c r="E283" s="69">
        <v>0.28239999999999998</v>
      </c>
      <c r="F283" s="69">
        <v>8.5667000000000009</v>
      </c>
      <c r="G283" s="69">
        <v>22.8</v>
      </c>
      <c r="H283" s="69">
        <v>21.366700000000002</v>
      </c>
      <c r="I283" s="69">
        <v>8.3666999999999998</v>
      </c>
      <c r="J283" s="69">
        <v>-0.83337552360720402</v>
      </c>
      <c r="K283" s="69">
        <v>0.16662447639279601</v>
      </c>
      <c r="L283" s="69" t="s">
        <v>1812</v>
      </c>
    </row>
    <row r="284" spans="1:12" ht="17" customHeight="1" thickBot="1">
      <c r="A284" s="69" t="s">
        <v>2570</v>
      </c>
      <c r="B284" s="69">
        <v>0.25359999999999999</v>
      </c>
      <c r="C284" s="69">
        <v>0.22750000000000001</v>
      </c>
      <c r="D284" s="69">
        <v>0.2591</v>
      </c>
      <c r="E284" s="69">
        <v>0.28489999999999999</v>
      </c>
      <c r="F284" s="69">
        <v>8.6</v>
      </c>
      <c r="G284" s="69">
        <v>23.3</v>
      </c>
      <c r="H284" s="69">
        <v>21.833300000000001</v>
      </c>
      <c r="I284" s="69">
        <v>8.3332999999999995</v>
      </c>
      <c r="J284" s="69">
        <v>-0.68209815659624196</v>
      </c>
      <c r="K284" s="69">
        <v>0.31790184340375799</v>
      </c>
      <c r="L284" s="69" t="s">
        <v>1812</v>
      </c>
    </row>
    <row r="285" spans="1:12" ht="17" customHeight="1" thickBot="1">
      <c r="A285" s="69" t="s">
        <v>2571</v>
      </c>
      <c r="B285" s="69">
        <v>0.1774</v>
      </c>
      <c r="C285" s="69">
        <v>0.14699999999999999</v>
      </c>
      <c r="D285" s="69">
        <v>0.1109</v>
      </c>
      <c r="E285" s="69">
        <v>0.19600000000000001</v>
      </c>
      <c r="F285" s="69">
        <v>4.9333</v>
      </c>
      <c r="G285" s="69">
        <v>13.3667</v>
      </c>
      <c r="H285" s="69">
        <v>12.533300000000001</v>
      </c>
      <c r="I285" s="69">
        <v>4.7667000000000002</v>
      </c>
      <c r="J285" s="69">
        <v>-0.86720096124635804</v>
      </c>
      <c r="K285" s="69">
        <v>0.13279903875364099</v>
      </c>
      <c r="L285" s="69" t="s">
        <v>1801</v>
      </c>
    </row>
    <row r="286" spans="1:12" ht="17" customHeight="1" thickBot="1">
      <c r="A286" s="69" t="s">
        <v>2558</v>
      </c>
      <c r="B286" s="69">
        <v>0.77210000000000001</v>
      </c>
      <c r="C286" s="69">
        <v>0.55630000000000002</v>
      </c>
      <c r="D286" s="69">
        <v>0.72260000000000002</v>
      </c>
      <c r="E286" s="69">
        <v>0.77039999999999997</v>
      </c>
      <c r="F286" s="69">
        <v>14.2333</v>
      </c>
      <c r="G286" s="69">
        <v>183.4667</v>
      </c>
      <c r="H286" s="69">
        <v>160.80000000000001</v>
      </c>
      <c r="I286" s="69">
        <v>13.9</v>
      </c>
      <c r="J286" s="69">
        <v>-0.80950621823204005</v>
      </c>
      <c r="K286" s="69">
        <v>0.19049378176796</v>
      </c>
      <c r="L286" s="69" t="s">
        <v>1801</v>
      </c>
    </row>
    <row r="287" spans="1:12" ht="17" customHeight="1" thickBot="1">
      <c r="A287" s="69" t="s">
        <v>2568</v>
      </c>
      <c r="B287" s="69">
        <v>3.9199999999999999E-2</v>
      </c>
      <c r="C287" s="69">
        <v>3.0700000000000002E-2</v>
      </c>
      <c r="D287" s="69">
        <v>3.6700000000000003E-2</v>
      </c>
      <c r="E287" s="69">
        <v>3.6200000000000003E-2</v>
      </c>
      <c r="F287" s="69">
        <v>0.16669999999999999</v>
      </c>
      <c r="G287" s="69">
        <v>2.1</v>
      </c>
      <c r="H287" s="69">
        <v>1.9333</v>
      </c>
      <c r="I287" s="69">
        <v>0.1</v>
      </c>
      <c r="J287" s="69">
        <v>-0.67735549213287105</v>
      </c>
      <c r="K287" s="69">
        <v>0.322644507867129</v>
      </c>
      <c r="L287" s="69" t="s">
        <v>1812</v>
      </c>
    </row>
    <row r="288" spans="1:12" ht="17" customHeight="1" thickBot="1">
      <c r="A288" s="69" t="s">
        <v>2559</v>
      </c>
      <c r="B288" s="69">
        <v>0.46279999999999999</v>
      </c>
      <c r="C288" s="69">
        <v>0.4073</v>
      </c>
      <c r="D288" s="69">
        <v>0.48110000000000003</v>
      </c>
      <c r="E288" s="69">
        <v>0.54459999999999997</v>
      </c>
      <c r="F288" s="69">
        <v>16.166699999999999</v>
      </c>
      <c r="G288" s="69">
        <v>150.63329999999999</v>
      </c>
      <c r="H288" s="69">
        <v>141.4</v>
      </c>
      <c r="I288" s="69">
        <v>7.6333000000000002</v>
      </c>
      <c r="J288" s="69">
        <v>-0.65800085209147996</v>
      </c>
      <c r="K288" s="69">
        <v>0.34199914790851998</v>
      </c>
      <c r="L288" s="69" t="s">
        <v>1819</v>
      </c>
    </row>
    <row r="289" spans="1:12" ht="17" customHeight="1" thickBot="1">
      <c r="A289" s="69" t="s">
        <v>2560</v>
      </c>
      <c r="B289" s="69">
        <v>0.4642</v>
      </c>
      <c r="C289" s="69">
        <v>0.33839999999999998</v>
      </c>
      <c r="D289" s="69">
        <v>0.55400000000000005</v>
      </c>
      <c r="E289" s="69">
        <v>0.6411</v>
      </c>
      <c r="F289" s="69">
        <v>5.7667000000000002</v>
      </c>
      <c r="G289" s="69">
        <v>11.7</v>
      </c>
      <c r="H289" s="69">
        <v>11.466699999999999</v>
      </c>
      <c r="I289" s="69">
        <v>5.6333000000000002</v>
      </c>
      <c r="J289" s="69">
        <v>-0.50277693751067998</v>
      </c>
      <c r="K289" s="69">
        <v>0.49722306248932002</v>
      </c>
      <c r="L289" s="69" t="s">
        <v>1819</v>
      </c>
    </row>
    <row r="290" spans="1:12" ht="17" customHeight="1" thickBot="1">
      <c r="A290" s="69" t="s">
        <v>2561</v>
      </c>
      <c r="B290" s="69">
        <v>0.16669999999999999</v>
      </c>
      <c r="C290" s="69">
        <v>0.49480000000000002</v>
      </c>
      <c r="D290" s="69">
        <v>0.47199999999999998</v>
      </c>
      <c r="E290" s="69">
        <v>0.93330000000000002</v>
      </c>
      <c r="F290" s="69">
        <v>0.1333</v>
      </c>
      <c r="G290" s="69">
        <v>3.6667000000000001</v>
      </c>
      <c r="H290" s="69">
        <v>3.4666999999999999</v>
      </c>
      <c r="I290" s="69">
        <v>0</v>
      </c>
      <c r="J290" s="69">
        <v>-0.14724467462572299</v>
      </c>
      <c r="K290" s="69">
        <v>0.85275532537427701</v>
      </c>
      <c r="L290" s="69" t="s">
        <v>1801</v>
      </c>
    </row>
    <row r="291" spans="1:12" ht="17" customHeight="1" thickBot="1">
      <c r="A291" s="69" t="s">
        <v>2564</v>
      </c>
      <c r="B291" s="69">
        <v>1.77E-2</v>
      </c>
      <c r="C291" s="69">
        <v>4.1200000000000001E-2</v>
      </c>
      <c r="D291" s="69">
        <v>3.6299999999999999E-2</v>
      </c>
      <c r="E291" s="69">
        <v>0.20130000000000001</v>
      </c>
      <c r="F291" s="69">
        <v>0</v>
      </c>
      <c r="G291" s="69">
        <v>1.8</v>
      </c>
      <c r="H291" s="69">
        <v>1.7</v>
      </c>
      <c r="I291" s="69">
        <v>0</v>
      </c>
      <c r="J291" s="69">
        <v>-0.47705368432032502</v>
      </c>
      <c r="K291" s="69">
        <v>0.52294631567967498</v>
      </c>
      <c r="L291" s="69" t="s">
        <v>1804</v>
      </c>
    </row>
    <row r="292" spans="1:12" ht="17" customHeight="1" thickBot="1">
      <c r="A292" s="69" t="s">
        <v>2828</v>
      </c>
      <c r="B292" s="69">
        <v>0.28510000000000002</v>
      </c>
      <c r="C292" s="69">
        <v>0.21740000000000001</v>
      </c>
      <c r="D292" s="69">
        <v>0.21640000000000001</v>
      </c>
      <c r="E292" s="69">
        <v>0.248</v>
      </c>
      <c r="F292" s="69">
        <v>0</v>
      </c>
      <c r="G292" s="69">
        <v>1.9333</v>
      </c>
      <c r="H292" s="69">
        <v>1.8332999999999999</v>
      </c>
      <c r="I292" s="69">
        <v>0</v>
      </c>
      <c r="J292" s="69">
        <v>-0.88300282783539996</v>
      </c>
      <c r="K292" s="69">
        <v>0.1169971721646</v>
      </c>
      <c r="L292" s="69" t="s">
        <v>1801</v>
      </c>
    </row>
    <row r="293" spans="1:12" ht="17" customHeight="1" thickBot="1">
      <c r="A293" s="69" t="s">
        <v>2563</v>
      </c>
      <c r="B293" s="69">
        <v>5.0700000000000002E-2</v>
      </c>
      <c r="C293" s="69">
        <v>6.2199999999999998E-2</v>
      </c>
      <c r="D293" s="69">
        <v>5.6599999999999998E-2</v>
      </c>
      <c r="E293" s="69">
        <v>7.0300000000000001E-2</v>
      </c>
      <c r="F293" s="69">
        <v>0.43330000000000002</v>
      </c>
      <c r="G293" s="69">
        <v>2.0667</v>
      </c>
      <c r="H293" s="69">
        <v>1.9666999999999999</v>
      </c>
      <c r="I293" s="69">
        <v>0.43330000000000002</v>
      </c>
      <c r="J293" s="69">
        <v>-6.3797681444889204E-2</v>
      </c>
      <c r="K293" s="69">
        <v>0.93620231855511105</v>
      </c>
      <c r="L293" s="69" t="s">
        <v>1804</v>
      </c>
    </row>
    <row r="294" spans="1:12" ht="17" customHeight="1" thickBot="1">
      <c r="A294" s="69" t="s">
        <v>2562</v>
      </c>
      <c r="B294" s="69">
        <v>0.86170000000000002</v>
      </c>
      <c r="C294" s="69">
        <v>0.79500000000000004</v>
      </c>
      <c r="D294" s="69">
        <v>0.80310000000000004</v>
      </c>
      <c r="E294" s="69">
        <v>0.78979999999999995</v>
      </c>
      <c r="F294" s="69">
        <v>0.9667</v>
      </c>
      <c r="G294" s="69">
        <v>3.1333000000000002</v>
      </c>
      <c r="H294" s="69">
        <v>2.9666999999999999</v>
      </c>
      <c r="I294" s="69">
        <v>1</v>
      </c>
      <c r="J294" s="69">
        <v>-0.477542781229499</v>
      </c>
      <c r="K294" s="69">
        <v>0.522457218770501</v>
      </c>
      <c r="L294" s="69" t="s">
        <v>1801</v>
      </c>
    </row>
    <row r="295" spans="1:12" ht="17" customHeight="1" thickBot="1">
      <c r="A295" s="69" t="s">
        <v>2565</v>
      </c>
      <c r="B295" s="69">
        <v>0</v>
      </c>
      <c r="C295" s="69">
        <v>4.3E-3</v>
      </c>
      <c r="D295" s="69">
        <v>5.0000000000000001E-3</v>
      </c>
      <c r="E295" s="69">
        <v>1.0800000000000001E-2</v>
      </c>
      <c r="F295" s="69">
        <v>3.8</v>
      </c>
      <c r="G295" s="69">
        <v>14.5</v>
      </c>
      <c r="H295" s="69">
        <v>13.666700000000001</v>
      </c>
      <c r="I295" s="69">
        <v>3.7</v>
      </c>
      <c r="J295" s="69">
        <v>-0.10782531384477</v>
      </c>
      <c r="K295" s="69">
        <v>0.89217468615522999</v>
      </c>
      <c r="L295" s="69" t="s">
        <v>1801</v>
      </c>
    </row>
    <row r="296" spans="1:12" ht="17" customHeight="1" thickBot="1">
      <c r="A296" s="69" t="s">
        <v>2566</v>
      </c>
      <c r="B296" s="69">
        <v>4.1500000000000002E-2</v>
      </c>
      <c r="C296" s="69">
        <v>3.8300000000000001E-2</v>
      </c>
      <c r="D296" s="69">
        <v>3.4500000000000003E-2</v>
      </c>
      <c r="E296" s="69">
        <v>4.7199999999999999E-2</v>
      </c>
      <c r="F296" s="69">
        <v>17</v>
      </c>
      <c r="G296" s="69">
        <v>144.0333</v>
      </c>
      <c r="H296" s="69">
        <v>135.0667</v>
      </c>
      <c r="I296" s="69">
        <v>16.566700000000001</v>
      </c>
      <c r="J296" s="69">
        <v>-0.83901617932749395</v>
      </c>
      <c r="K296" s="69">
        <v>0.160983820672506</v>
      </c>
      <c r="L296" s="69" t="s">
        <v>1815</v>
      </c>
    </row>
    <row r="297" spans="1:12" ht="17" customHeight="1" thickBot="1">
      <c r="A297" s="69" t="s">
        <v>2852</v>
      </c>
      <c r="B297" s="69">
        <v>0.42230000000000001</v>
      </c>
      <c r="C297" s="69">
        <v>0.27689999999999998</v>
      </c>
      <c r="D297" s="69">
        <v>0.32890000000000003</v>
      </c>
      <c r="E297" s="69">
        <v>0.373</v>
      </c>
      <c r="F297" s="69">
        <v>1.3</v>
      </c>
      <c r="G297" s="69">
        <v>16.2667</v>
      </c>
      <c r="H297" s="69">
        <v>15.2</v>
      </c>
      <c r="I297" s="69">
        <v>1.2333000000000001</v>
      </c>
      <c r="J297" s="69">
        <v>-0.89739299420610796</v>
      </c>
      <c r="K297" s="69">
        <v>0.10260700579389199</v>
      </c>
      <c r="L297" s="69" t="s">
        <v>1819</v>
      </c>
    </row>
    <row r="298" spans="1:12" ht="17" customHeight="1" thickBot="1">
      <c r="A298" s="69" t="s">
        <v>2567</v>
      </c>
      <c r="B298" s="69">
        <v>0.27129999999999999</v>
      </c>
      <c r="C298" s="69">
        <v>0.26579999999999998</v>
      </c>
      <c r="D298" s="69">
        <v>0.24060000000000001</v>
      </c>
      <c r="E298" s="69">
        <v>0.24929999999999999</v>
      </c>
      <c r="F298" s="69">
        <v>18.133299999999998</v>
      </c>
      <c r="G298" s="69">
        <v>143.30000000000001</v>
      </c>
      <c r="H298" s="69">
        <v>134.6</v>
      </c>
      <c r="I298" s="69">
        <v>16.566700000000001</v>
      </c>
      <c r="J298" s="69">
        <v>-0.24492352851634799</v>
      </c>
      <c r="K298" s="69">
        <v>0.75507647148365298</v>
      </c>
      <c r="L298" s="69" t="s">
        <v>1812</v>
      </c>
    </row>
    <row r="299" spans="1:12" ht="17" customHeight="1" thickBot="1">
      <c r="A299" s="69" t="s">
        <v>2855</v>
      </c>
      <c r="B299" s="69">
        <v>0.32119999999999999</v>
      </c>
      <c r="C299" s="69">
        <v>0.30790000000000001</v>
      </c>
      <c r="D299" s="69">
        <v>0.33600000000000002</v>
      </c>
      <c r="E299" s="69">
        <v>0.36930000000000002</v>
      </c>
      <c r="F299" s="69">
        <v>2.5333000000000001</v>
      </c>
      <c r="G299" s="69">
        <v>9.0667000000000009</v>
      </c>
      <c r="H299" s="69">
        <v>8.5</v>
      </c>
      <c r="I299" s="69">
        <v>2.4666999999999999</v>
      </c>
      <c r="J299" s="69">
        <v>-0.54125851550706106</v>
      </c>
      <c r="K299" s="69">
        <v>0.458741484492939</v>
      </c>
      <c r="L299" s="69" t="s">
        <v>1798</v>
      </c>
    </row>
    <row r="300" spans="1:12" ht="17" customHeight="1" thickBot="1">
      <c r="A300" s="69" t="s">
        <v>2856</v>
      </c>
      <c r="B300" s="69">
        <v>0.28510000000000002</v>
      </c>
      <c r="C300" s="69">
        <v>0.2341</v>
      </c>
      <c r="D300" s="69">
        <v>0.2457</v>
      </c>
      <c r="E300" s="69">
        <v>0.25280000000000002</v>
      </c>
      <c r="F300" s="69">
        <v>2.7</v>
      </c>
      <c r="G300" s="69">
        <v>8.6667000000000005</v>
      </c>
      <c r="H300" s="69">
        <v>8.1333000000000002</v>
      </c>
      <c r="I300" s="69">
        <v>2.6333000000000002</v>
      </c>
      <c r="J300" s="69">
        <v>-0.77503868289551003</v>
      </c>
      <c r="K300" s="69">
        <v>0.22496131710448899</v>
      </c>
      <c r="L300" s="69" t="s">
        <v>1812</v>
      </c>
    </row>
    <row r="301" spans="1:12" ht="17" customHeight="1" thickBot="1">
      <c r="A301" s="69" t="s">
        <v>2841</v>
      </c>
      <c r="B301" s="69">
        <v>0.18559999999999999</v>
      </c>
      <c r="C301" s="69">
        <v>0.17649999999999999</v>
      </c>
      <c r="D301" s="69">
        <v>0.22289999999999999</v>
      </c>
      <c r="E301" s="69">
        <v>0.22420000000000001</v>
      </c>
      <c r="F301" s="69">
        <v>1.3667</v>
      </c>
      <c r="G301" s="69">
        <v>6.1</v>
      </c>
      <c r="H301" s="69">
        <v>5.7</v>
      </c>
      <c r="I301" s="69">
        <v>1.3667</v>
      </c>
      <c r="J301" s="69">
        <v>-0.16823226545641101</v>
      </c>
      <c r="K301" s="69">
        <v>0.83176773454358899</v>
      </c>
      <c r="L301" s="69" t="s">
        <v>1819</v>
      </c>
    </row>
    <row r="302" spans="1:12" ht="17" customHeight="1" thickBot="1">
      <c r="A302" s="69" t="s">
        <v>2514</v>
      </c>
      <c r="B302" s="69">
        <v>0.4</v>
      </c>
      <c r="C302" s="69">
        <v>0.28320000000000001</v>
      </c>
      <c r="D302" s="69">
        <v>0.29770000000000002</v>
      </c>
      <c r="E302" s="69">
        <v>0.312</v>
      </c>
      <c r="F302" s="69">
        <v>10.933299999999999</v>
      </c>
      <c r="G302" s="69">
        <v>20.9</v>
      </c>
      <c r="H302" s="69">
        <v>26.366700000000002</v>
      </c>
      <c r="I302" s="69">
        <v>15.466699999999999</v>
      </c>
      <c r="J302" s="69">
        <v>-0.80109334005565302</v>
      </c>
      <c r="K302" s="69">
        <v>0.198906659944347</v>
      </c>
      <c r="L302" s="69" t="s">
        <v>1819</v>
      </c>
    </row>
    <row r="303" spans="1:12" ht="17" customHeight="1" thickBot="1">
      <c r="A303" s="69" t="s">
        <v>2581</v>
      </c>
      <c r="B303" s="69">
        <v>0.19900000000000001</v>
      </c>
      <c r="C303" s="69">
        <v>0.1333</v>
      </c>
      <c r="D303" s="69">
        <v>8.8499999999999995E-2</v>
      </c>
      <c r="E303" s="69">
        <v>0.16539999999999999</v>
      </c>
      <c r="F303" s="69">
        <v>4.1666999999999996</v>
      </c>
      <c r="G303" s="69">
        <v>8.1667000000000005</v>
      </c>
      <c r="H303" s="69">
        <v>9.5333000000000006</v>
      </c>
      <c r="I303" s="69">
        <v>4.0667</v>
      </c>
      <c r="J303" s="69">
        <v>-0.92988861433831704</v>
      </c>
      <c r="K303" s="69">
        <v>7.0111385661682707E-2</v>
      </c>
      <c r="L303" s="69" t="s">
        <v>1798</v>
      </c>
    </row>
    <row r="304" spans="1:12" ht="17" customHeight="1" thickBot="1">
      <c r="A304" s="69" t="s">
        <v>2829</v>
      </c>
      <c r="B304" s="69">
        <v>3.0800000000000001E-2</v>
      </c>
      <c r="C304" s="69">
        <v>8.8099999999999998E-2</v>
      </c>
      <c r="D304" s="69">
        <v>8.14E-2</v>
      </c>
      <c r="E304" s="69">
        <v>0.41389999999999999</v>
      </c>
      <c r="F304" s="69">
        <v>0</v>
      </c>
      <c r="G304" s="69">
        <v>1.5667</v>
      </c>
      <c r="H304" s="69">
        <v>2.2667000000000002</v>
      </c>
      <c r="I304" s="69">
        <v>0.1</v>
      </c>
      <c r="J304" s="69">
        <v>-0.40877572986108102</v>
      </c>
      <c r="K304" s="69">
        <v>0.59122427013891898</v>
      </c>
      <c r="L304" s="69" t="s">
        <v>1801</v>
      </c>
    </row>
    <row r="305" spans="1:12" ht="17" customHeight="1" thickBot="1">
      <c r="A305" s="69" t="s">
        <v>2522</v>
      </c>
      <c r="B305" s="69">
        <v>3.5499999999999997E-2</v>
      </c>
      <c r="C305" s="69">
        <v>2.69E-2</v>
      </c>
      <c r="D305" s="69">
        <v>1.78E-2</v>
      </c>
      <c r="E305" s="69">
        <v>2.8199999999999999E-2</v>
      </c>
      <c r="F305" s="69">
        <v>12.2</v>
      </c>
      <c r="G305" s="69">
        <v>28</v>
      </c>
      <c r="H305" s="69">
        <v>39.9</v>
      </c>
      <c r="I305" s="69">
        <v>13.9</v>
      </c>
      <c r="J305" s="69">
        <v>-0.91202576283520997</v>
      </c>
      <c r="K305" s="69">
        <v>8.7974237164790095E-2</v>
      </c>
      <c r="L305" s="69" t="s">
        <v>1798</v>
      </c>
    </row>
    <row r="306" spans="1:12" ht="17" customHeight="1" thickBot="1">
      <c r="A306" s="69" t="s">
        <v>2524</v>
      </c>
      <c r="B306" s="69">
        <v>2.1899999999999999E-2</v>
      </c>
      <c r="C306" s="69">
        <v>2.01E-2</v>
      </c>
      <c r="D306" s="69">
        <v>7.6E-3</v>
      </c>
      <c r="E306" s="69">
        <v>1.66E-2</v>
      </c>
      <c r="F306" s="69">
        <v>2.7667000000000002</v>
      </c>
      <c r="G306" s="69">
        <v>4.9333</v>
      </c>
      <c r="H306" s="69">
        <v>6.6333000000000002</v>
      </c>
      <c r="I306" s="69">
        <v>2.7</v>
      </c>
      <c r="J306" s="69">
        <v>-0.74535948402977803</v>
      </c>
      <c r="K306" s="69">
        <v>0.25464051597022203</v>
      </c>
      <c r="L306" s="69" t="s">
        <v>1819</v>
      </c>
    </row>
    <row r="307" spans="1:12" ht="17" customHeight="1" thickBot="1">
      <c r="A307" s="69" t="s">
        <v>2523</v>
      </c>
      <c r="B307" s="69">
        <v>3.27E-2</v>
      </c>
      <c r="C307" s="69">
        <v>1.2800000000000001E-2</v>
      </c>
      <c r="D307" s="69">
        <v>3.3799999999999997E-2</v>
      </c>
      <c r="E307" s="69">
        <v>3.9800000000000002E-2</v>
      </c>
      <c r="F307" s="69">
        <v>2.5</v>
      </c>
      <c r="G307" s="69">
        <v>6.1666999999999996</v>
      </c>
      <c r="H307" s="69">
        <v>8.6667000000000005</v>
      </c>
      <c r="I307" s="69">
        <v>2.4666999999999999</v>
      </c>
      <c r="J307" s="69">
        <v>-0.35433047381916299</v>
      </c>
      <c r="K307" s="69">
        <v>0.64566952618083695</v>
      </c>
      <c r="L307" s="69" t="s">
        <v>1819</v>
      </c>
    </row>
    <row r="308" spans="1:12" ht="17" customHeight="1" thickBot="1">
      <c r="A308" s="69" t="s">
        <v>2517</v>
      </c>
      <c r="B308" s="69">
        <v>3.5000000000000001E-3</v>
      </c>
      <c r="C308" s="69">
        <v>0.24990000000000001</v>
      </c>
      <c r="D308" s="69">
        <v>6.88E-2</v>
      </c>
      <c r="E308" s="69">
        <v>0.15939999999999999</v>
      </c>
      <c r="F308" s="69">
        <v>15.3</v>
      </c>
      <c r="G308" s="69">
        <v>23.166699999999999</v>
      </c>
      <c r="H308" s="69">
        <v>37.7667</v>
      </c>
      <c r="I308" s="69">
        <v>10.6</v>
      </c>
      <c r="J308" s="69">
        <v>-8.4480754406530106E-2</v>
      </c>
      <c r="K308" s="69">
        <v>0.91551924559346998</v>
      </c>
      <c r="L308" s="69" t="s">
        <v>1801</v>
      </c>
    </row>
    <row r="309" spans="1:12" ht="17" customHeight="1" thickBot="1">
      <c r="A309" s="69" t="s">
        <v>2516</v>
      </c>
      <c r="B309" s="69">
        <v>0.3967</v>
      </c>
      <c r="C309" s="69">
        <v>0.30209999999999998</v>
      </c>
      <c r="D309" s="69">
        <v>0.32819999999999999</v>
      </c>
      <c r="E309" s="69">
        <v>0.57489999999999997</v>
      </c>
      <c r="F309" s="69">
        <v>3.9333</v>
      </c>
      <c r="G309" s="69">
        <v>5.3666999999999998</v>
      </c>
      <c r="H309" s="69">
        <v>7.6666999999999996</v>
      </c>
      <c r="I309" s="69">
        <v>3.0333000000000001</v>
      </c>
      <c r="J309" s="69">
        <v>-0.76186901298322596</v>
      </c>
      <c r="K309" s="69">
        <v>0.23813098701677399</v>
      </c>
      <c r="L309" s="69" t="s">
        <v>1801</v>
      </c>
    </row>
    <row r="310" spans="1:12" ht="17" customHeight="1" thickBot="1">
      <c r="A310" s="69" t="s">
        <v>2515</v>
      </c>
      <c r="B310" s="69">
        <v>0.78239999999999998</v>
      </c>
      <c r="C310" s="69">
        <v>0.61750000000000005</v>
      </c>
      <c r="D310" s="69">
        <v>0.95430000000000004</v>
      </c>
      <c r="E310" s="69">
        <v>0.98609999999999998</v>
      </c>
      <c r="F310" s="69">
        <v>1.2333000000000001</v>
      </c>
      <c r="G310" s="69">
        <v>2</v>
      </c>
      <c r="H310" s="69">
        <v>2.7667000000000002</v>
      </c>
      <c r="I310" s="69">
        <v>0.9</v>
      </c>
      <c r="J310" s="69">
        <v>-8.0581359242527503E-2</v>
      </c>
      <c r="K310" s="69">
        <v>0.91941864075747204</v>
      </c>
      <c r="L310" s="69" t="s">
        <v>1801</v>
      </c>
    </row>
    <row r="311" spans="1:12" ht="17" customHeight="1" thickBot="1">
      <c r="A311" s="69" t="s">
        <v>2520</v>
      </c>
      <c r="B311" s="69">
        <v>0.28849999999999998</v>
      </c>
      <c r="C311" s="69">
        <v>0</v>
      </c>
      <c r="D311" s="69">
        <v>0.27029999999999998</v>
      </c>
      <c r="E311" s="69">
        <v>0.27289999999999998</v>
      </c>
      <c r="F311" s="69">
        <v>4.2332999999999998</v>
      </c>
      <c r="G311" s="69">
        <v>10.1</v>
      </c>
      <c r="H311" s="69">
        <v>18.899999999999999</v>
      </c>
      <c r="I311" s="69">
        <v>4.1333000000000002</v>
      </c>
      <c r="J311" s="69">
        <v>-0.10750402989204599</v>
      </c>
      <c r="K311" s="69">
        <v>0.89249597010795401</v>
      </c>
      <c r="L311" s="69" t="s">
        <v>1801</v>
      </c>
    </row>
    <row r="312" spans="1:12" ht="17" customHeight="1" thickBot="1">
      <c r="A312" s="69" t="s">
        <v>2521</v>
      </c>
      <c r="B312" s="69">
        <v>0.1111</v>
      </c>
      <c r="C312" s="69">
        <v>0</v>
      </c>
      <c r="D312" s="69">
        <v>5.74E-2</v>
      </c>
      <c r="E312" s="69">
        <v>4.1700000000000001E-2</v>
      </c>
      <c r="F312" s="69">
        <v>2.6333000000000002</v>
      </c>
      <c r="G312" s="69">
        <v>6.2332999999999998</v>
      </c>
      <c r="H312" s="69">
        <v>10.933299999999999</v>
      </c>
      <c r="I312" s="69">
        <v>3.2667000000000002</v>
      </c>
      <c r="J312" s="69">
        <v>-0.29867415558974902</v>
      </c>
      <c r="K312" s="69">
        <v>0.70132584441025103</v>
      </c>
      <c r="L312" s="69" t="s">
        <v>1804</v>
      </c>
    </row>
    <row r="313" spans="1:12" ht="17" customHeight="1" thickBot="1">
      <c r="A313" s="69" t="s">
        <v>2518</v>
      </c>
      <c r="B313" s="69">
        <v>5.2299999999999999E-2</v>
      </c>
      <c r="C313" s="69">
        <v>3.7199999999999997E-2</v>
      </c>
      <c r="D313" s="69">
        <v>3.9300000000000002E-2</v>
      </c>
      <c r="E313" s="69">
        <v>3.0099999999999998E-2</v>
      </c>
      <c r="F313" s="69">
        <v>13.333299999999999</v>
      </c>
      <c r="G313" s="69">
        <v>32.200000000000003</v>
      </c>
      <c r="H313" s="69">
        <v>55.466700000000003</v>
      </c>
      <c r="I313" s="69">
        <v>11.566700000000001</v>
      </c>
      <c r="J313" s="69">
        <v>-8.5345029005249401E-2</v>
      </c>
      <c r="K313" s="69">
        <v>0.91465497099475102</v>
      </c>
      <c r="L313" s="69" t="s">
        <v>1815</v>
      </c>
    </row>
    <row r="314" spans="1:12" ht="17" customHeight="1" thickBot="1">
      <c r="A314" s="69" t="s">
        <v>2519</v>
      </c>
      <c r="B314" s="69">
        <v>0.67410000000000003</v>
      </c>
      <c r="C314" s="69">
        <v>0.77290000000000003</v>
      </c>
      <c r="D314" s="69">
        <v>0.33389999999999997</v>
      </c>
      <c r="E314" s="69">
        <v>0.64890000000000003</v>
      </c>
      <c r="F314" s="69">
        <v>6.6699999999999995E-2</v>
      </c>
      <c r="G314" s="69">
        <v>0.73329999999999995</v>
      </c>
      <c r="H314" s="69">
        <v>1.3667</v>
      </c>
      <c r="I314" s="69">
        <v>6.6699999999999995E-2</v>
      </c>
      <c r="J314" s="69">
        <v>-0.68972783537273297</v>
      </c>
      <c r="K314" s="69">
        <v>0.31027216462726698</v>
      </c>
      <c r="L314" s="69" t="s">
        <v>1798</v>
      </c>
    </row>
    <row r="315" spans="1:12" ht="17" customHeight="1" thickBot="1">
      <c r="A315" s="69" t="s">
        <v>2620</v>
      </c>
      <c r="B315" s="69">
        <v>0.214</v>
      </c>
      <c r="C315" s="69">
        <v>0.21</v>
      </c>
      <c r="D315" s="69">
        <v>0.21959999999999999</v>
      </c>
      <c r="E315" s="69">
        <v>0.21099999999999999</v>
      </c>
      <c r="F315" s="69">
        <v>11.1333</v>
      </c>
      <c r="G315" s="69">
        <v>56.9</v>
      </c>
      <c r="H315" s="69">
        <v>53.466700000000003</v>
      </c>
      <c r="I315" s="69">
        <v>54.1</v>
      </c>
      <c r="J315" s="69">
        <v>-0.10239827017112001</v>
      </c>
      <c r="K315" s="69">
        <v>0.89760172982887998</v>
      </c>
      <c r="L315" s="69" t="s">
        <v>1804</v>
      </c>
    </row>
    <row r="316" spans="1:12" ht="17" customHeight="1" thickBot="1">
      <c r="A316" s="69" t="s">
        <v>2621</v>
      </c>
      <c r="B316" s="69">
        <v>0.59560000000000002</v>
      </c>
      <c r="C316" s="69">
        <v>0.59470000000000001</v>
      </c>
      <c r="D316" s="69">
        <v>0.51690000000000003</v>
      </c>
      <c r="E316" s="69">
        <v>0.59209999999999996</v>
      </c>
      <c r="F316" s="69">
        <v>2.0333000000000001</v>
      </c>
      <c r="G316" s="69">
        <v>9.5667000000000009</v>
      </c>
      <c r="H316" s="69">
        <v>9</v>
      </c>
      <c r="I316" s="69">
        <v>9.1</v>
      </c>
      <c r="J316" s="69">
        <v>-0.31539320842672502</v>
      </c>
      <c r="K316" s="69">
        <v>0.68460679157327498</v>
      </c>
      <c r="L316" s="69" t="s">
        <v>1801</v>
      </c>
    </row>
    <row r="317" spans="1:12" ht="17" customHeight="1" thickBot="1">
      <c r="A317" s="69" t="s">
        <v>2619</v>
      </c>
      <c r="B317" s="69">
        <v>4.5400000000000003E-2</v>
      </c>
      <c r="C317" s="69">
        <v>7.9000000000000008E-3</v>
      </c>
      <c r="D317" s="69">
        <v>2.5000000000000001E-2</v>
      </c>
      <c r="E317" s="69">
        <v>2.3599999999999999E-2</v>
      </c>
      <c r="F317" s="69">
        <v>0.86670000000000003</v>
      </c>
      <c r="G317" s="69">
        <v>4.1666999999999996</v>
      </c>
      <c r="H317" s="69">
        <v>3.9333</v>
      </c>
      <c r="I317" s="69">
        <v>3.9666999999999999</v>
      </c>
      <c r="J317" s="69">
        <v>-0.89463950976685702</v>
      </c>
      <c r="K317" s="69">
        <v>0.10536049023314301</v>
      </c>
      <c r="L317" s="69" t="s">
        <v>1798</v>
      </c>
    </row>
    <row r="318" spans="1:12" ht="17" customHeight="1" thickBot="1">
      <c r="A318" s="69" t="s">
        <v>2622</v>
      </c>
      <c r="B318" s="69">
        <v>0.95579999999999998</v>
      </c>
      <c r="C318" s="69">
        <v>0.88890000000000002</v>
      </c>
      <c r="D318" s="69">
        <v>1</v>
      </c>
      <c r="E318" s="69">
        <v>1</v>
      </c>
      <c r="F318" s="69">
        <v>0.2</v>
      </c>
      <c r="G318" s="69">
        <v>1.6</v>
      </c>
      <c r="H318" s="69">
        <v>1.5</v>
      </c>
      <c r="I318" s="69">
        <v>1.5</v>
      </c>
      <c r="J318" s="69">
        <v>-2.2802174847317701E-3</v>
      </c>
      <c r="K318" s="69">
        <v>0.99771978251526805</v>
      </c>
      <c r="L318" s="69" t="s">
        <v>1801</v>
      </c>
    </row>
    <row r="319" spans="1:12" ht="17" customHeight="1" thickBot="1">
      <c r="A319" s="69" t="s">
        <v>2623</v>
      </c>
      <c r="B319" s="69">
        <v>0.71660000000000001</v>
      </c>
      <c r="C319" s="69">
        <v>0.59870000000000001</v>
      </c>
      <c r="D319" s="69">
        <v>0.64470000000000005</v>
      </c>
      <c r="E319" s="69">
        <v>0.55549999999999999</v>
      </c>
      <c r="F319" s="69">
        <v>0</v>
      </c>
      <c r="G319" s="69">
        <v>1.4333</v>
      </c>
      <c r="H319" s="69">
        <v>1.3332999999999999</v>
      </c>
      <c r="I319" s="69">
        <v>1.3332999999999999</v>
      </c>
      <c r="J319" s="69">
        <v>-0.84749404919629301</v>
      </c>
      <c r="K319" s="69">
        <v>0.15250595080370699</v>
      </c>
      <c r="L319" s="69" t="s">
        <v>1798</v>
      </c>
    </row>
    <row r="320" spans="1:12" ht="17" customHeight="1" thickBot="1">
      <c r="A320" s="69" t="s">
        <v>2616</v>
      </c>
      <c r="B320" s="69">
        <v>0.5161</v>
      </c>
      <c r="C320" s="69">
        <v>0.44729999999999998</v>
      </c>
      <c r="D320" s="69">
        <v>0.35020000000000001</v>
      </c>
      <c r="E320" s="69">
        <v>0.43099999999999999</v>
      </c>
      <c r="F320" s="69">
        <v>5.5</v>
      </c>
      <c r="G320" s="69">
        <v>20.6</v>
      </c>
      <c r="H320" s="69">
        <v>19.333300000000001</v>
      </c>
      <c r="I320" s="69">
        <v>19.533300000000001</v>
      </c>
      <c r="J320" s="69">
        <v>-0.74429817871239201</v>
      </c>
      <c r="K320" s="69">
        <v>0.25570182128760799</v>
      </c>
      <c r="L320" s="69" t="s">
        <v>1798</v>
      </c>
    </row>
    <row r="321" spans="1:12" ht="17" customHeight="1" thickBot="1">
      <c r="A321" s="69" t="s">
        <v>2617</v>
      </c>
      <c r="B321" s="69">
        <v>0.97619999999999996</v>
      </c>
      <c r="C321" s="69">
        <v>0.70689999999999997</v>
      </c>
      <c r="D321" s="69">
        <v>0.73009999999999997</v>
      </c>
      <c r="E321" s="69">
        <v>0.92679999999999996</v>
      </c>
      <c r="F321" s="69">
        <v>0.73329999999999995</v>
      </c>
      <c r="G321" s="69">
        <v>3.7667000000000002</v>
      </c>
      <c r="H321" s="69">
        <v>3.5333000000000001</v>
      </c>
      <c r="I321" s="69">
        <v>3.5667</v>
      </c>
      <c r="J321" s="69">
        <v>-0.71270049482115205</v>
      </c>
      <c r="K321" s="69">
        <v>0.287299505178848</v>
      </c>
      <c r="L321" s="69" t="s">
        <v>1801</v>
      </c>
    </row>
    <row r="322" spans="1:12" ht="17" customHeight="1" thickBot="1">
      <c r="A322" s="69" t="s">
        <v>2618</v>
      </c>
      <c r="B322" s="69">
        <v>0.64580000000000004</v>
      </c>
      <c r="C322" s="69">
        <v>0.63670000000000004</v>
      </c>
      <c r="D322" s="69">
        <v>0.61009999999999998</v>
      </c>
      <c r="E322" s="69">
        <v>0.65310000000000001</v>
      </c>
      <c r="F322" s="69">
        <v>1.8332999999999999</v>
      </c>
      <c r="G322" s="69">
        <v>6.3666999999999998</v>
      </c>
      <c r="H322" s="69">
        <v>6</v>
      </c>
      <c r="I322" s="69">
        <v>6.0667</v>
      </c>
      <c r="J322" s="69">
        <v>-0.310669410893813</v>
      </c>
      <c r="K322" s="69">
        <v>0.68933058910618705</v>
      </c>
      <c r="L322" s="69" t="s">
        <v>1798</v>
      </c>
    </row>
    <row r="323" spans="1:12" ht="17" customHeight="1" thickBot="1">
      <c r="A323" s="69" t="s">
        <v>2615</v>
      </c>
      <c r="B323" s="69">
        <v>0.73670000000000002</v>
      </c>
      <c r="C323" s="69">
        <v>0.70130000000000003</v>
      </c>
      <c r="D323" s="69">
        <v>0.69730000000000003</v>
      </c>
      <c r="E323" s="69">
        <v>0.67500000000000004</v>
      </c>
      <c r="F323" s="69">
        <v>0</v>
      </c>
      <c r="G323" s="69">
        <v>1.2</v>
      </c>
      <c r="H323" s="69">
        <v>1.1000000000000001</v>
      </c>
      <c r="I323" s="69">
        <v>1.1000000000000001</v>
      </c>
      <c r="J323" s="69">
        <v>-0.86506991948771905</v>
      </c>
      <c r="K323" s="69">
        <v>0.134930080512281</v>
      </c>
      <c r="L323" s="69" t="s">
        <v>1819</v>
      </c>
    </row>
    <row r="324" spans="1:12" ht="17" customHeight="1" thickBot="1">
      <c r="A324" s="69" t="s">
        <v>2614</v>
      </c>
      <c r="B324" s="69">
        <v>0.44350000000000001</v>
      </c>
      <c r="C324" s="69">
        <v>0.2092</v>
      </c>
      <c r="D324" s="69">
        <v>0.3528</v>
      </c>
      <c r="E324" s="69">
        <v>0.3831</v>
      </c>
      <c r="F324" s="69">
        <v>0.26669999999999999</v>
      </c>
      <c r="G324" s="69">
        <v>15.033300000000001</v>
      </c>
      <c r="H324" s="69">
        <v>14.1333</v>
      </c>
      <c r="I324" s="69">
        <v>14.333299999999999</v>
      </c>
      <c r="J324" s="69">
        <v>-0.68371196846246995</v>
      </c>
      <c r="K324" s="69">
        <v>0.31628803153752999</v>
      </c>
      <c r="L324" s="69" t="s">
        <v>1798</v>
      </c>
    </row>
    <row r="325" spans="1:12" ht="17" customHeight="1" thickBot="1">
      <c r="A325" s="69" t="s">
        <v>2612</v>
      </c>
      <c r="B325" s="69">
        <v>0.18129999999999999</v>
      </c>
      <c r="C325" s="69">
        <v>0.14499999999999999</v>
      </c>
      <c r="D325" s="69">
        <v>0.1172</v>
      </c>
      <c r="E325" s="69">
        <v>0.1216</v>
      </c>
      <c r="F325" s="69">
        <v>6.6699999999999995E-2</v>
      </c>
      <c r="G325" s="69">
        <v>1.4</v>
      </c>
      <c r="H325" s="69">
        <v>1.3</v>
      </c>
      <c r="I325" s="69">
        <v>1.3332999999999999</v>
      </c>
      <c r="J325" s="69">
        <v>-0.88097554920036703</v>
      </c>
      <c r="K325" s="69">
        <v>0.119024450799633</v>
      </c>
      <c r="L325" s="69" t="s">
        <v>1801</v>
      </c>
    </row>
    <row r="326" spans="1:12" ht="17" customHeight="1" thickBot="1">
      <c r="A326" s="69" t="s">
        <v>2831</v>
      </c>
      <c r="B326" s="69">
        <v>0.20949999999999999</v>
      </c>
      <c r="C326" s="69">
        <v>0.20030000000000001</v>
      </c>
      <c r="D326" s="69">
        <v>0.17860000000000001</v>
      </c>
      <c r="E326" s="69">
        <v>0.19900000000000001</v>
      </c>
      <c r="F326" s="69">
        <v>0.1</v>
      </c>
      <c r="G326" s="69">
        <v>2.2999999999999998</v>
      </c>
      <c r="H326" s="69">
        <v>2.2000000000000002</v>
      </c>
      <c r="I326" s="69">
        <v>2.2000000000000002</v>
      </c>
      <c r="J326" s="69">
        <v>-0.62805931844541296</v>
      </c>
      <c r="K326" s="69">
        <v>0.37194068155458698</v>
      </c>
      <c r="L326" s="69" t="s">
        <v>1815</v>
      </c>
    </row>
    <row r="327" spans="1:12" ht="17" customHeight="1" thickBot="1">
      <c r="A327" s="69" t="s">
        <v>2613</v>
      </c>
      <c r="B327" s="69">
        <v>0.87860000000000005</v>
      </c>
      <c r="C327" s="69">
        <v>0.84799999999999998</v>
      </c>
      <c r="D327" s="69">
        <v>0.83699999999999997</v>
      </c>
      <c r="E327" s="69">
        <v>0.82279999999999998</v>
      </c>
      <c r="F327" s="69">
        <v>0.2</v>
      </c>
      <c r="G327" s="69">
        <v>2.2667000000000002</v>
      </c>
      <c r="H327" s="69">
        <v>2.1667000000000001</v>
      </c>
      <c r="I327" s="69">
        <v>2.1667000000000001</v>
      </c>
      <c r="J327" s="69">
        <v>-0.88232342489556004</v>
      </c>
      <c r="K327" s="69">
        <v>0.11767657510444</v>
      </c>
      <c r="L327" s="69" t="s">
        <v>1798</v>
      </c>
    </row>
    <row r="328" spans="1:12" ht="17" customHeight="1" thickBot="1">
      <c r="A328" s="69" t="s">
        <v>2609</v>
      </c>
      <c r="B328" s="69">
        <v>8.8700000000000001E-2</v>
      </c>
      <c r="C328" s="69">
        <v>3.78E-2</v>
      </c>
      <c r="D328" s="69">
        <v>2.1399999999999999E-2</v>
      </c>
      <c r="E328" s="69">
        <v>4.4900000000000002E-2</v>
      </c>
      <c r="F328" s="69">
        <v>4.2667000000000002</v>
      </c>
      <c r="G328" s="69">
        <v>11.7</v>
      </c>
      <c r="H328" s="69">
        <v>10.933299999999999</v>
      </c>
      <c r="I328" s="69">
        <v>11.1333</v>
      </c>
      <c r="J328" s="69">
        <v>-0.92090901554305804</v>
      </c>
      <c r="K328" s="69">
        <v>7.9090984456942195E-2</v>
      </c>
      <c r="L328" s="69" t="s">
        <v>1801</v>
      </c>
    </row>
    <row r="329" spans="1:12" ht="17" customHeight="1" thickBot="1">
      <c r="A329" s="69" t="s">
        <v>2611</v>
      </c>
      <c r="B329" s="69">
        <v>0.91949999999999998</v>
      </c>
      <c r="C329" s="69">
        <v>0.84519999999999995</v>
      </c>
      <c r="D329" s="69">
        <v>0.88219999999999998</v>
      </c>
      <c r="E329" s="69">
        <v>0.72440000000000004</v>
      </c>
      <c r="F329" s="69">
        <v>3.2667000000000002</v>
      </c>
      <c r="G329" s="69">
        <v>9.9</v>
      </c>
      <c r="H329" s="69">
        <v>9.3000000000000007</v>
      </c>
      <c r="I329" s="69">
        <v>9.4332999999999991</v>
      </c>
      <c r="J329" s="69">
        <v>-0.59688175789712605</v>
      </c>
      <c r="K329" s="69">
        <v>0.403118242102874</v>
      </c>
      <c r="L329" s="69" t="s">
        <v>1798</v>
      </c>
    </row>
    <row r="330" spans="1:12" ht="17" customHeight="1" thickBot="1">
      <c r="A330" s="69" t="s">
        <v>2610</v>
      </c>
      <c r="B330" s="69">
        <v>0.11550000000000001</v>
      </c>
      <c r="C330" s="69">
        <v>0.11169999999999999</v>
      </c>
      <c r="D330" s="69">
        <v>0.10580000000000001</v>
      </c>
      <c r="E330" s="69">
        <v>0.1191</v>
      </c>
      <c r="F330" s="69">
        <v>16.666699999999999</v>
      </c>
      <c r="G330" s="69">
        <v>48.8</v>
      </c>
      <c r="H330" s="69">
        <v>45.7667</v>
      </c>
      <c r="I330" s="69">
        <v>46.4</v>
      </c>
      <c r="J330" s="69">
        <v>-0.27812965934170097</v>
      </c>
      <c r="K330" s="69">
        <v>0.72187034065829903</v>
      </c>
      <c r="L330" s="69" t="s">
        <v>1812</v>
      </c>
    </row>
    <row r="331" spans="1:12" ht="17" customHeight="1" thickBot="1">
      <c r="A331" s="69" t="s">
        <v>2608</v>
      </c>
      <c r="B331" s="69">
        <v>0.51219999999999999</v>
      </c>
      <c r="C331" s="69">
        <v>0</v>
      </c>
      <c r="D331" s="69">
        <v>0.39610000000000001</v>
      </c>
      <c r="E331" s="69">
        <v>0.41020000000000001</v>
      </c>
      <c r="F331" s="69">
        <v>10.4</v>
      </c>
      <c r="G331" s="69">
        <v>20.666699999999999</v>
      </c>
      <c r="H331" s="69">
        <v>19.433299999999999</v>
      </c>
      <c r="I331" s="69">
        <v>19.7333</v>
      </c>
      <c r="J331" s="69">
        <v>-0.62481560692913996</v>
      </c>
      <c r="K331" s="69">
        <v>0.37518439307085999</v>
      </c>
      <c r="L331" s="69" t="s">
        <v>1798</v>
      </c>
    </row>
    <row r="332" spans="1:12" ht="17" customHeight="1" thickBot="1">
      <c r="A332" s="69" t="s">
        <v>2607</v>
      </c>
      <c r="B332" s="69">
        <v>0.71430000000000005</v>
      </c>
      <c r="C332" s="69">
        <v>0.64970000000000006</v>
      </c>
      <c r="D332" s="69">
        <v>0.85229999999999995</v>
      </c>
      <c r="E332" s="69">
        <v>0.69689999999999996</v>
      </c>
      <c r="F332" s="69">
        <v>9.6667000000000005</v>
      </c>
      <c r="G332" s="69">
        <v>69.033299999999997</v>
      </c>
      <c r="H332" s="69">
        <v>61.2</v>
      </c>
      <c r="I332" s="69">
        <v>65.7</v>
      </c>
      <c r="J332" s="69">
        <v>-4.8576951506455399E-3</v>
      </c>
      <c r="K332" s="69">
        <v>0.99514230484935395</v>
      </c>
      <c r="L332" s="69" t="s">
        <v>1801</v>
      </c>
    </row>
    <row r="333" spans="1:12" ht="17" customHeight="1" thickBot="1">
      <c r="A333" s="69" t="s">
        <v>2606</v>
      </c>
      <c r="B333" s="69">
        <v>7.5600000000000001E-2</v>
      </c>
      <c r="C333" s="69">
        <v>0</v>
      </c>
      <c r="D333" s="69">
        <v>3.2800000000000003E-2</v>
      </c>
      <c r="E333" s="69">
        <v>3.49E-2</v>
      </c>
      <c r="F333" s="69">
        <v>10.2333</v>
      </c>
      <c r="G333" s="69">
        <v>86.066699999999997</v>
      </c>
      <c r="H333" s="69">
        <v>74.533299999999997</v>
      </c>
      <c r="I333" s="69">
        <v>75.599999999999994</v>
      </c>
      <c r="J333" s="69">
        <v>-0.92357608245874601</v>
      </c>
      <c r="K333" s="69">
        <v>7.6423917541254202E-2</v>
      </c>
      <c r="L333" s="69" t="s">
        <v>1798</v>
      </c>
    </row>
    <row r="334" spans="1:12" ht="17" customHeight="1" thickBot="1">
      <c r="A334" s="69" t="s">
        <v>2605</v>
      </c>
      <c r="B334" s="69">
        <v>0.1628</v>
      </c>
      <c r="C334" s="69">
        <v>0.15090000000000001</v>
      </c>
      <c r="D334" s="69">
        <v>0.17050000000000001</v>
      </c>
      <c r="E334" s="69">
        <v>0.1376</v>
      </c>
      <c r="F334" s="69">
        <v>91.7</v>
      </c>
      <c r="G334" s="69">
        <v>186.5667</v>
      </c>
      <c r="H334" s="69">
        <v>169.2</v>
      </c>
      <c r="I334" s="69">
        <v>177.5333</v>
      </c>
      <c r="J334" s="69">
        <v>-0.423979318161126</v>
      </c>
      <c r="K334" s="69">
        <v>0.576020681838874</v>
      </c>
      <c r="L334" s="69" t="s">
        <v>1812</v>
      </c>
    </row>
    <row r="335" spans="1:12" ht="17" customHeight="1" thickBot="1">
      <c r="A335" s="69" t="s">
        <v>2604</v>
      </c>
      <c r="B335" s="69">
        <v>0.46039999999999998</v>
      </c>
      <c r="C335" s="69">
        <v>0.1487</v>
      </c>
      <c r="D335" s="69">
        <v>0.51459999999999995</v>
      </c>
      <c r="E335" s="69">
        <v>0.54620000000000002</v>
      </c>
      <c r="F335" s="69">
        <v>1</v>
      </c>
      <c r="G335" s="69">
        <v>3.7</v>
      </c>
      <c r="H335" s="69">
        <v>3.6667000000000001</v>
      </c>
      <c r="I335" s="69">
        <v>3.3332999999999999</v>
      </c>
      <c r="J335" s="69">
        <v>-0.23459173808283099</v>
      </c>
      <c r="K335" s="69">
        <v>0.76540826191716904</v>
      </c>
      <c r="L335" s="69" t="s">
        <v>1798</v>
      </c>
    </row>
    <row r="336" spans="1:12" ht="17" customHeight="1" thickBot="1">
      <c r="A336" s="69" t="s">
        <v>2603</v>
      </c>
      <c r="B336" s="69">
        <v>0.93730000000000002</v>
      </c>
      <c r="C336" s="69">
        <v>0.82269999999999999</v>
      </c>
      <c r="D336" s="69">
        <v>0.77880000000000005</v>
      </c>
      <c r="E336" s="69">
        <v>0.89839999999999998</v>
      </c>
      <c r="F336" s="69">
        <v>0.86670000000000003</v>
      </c>
      <c r="G336" s="69">
        <v>9.3332999999999995</v>
      </c>
      <c r="H336" s="69">
        <v>8.5</v>
      </c>
      <c r="I336" s="69">
        <v>8.1667000000000005</v>
      </c>
      <c r="J336" s="69">
        <v>-0.75543855101553803</v>
      </c>
      <c r="K336" s="69">
        <v>0.244561448984462</v>
      </c>
      <c r="L336" s="69" t="s">
        <v>1798</v>
      </c>
    </row>
    <row r="337" spans="1:12" ht="17" customHeight="1" thickBot="1">
      <c r="A337" s="69" t="s">
        <v>2602</v>
      </c>
      <c r="B337" s="69">
        <v>0.74299999999999999</v>
      </c>
      <c r="C337" s="69">
        <v>0</v>
      </c>
      <c r="D337" s="69">
        <v>0</v>
      </c>
      <c r="E337" s="69">
        <v>0.52769999999999995</v>
      </c>
      <c r="F337" s="69">
        <v>1</v>
      </c>
      <c r="G337" s="69">
        <v>6.1</v>
      </c>
      <c r="H337" s="69">
        <v>5.8666999999999998</v>
      </c>
      <c r="I337" s="69">
        <v>5.6333000000000002</v>
      </c>
      <c r="J337" s="69">
        <v>-0.79400934188176897</v>
      </c>
      <c r="K337" s="69">
        <v>0.205990658118231</v>
      </c>
      <c r="L337" s="69" t="s">
        <v>1801</v>
      </c>
    </row>
    <row r="338" spans="1:12" ht="17" customHeight="1" thickBot="1">
      <c r="A338" s="69" t="s">
        <v>2599</v>
      </c>
      <c r="B338" s="69">
        <v>4.2299999999999997E-2</v>
      </c>
      <c r="C338" s="69">
        <v>4.07E-2</v>
      </c>
      <c r="D338" s="69">
        <v>3.9100000000000003E-2</v>
      </c>
      <c r="E338" s="69">
        <v>4.3200000000000002E-2</v>
      </c>
      <c r="F338" s="69">
        <v>3.3332999999999999</v>
      </c>
      <c r="G338" s="69">
        <v>11.7</v>
      </c>
      <c r="H338" s="69">
        <v>12.1333</v>
      </c>
      <c r="I338" s="69">
        <v>12.333299999999999</v>
      </c>
      <c r="J338" s="69">
        <v>-0.33478710928777899</v>
      </c>
      <c r="K338" s="69">
        <v>0.66521289071222101</v>
      </c>
      <c r="L338" s="69" t="s">
        <v>1819</v>
      </c>
    </row>
    <row r="339" spans="1:12" ht="17" customHeight="1" thickBot="1">
      <c r="A339" s="69" t="s">
        <v>2600</v>
      </c>
      <c r="B339" s="69">
        <v>0.68289999999999995</v>
      </c>
      <c r="C339" s="69">
        <v>0.5605</v>
      </c>
      <c r="D339" s="69">
        <v>0.62709999999999999</v>
      </c>
      <c r="E339" s="69">
        <v>0.61260000000000003</v>
      </c>
      <c r="F339" s="69">
        <v>0</v>
      </c>
      <c r="G339" s="69">
        <v>1.4333</v>
      </c>
      <c r="H339" s="69">
        <v>1.4666999999999999</v>
      </c>
      <c r="I339" s="69">
        <v>1.5</v>
      </c>
      <c r="J339" s="69">
        <v>-0.80663651471621101</v>
      </c>
      <c r="K339" s="69">
        <v>0.19336348528378899</v>
      </c>
      <c r="L339" s="69" t="s">
        <v>1819</v>
      </c>
    </row>
    <row r="340" spans="1:12" ht="17" customHeight="1" thickBot="1">
      <c r="A340" s="69" t="s">
        <v>2601</v>
      </c>
      <c r="B340" s="69">
        <v>9.35E-2</v>
      </c>
      <c r="C340" s="69">
        <v>8.2299999999999998E-2</v>
      </c>
      <c r="D340" s="69">
        <v>7.3999999999999996E-2</v>
      </c>
      <c r="E340" s="69">
        <v>6.2799999999999995E-2</v>
      </c>
      <c r="F340" s="69">
        <v>4.8</v>
      </c>
      <c r="G340" s="69">
        <v>12.1333</v>
      </c>
      <c r="H340" s="69">
        <v>12.8</v>
      </c>
      <c r="I340" s="69">
        <v>12.966699999999999</v>
      </c>
      <c r="J340" s="69">
        <v>-0.83635210517060898</v>
      </c>
      <c r="K340" s="69">
        <v>0.16364789482939099</v>
      </c>
      <c r="L340" s="69" t="s">
        <v>1812</v>
      </c>
    </row>
    <row r="341" spans="1:12" ht="17" customHeight="1" thickBot="1">
      <c r="A341" s="69" t="s">
        <v>2594</v>
      </c>
      <c r="B341" s="69">
        <v>0.58960000000000001</v>
      </c>
      <c r="C341" s="69">
        <v>0.1754</v>
      </c>
      <c r="D341" s="69">
        <v>0.54630000000000001</v>
      </c>
      <c r="E341" s="69">
        <v>0.51839999999999997</v>
      </c>
      <c r="F341" s="69">
        <v>3.2332999999999998</v>
      </c>
      <c r="G341" s="69">
        <v>13.2333</v>
      </c>
      <c r="H341" s="69">
        <v>10.966699999999999</v>
      </c>
      <c r="I341" s="69">
        <v>11.1</v>
      </c>
      <c r="J341" s="69">
        <v>-0.659524277394967</v>
      </c>
      <c r="K341" s="69">
        <v>0.340475722605033</v>
      </c>
      <c r="L341" s="69" t="s">
        <v>1801</v>
      </c>
    </row>
    <row r="342" spans="1:12" ht="17" customHeight="1" thickBot="1">
      <c r="A342" s="69" t="s">
        <v>2593</v>
      </c>
      <c r="B342" s="69">
        <v>0.95799999999999996</v>
      </c>
      <c r="C342" s="69">
        <v>0.4839</v>
      </c>
      <c r="D342" s="69">
        <v>0.43990000000000001</v>
      </c>
      <c r="E342" s="69">
        <v>0.49719999999999998</v>
      </c>
      <c r="F342" s="69">
        <v>0</v>
      </c>
      <c r="G342" s="69">
        <v>4.0332999999999997</v>
      </c>
      <c r="H342" s="69">
        <v>2.8332999999999999</v>
      </c>
      <c r="I342" s="69">
        <v>2.9</v>
      </c>
      <c r="J342" s="69">
        <v>-0.93142553376279402</v>
      </c>
      <c r="K342" s="69">
        <v>6.8574466237205506E-2</v>
      </c>
      <c r="L342" s="69" t="s">
        <v>1798</v>
      </c>
    </row>
    <row r="343" spans="1:12" ht="17" customHeight="1" thickBot="1">
      <c r="A343" s="69" t="s">
        <v>2598</v>
      </c>
      <c r="B343" s="69">
        <v>0.48570000000000002</v>
      </c>
      <c r="C343" s="69">
        <v>0.36659999999999998</v>
      </c>
      <c r="D343" s="69">
        <v>0.63849999999999996</v>
      </c>
      <c r="E343" s="69">
        <v>0.40949999999999998</v>
      </c>
      <c r="F343" s="69">
        <v>2.5</v>
      </c>
      <c r="G343" s="69">
        <v>6.8</v>
      </c>
      <c r="H343" s="69">
        <v>5.5332999999999997</v>
      </c>
      <c r="I343" s="69">
        <v>6.3333000000000004</v>
      </c>
      <c r="J343" s="69">
        <v>-0.320282120648749</v>
      </c>
      <c r="K343" s="69">
        <v>0.67971787935125105</v>
      </c>
      <c r="L343" s="69" t="s">
        <v>1798</v>
      </c>
    </row>
    <row r="344" spans="1:12" ht="17" customHeight="1" thickBot="1">
      <c r="A344" s="69" t="s">
        <v>2597</v>
      </c>
      <c r="B344" s="69">
        <v>0.37730000000000002</v>
      </c>
      <c r="C344" s="69">
        <v>0.1147</v>
      </c>
      <c r="D344" s="69">
        <v>0</v>
      </c>
      <c r="E344" s="69">
        <v>0</v>
      </c>
      <c r="F344" s="69">
        <v>6.6699999999999995E-2</v>
      </c>
      <c r="G344" s="69">
        <v>5.4333</v>
      </c>
      <c r="H344" s="69">
        <v>4.1333000000000002</v>
      </c>
      <c r="I344" s="69">
        <v>5.0999999999999996</v>
      </c>
      <c r="J344" s="69">
        <v>-0.88145215390412801</v>
      </c>
      <c r="K344" s="69">
        <v>0.118547846095872</v>
      </c>
      <c r="L344" s="69" t="s">
        <v>1798</v>
      </c>
    </row>
    <row r="345" spans="1:12" ht="17" customHeight="1" thickBot="1">
      <c r="A345" s="69" t="s">
        <v>2595</v>
      </c>
      <c r="B345" s="69">
        <v>0.53490000000000004</v>
      </c>
      <c r="C345" s="69">
        <v>0.47870000000000001</v>
      </c>
      <c r="D345" s="69">
        <v>0.65539999999999998</v>
      </c>
      <c r="E345" s="69">
        <v>0.46110000000000001</v>
      </c>
      <c r="F345" s="69">
        <v>7.1</v>
      </c>
      <c r="G345" s="69">
        <v>33.433300000000003</v>
      </c>
      <c r="H345" s="69">
        <v>24.1</v>
      </c>
      <c r="I345" s="69">
        <v>32.200000000000003</v>
      </c>
      <c r="J345" s="69">
        <v>-0.35102186880665198</v>
      </c>
      <c r="K345" s="69">
        <v>0.64897813119334802</v>
      </c>
      <c r="L345" s="69" t="s">
        <v>1798</v>
      </c>
    </row>
    <row r="346" spans="1:12" ht="17" customHeight="1" thickBot="1">
      <c r="A346" s="69" t="s">
        <v>2596</v>
      </c>
      <c r="B346" s="69">
        <v>0.35659999999999997</v>
      </c>
      <c r="C346" s="69">
        <v>0.27729999999999999</v>
      </c>
      <c r="D346" s="69">
        <v>0.39789999999999998</v>
      </c>
      <c r="E346" s="69">
        <v>0.31109999999999999</v>
      </c>
      <c r="F346" s="69">
        <v>14.7667</v>
      </c>
      <c r="G346" s="69">
        <v>41.3</v>
      </c>
      <c r="H346" s="69">
        <v>32.433300000000003</v>
      </c>
      <c r="I346" s="69">
        <v>39.333300000000001</v>
      </c>
      <c r="J346" s="69">
        <v>-0.55387792483160803</v>
      </c>
      <c r="K346" s="69">
        <v>0.44612207516839197</v>
      </c>
      <c r="L346" s="69" t="s">
        <v>1798</v>
      </c>
    </row>
    <row r="347" spans="1:12" ht="17" customHeight="1" thickBot="1">
      <c r="A347" s="69" t="s">
        <v>2589</v>
      </c>
      <c r="B347" s="69">
        <v>4.1000000000000002E-2</v>
      </c>
      <c r="C347" s="69">
        <v>2.9600000000000001E-2</v>
      </c>
      <c r="D347" s="69">
        <v>5.6599999999999998E-2</v>
      </c>
      <c r="E347" s="69">
        <v>3.5400000000000001E-2</v>
      </c>
      <c r="F347" s="69">
        <v>0.36670000000000003</v>
      </c>
      <c r="G347" s="69">
        <v>1.8332999999999999</v>
      </c>
      <c r="H347" s="69">
        <v>1.1667000000000001</v>
      </c>
      <c r="I347" s="69">
        <v>1.7666999999999999</v>
      </c>
      <c r="J347" s="69">
        <v>-0.45548212021695</v>
      </c>
      <c r="K347" s="69">
        <v>0.54451787978305</v>
      </c>
      <c r="L347" s="69" t="s">
        <v>1804</v>
      </c>
    </row>
    <row r="348" spans="1:12" ht="17" customHeight="1" thickBot="1">
      <c r="A348" s="69" t="s">
        <v>2590</v>
      </c>
      <c r="B348" s="69">
        <v>0.97950000000000004</v>
      </c>
      <c r="C348" s="69">
        <v>0.91259999999999997</v>
      </c>
      <c r="D348" s="69">
        <v>0.99250000000000005</v>
      </c>
      <c r="E348" s="69">
        <v>0.91539999999999999</v>
      </c>
      <c r="F348" s="69">
        <v>0.26669999999999999</v>
      </c>
      <c r="G348" s="69">
        <v>1.5333000000000001</v>
      </c>
      <c r="H348" s="69">
        <v>0.73329999999999995</v>
      </c>
      <c r="I348" s="69">
        <v>1.4333</v>
      </c>
      <c r="J348" s="69">
        <v>-0.89956985103220499</v>
      </c>
      <c r="K348" s="69">
        <v>0.10043014896779499</v>
      </c>
      <c r="L348" s="69" t="s">
        <v>1801</v>
      </c>
    </row>
    <row r="349" spans="1:12" ht="17" customHeight="1" thickBot="1">
      <c r="A349" s="69" t="s">
        <v>2592</v>
      </c>
      <c r="B349" s="69">
        <v>0.30869999999999997</v>
      </c>
      <c r="C349" s="69">
        <v>0.28889999999999999</v>
      </c>
      <c r="D349" s="69">
        <v>0.57769999999999999</v>
      </c>
      <c r="E349" s="69">
        <v>0.2409</v>
      </c>
      <c r="F349" s="69">
        <v>1.2666999999999999</v>
      </c>
      <c r="G349" s="69">
        <v>8.1999999999999993</v>
      </c>
      <c r="H349" s="69">
        <v>3.9333</v>
      </c>
      <c r="I349" s="69">
        <v>7.8</v>
      </c>
      <c r="J349" s="69">
        <v>-0.39489218086317501</v>
      </c>
      <c r="K349" s="69">
        <v>0.60510781913682499</v>
      </c>
      <c r="L349" s="69" t="s">
        <v>1798</v>
      </c>
    </row>
    <row r="350" spans="1:12" ht="17" customHeight="1" thickBot="1">
      <c r="A350" s="69" t="s">
        <v>2591</v>
      </c>
      <c r="B350" s="69">
        <v>0.88870000000000005</v>
      </c>
      <c r="C350" s="69">
        <v>0.87890000000000001</v>
      </c>
      <c r="D350" s="69">
        <v>0.93620000000000003</v>
      </c>
      <c r="E350" s="69">
        <v>0.80030000000000001</v>
      </c>
      <c r="F350" s="69">
        <v>0.5333</v>
      </c>
      <c r="G350" s="69">
        <v>5.3666999999999998</v>
      </c>
      <c r="H350" s="69">
        <v>2.5</v>
      </c>
      <c r="I350" s="69">
        <v>5.1333000000000002</v>
      </c>
      <c r="J350" s="69">
        <v>-0.555314772771758</v>
      </c>
      <c r="K350" s="69">
        <v>0.444685227228242</v>
      </c>
      <c r="L350" s="69" t="s">
        <v>1801</v>
      </c>
    </row>
    <row r="351" spans="1:12" ht="17" customHeight="1" thickBot="1">
      <c r="A351" s="69" t="s">
        <v>2583</v>
      </c>
      <c r="B351" s="69">
        <v>0.20599999999999999</v>
      </c>
      <c r="C351" s="69">
        <v>0.16550000000000001</v>
      </c>
      <c r="D351" s="69">
        <v>0.90100000000000002</v>
      </c>
      <c r="E351" s="69">
        <v>0.89900000000000002</v>
      </c>
      <c r="F351" s="69">
        <v>5.9333</v>
      </c>
      <c r="G351" s="69">
        <v>42.866700000000002</v>
      </c>
      <c r="H351" s="69">
        <v>22.2333</v>
      </c>
      <c r="I351" s="69">
        <v>22.566700000000001</v>
      </c>
      <c r="J351" s="69">
        <v>-0.116255610728437</v>
      </c>
      <c r="K351" s="69">
        <v>0.88374438927156296</v>
      </c>
      <c r="L351" s="69" t="s">
        <v>1801</v>
      </c>
    </row>
    <row r="352" spans="1:12" ht="17" customHeight="1" thickBot="1">
      <c r="A352" s="69" t="s">
        <v>2584</v>
      </c>
      <c r="B352" s="69">
        <v>0.54330000000000001</v>
      </c>
      <c r="C352" s="69">
        <v>0.18329999999999999</v>
      </c>
      <c r="D352" s="69">
        <v>0.25519999999999998</v>
      </c>
      <c r="E352" s="69">
        <v>0</v>
      </c>
      <c r="F352" s="69">
        <v>0.7</v>
      </c>
      <c r="G352" s="69">
        <v>4.4000000000000004</v>
      </c>
      <c r="H352" s="69">
        <v>2.1</v>
      </c>
      <c r="I352" s="69">
        <v>2.1333000000000002</v>
      </c>
      <c r="J352" s="69">
        <v>-0.54779863396937101</v>
      </c>
      <c r="K352" s="69">
        <v>0.45220136603062899</v>
      </c>
      <c r="L352" s="69" t="s">
        <v>1798</v>
      </c>
    </row>
    <row r="353" spans="1:12" ht="17" customHeight="1" thickBot="1">
      <c r="A353" s="69" t="s">
        <v>2585</v>
      </c>
      <c r="B353" s="69">
        <v>0.39240000000000003</v>
      </c>
      <c r="C353" s="69">
        <v>0.20250000000000001</v>
      </c>
      <c r="D353" s="69">
        <v>0.41039999999999999</v>
      </c>
      <c r="E353" s="69">
        <v>0.31480000000000002</v>
      </c>
      <c r="F353" s="69">
        <v>2.7667000000000002</v>
      </c>
      <c r="G353" s="69">
        <v>8.3666999999999998</v>
      </c>
      <c r="H353" s="69">
        <v>6.0667</v>
      </c>
      <c r="I353" s="69">
        <v>5.4667000000000003</v>
      </c>
      <c r="J353" s="69">
        <v>-0.75002026580306802</v>
      </c>
      <c r="K353" s="69">
        <v>0.24997973419693201</v>
      </c>
      <c r="L353" s="69" t="s">
        <v>1801</v>
      </c>
    </row>
    <row r="354" spans="1:12" ht="17" customHeight="1" thickBot="1">
      <c r="A354" s="69" t="s">
        <v>2588</v>
      </c>
      <c r="B354" s="69">
        <v>0.75119999999999998</v>
      </c>
      <c r="C354" s="69">
        <v>0.70760000000000001</v>
      </c>
      <c r="D354" s="69">
        <v>0.86329999999999996</v>
      </c>
      <c r="E354" s="69">
        <v>0.88939999999999997</v>
      </c>
      <c r="F354" s="69">
        <v>22.433299999999999</v>
      </c>
      <c r="G354" s="69">
        <v>52.366700000000002</v>
      </c>
      <c r="H354" s="69">
        <v>38.799999999999997</v>
      </c>
      <c r="I354" s="69">
        <v>39.4</v>
      </c>
      <c r="J354" s="69">
        <v>-0.12291005908286801</v>
      </c>
      <c r="K354" s="69">
        <v>0.87708994091713199</v>
      </c>
      <c r="L354" s="69" t="s">
        <v>1798</v>
      </c>
    </row>
    <row r="355" spans="1:12" ht="17" customHeight="1" thickBot="1">
      <c r="A355" s="69" t="s">
        <v>2586</v>
      </c>
      <c r="B355" s="69">
        <v>0.51639999999999997</v>
      </c>
      <c r="C355" s="69">
        <v>0.34410000000000002</v>
      </c>
      <c r="D355" s="69">
        <v>0.4753</v>
      </c>
      <c r="E355" s="69">
        <v>0.52110000000000001</v>
      </c>
      <c r="F355" s="69">
        <v>2.7332999999999998</v>
      </c>
      <c r="G355" s="69">
        <v>36.7667</v>
      </c>
      <c r="H355" s="69">
        <v>21.9</v>
      </c>
      <c r="I355" s="69">
        <v>22.2</v>
      </c>
      <c r="J355" s="69">
        <v>-0.79971317175659395</v>
      </c>
      <c r="K355" s="69">
        <v>0.20028682824340599</v>
      </c>
      <c r="L355" s="69" t="s">
        <v>1798</v>
      </c>
    </row>
    <row r="356" spans="1:12" ht="17" customHeight="1" thickBot="1">
      <c r="A356" s="69" t="s">
        <v>2587</v>
      </c>
      <c r="B356" s="69">
        <v>0.12820000000000001</v>
      </c>
      <c r="C356" s="69">
        <v>3.3000000000000002E-2</v>
      </c>
      <c r="D356" s="69">
        <v>4.0800000000000003E-2</v>
      </c>
      <c r="E356" s="69">
        <v>4.5199999999999997E-2</v>
      </c>
      <c r="F356" s="69">
        <v>19.7667</v>
      </c>
      <c r="G356" s="69">
        <v>44.166699999999999</v>
      </c>
      <c r="H356" s="69">
        <v>33.5</v>
      </c>
      <c r="I356" s="69">
        <v>33.933300000000003</v>
      </c>
      <c r="J356" s="69">
        <v>-0.91619284396260103</v>
      </c>
      <c r="K356" s="69">
        <v>8.3807156037398703E-2</v>
      </c>
      <c r="L356" s="69" t="s">
        <v>1798</v>
      </c>
    </row>
    <row r="357" spans="1:12" ht="17" customHeight="1" thickBot="1">
      <c r="A357" s="69" t="s">
        <v>2116</v>
      </c>
      <c r="B357" s="69">
        <v>0.91979999999999995</v>
      </c>
      <c r="C357" s="69">
        <v>0.59699999999999998</v>
      </c>
      <c r="D357" s="69">
        <v>0.85119999999999996</v>
      </c>
      <c r="E357" s="69">
        <v>0.5726</v>
      </c>
      <c r="F357" s="69">
        <v>33.5</v>
      </c>
      <c r="G357" s="69">
        <v>55.2667</v>
      </c>
      <c r="H357" s="69">
        <v>25.7667</v>
      </c>
      <c r="I357" s="69">
        <v>52.666699999999999</v>
      </c>
      <c r="J357" s="69">
        <v>-0.92014622543131597</v>
      </c>
      <c r="K357" s="69">
        <v>7.9853774568683797E-2</v>
      </c>
      <c r="L357" s="69" t="s">
        <v>1798</v>
      </c>
    </row>
    <row r="358" spans="1:12" ht="17" customHeight="1" thickBot="1">
      <c r="A358" s="69" t="s">
        <v>2117</v>
      </c>
      <c r="B358" s="69">
        <v>0.48010000000000003</v>
      </c>
      <c r="C358" s="69">
        <v>0.46789999999999998</v>
      </c>
      <c r="D358" s="69">
        <v>0.56420000000000003</v>
      </c>
      <c r="E358" s="69">
        <v>0.4637</v>
      </c>
      <c r="F358" s="69">
        <v>14.1</v>
      </c>
      <c r="G358" s="69">
        <v>36.833300000000001</v>
      </c>
      <c r="H358" s="69">
        <v>5.9667000000000003</v>
      </c>
      <c r="I358" s="69">
        <v>35.1</v>
      </c>
      <c r="J358" s="69">
        <v>-0.82557182691558495</v>
      </c>
      <c r="K358" s="69">
        <v>0.17442817308441499</v>
      </c>
      <c r="L358" s="69" t="s">
        <v>1798</v>
      </c>
    </row>
    <row r="359" spans="1:12" ht="17" customHeight="1" thickBot="1">
      <c r="A359" s="69" t="s">
        <v>2121</v>
      </c>
      <c r="B359" s="69">
        <v>0.28989999999999999</v>
      </c>
      <c r="C359" s="69">
        <v>0.29449999999999998</v>
      </c>
      <c r="D359" s="69">
        <v>0.43259999999999998</v>
      </c>
      <c r="E359" s="69">
        <v>0.32569999999999999</v>
      </c>
      <c r="F359" s="69">
        <v>3.4333</v>
      </c>
      <c r="G359" s="69">
        <v>7.9667000000000003</v>
      </c>
      <c r="H359" s="69">
        <v>3.6</v>
      </c>
      <c r="I359" s="69">
        <v>7.6666999999999996</v>
      </c>
      <c r="J359" s="69">
        <v>-0.42854476153063098</v>
      </c>
      <c r="K359" s="69">
        <v>0.57145523846936896</v>
      </c>
      <c r="L359" s="69" t="s">
        <v>1801</v>
      </c>
    </row>
    <row r="360" spans="1:12" ht="17" customHeight="1" thickBot="1">
      <c r="A360" s="69" t="s">
        <v>2120</v>
      </c>
      <c r="B360" s="69">
        <v>0.10489999999999999</v>
      </c>
      <c r="C360" s="69">
        <v>0.16400000000000001</v>
      </c>
      <c r="D360" s="69">
        <v>0.30309999999999998</v>
      </c>
      <c r="E360" s="69">
        <v>0.17169999999999999</v>
      </c>
      <c r="F360" s="69">
        <v>1.2666999999999999</v>
      </c>
      <c r="G360" s="69">
        <v>5.4333</v>
      </c>
      <c r="H360" s="69">
        <v>1.4</v>
      </c>
      <c r="I360" s="69">
        <v>5.2</v>
      </c>
      <c r="J360" s="69">
        <v>-0.227989643102503</v>
      </c>
      <c r="K360" s="69">
        <v>0.77201035689749697</v>
      </c>
      <c r="L360" s="69" t="s">
        <v>1798</v>
      </c>
    </row>
    <row r="361" spans="1:12" ht="17" customHeight="1" thickBot="1">
      <c r="A361" s="69" t="s">
        <v>2119</v>
      </c>
      <c r="B361" s="69">
        <v>3.3799999999999997E-2</v>
      </c>
      <c r="C361" s="69">
        <v>1.84E-2</v>
      </c>
      <c r="D361" s="69">
        <v>3.1300000000000001E-2</v>
      </c>
      <c r="E361" s="69">
        <v>7.4000000000000003E-3</v>
      </c>
      <c r="F361" s="69">
        <v>0</v>
      </c>
      <c r="G361" s="69">
        <v>5.7667000000000002</v>
      </c>
      <c r="H361" s="69">
        <v>0.1</v>
      </c>
      <c r="I361" s="69">
        <v>5.5332999999999997</v>
      </c>
      <c r="J361" s="69">
        <v>-0.91634239726512801</v>
      </c>
      <c r="K361" s="69">
        <v>8.3657602734871703E-2</v>
      </c>
      <c r="L361" s="69" t="s">
        <v>1801</v>
      </c>
    </row>
    <row r="362" spans="1:12" ht="17" customHeight="1" thickBot="1">
      <c r="A362" s="69" t="s">
        <v>2122</v>
      </c>
      <c r="B362" s="69">
        <v>0</v>
      </c>
      <c r="C362" s="69">
        <v>0</v>
      </c>
      <c r="D362" s="69">
        <v>0.9748</v>
      </c>
      <c r="E362" s="69">
        <v>0</v>
      </c>
      <c r="F362" s="69">
        <v>0.9667</v>
      </c>
      <c r="G362" s="69">
        <v>3.5667</v>
      </c>
      <c r="H362" s="69">
        <v>0.93330000000000002</v>
      </c>
      <c r="I362" s="69">
        <v>3.4</v>
      </c>
      <c r="J362" s="69">
        <v>-0.58430460602747702</v>
      </c>
      <c r="K362" s="69">
        <v>0.41569539397252298</v>
      </c>
      <c r="L362" s="69" t="s">
        <v>1798</v>
      </c>
    </row>
    <row r="363" spans="1:12" ht="17" customHeight="1" thickBot="1">
      <c r="A363" s="69" t="s">
        <v>2118</v>
      </c>
      <c r="B363" s="69">
        <v>0.3256</v>
      </c>
      <c r="C363" s="69">
        <v>0.27100000000000002</v>
      </c>
      <c r="D363" s="69">
        <v>0.38500000000000001</v>
      </c>
      <c r="E363" s="69">
        <v>0.23680000000000001</v>
      </c>
      <c r="F363" s="69">
        <v>0.36670000000000003</v>
      </c>
      <c r="G363" s="69">
        <v>3.5333000000000001</v>
      </c>
      <c r="H363" s="69">
        <v>0.1</v>
      </c>
      <c r="I363" s="69">
        <v>3.3332999999999999</v>
      </c>
      <c r="J363" s="69">
        <v>-0.91227883397680698</v>
      </c>
      <c r="K363" s="69">
        <v>8.7721166023193201E-2</v>
      </c>
      <c r="L363" s="69" t="s">
        <v>1798</v>
      </c>
    </row>
    <row r="364" spans="1:12" ht="17" customHeight="1" thickBot="1">
      <c r="A364" s="69" t="s">
        <v>2124</v>
      </c>
      <c r="B364" s="69">
        <v>3.44E-2</v>
      </c>
      <c r="C364" s="69">
        <v>0.12709999999999999</v>
      </c>
      <c r="D364" s="69">
        <v>0.1842</v>
      </c>
      <c r="E364" s="69">
        <v>4.5600000000000002E-2</v>
      </c>
      <c r="F364" s="69">
        <v>0.1</v>
      </c>
      <c r="G364" s="69">
        <v>3.5333000000000001</v>
      </c>
      <c r="H364" s="69">
        <v>0.1</v>
      </c>
      <c r="I364" s="69">
        <v>2.2332999999999998</v>
      </c>
      <c r="J364" s="69">
        <v>-3.0299047254159401E-2</v>
      </c>
      <c r="K364" s="69">
        <v>0.969700952745841</v>
      </c>
      <c r="L364" s="69" t="s">
        <v>1812</v>
      </c>
    </row>
    <row r="365" spans="1:12" ht="17" customHeight="1" thickBot="1">
      <c r="A365" s="69" t="s">
        <v>2123</v>
      </c>
      <c r="B365" s="69">
        <v>0.8962</v>
      </c>
      <c r="C365" s="69">
        <v>0.70909999999999995</v>
      </c>
      <c r="D365" s="69">
        <v>0.85</v>
      </c>
      <c r="E365" s="69">
        <v>0.75700000000000001</v>
      </c>
      <c r="F365" s="69">
        <v>2</v>
      </c>
      <c r="G365" s="69">
        <v>7.3</v>
      </c>
      <c r="H365" s="69">
        <v>0.76670000000000005</v>
      </c>
      <c r="I365" s="69">
        <v>5.5667</v>
      </c>
      <c r="J365" s="69">
        <v>-0.92520370489808601</v>
      </c>
      <c r="K365" s="69">
        <v>7.4796295101913698E-2</v>
      </c>
      <c r="L365" s="69" t="s">
        <v>1798</v>
      </c>
    </row>
    <row r="366" spans="1:12" ht="17" customHeight="1" thickBot="1">
      <c r="A366" s="69" t="s">
        <v>2129</v>
      </c>
      <c r="B366" s="69">
        <v>0.435</v>
      </c>
      <c r="C366" s="69">
        <v>0.32690000000000002</v>
      </c>
      <c r="D366" s="69">
        <v>0.37390000000000001</v>
      </c>
      <c r="E366" s="69">
        <v>0.45479999999999998</v>
      </c>
      <c r="F366" s="69">
        <v>10</v>
      </c>
      <c r="G366" s="69">
        <v>12.9</v>
      </c>
      <c r="H366" s="69">
        <v>5.7667000000000002</v>
      </c>
      <c r="I366" s="69">
        <v>9.7667000000000002</v>
      </c>
      <c r="J366" s="69">
        <v>-0.22973949394389101</v>
      </c>
      <c r="K366" s="69">
        <v>0.77026050605610896</v>
      </c>
      <c r="L366" s="69" t="s">
        <v>1798</v>
      </c>
    </row>
    <row r="367" spans="1:12" ht="17" customHeight="1" thickBot="1">
      <c r="A367" s="69" t="s">
        <v>2128</v>
      </c>
      <c r="B367" s="69">
        <v>0</v>
      </c>
      <c r="C367" s="69">
        <v>0</v>
      </c>
      <c r="D367" s="69">
        <v>0.96560000000000001</v>
      </c>
      <c r="E367" s="69">
        <v>0</v>
      </c>
      <c r="F367" s="69">
        <v>10.666700000000001</v>
      </c>
      <c r="G367" s="69">
        <v>24.033300000000001</v>
      </c>
      <c r="H367" s="69">
        <v>0.8</v>
      </c>
      <c r="I367" s="69">
        <v>12.5</v>
      </c>
      <c r="J367" s="69">
        <v>-0.78377082292608402</v>
      </c>
      <c r="K367" s="69">
        <v>0.21622917707391601</v>
      </c>
      <c r="L367" s="69" t="s">
        <v>1798</v>
      </c>
    </row>
    <row r="368" spans="1:12" ht="17" customHeight="1" thickBot="1">
      <c r="A368" s="69" t="s">
        <v>2127</v>
      </c>
      <c r="B368" s="69">
        <v>0.60099999999999998</v>
      </c>
      <c r="C368" s="69">
        <v>0.4536</v>
      </c>
      <c r="D368" s="69">
        <v>0.65239999999999998</v>
      </c>
      <c r="E368" s="69">
        <v>0.66930000000000001</v>
      </c>
      <c r="F368" s="69">
        <v>1.1333</v>
      </c>
      <c r="G368" s="69">
        <v>2.3332999999999999</v>
      </c>
      <c r="H368" s="69">
        <v>0.73329999999999995</v>
      </c>
      <c r="I368" s="69">
        <v>1.6</v>
      </c>
      <c r="J368" s="69">
        <v>-0.77567323670173705</v>
      </c>
      <c r="K368" s="69">
        <v>0.22432676329826301</v>
      </c>
      <c r="L368" s="69" t="s">
        <v>1801</v>
      </c>
    </row>
    <row r="369" spans="1:12" ht="17" customHeight="1" thickBot="1">
      <c r="A369" s="69" t="s">
        <v>2126</v>
      </c>
      <c r="B369" s="69">
        <v>0.7823</v>
      </c>
      <c r="C369" s="69">
        <v>0.66190000000000004</v>
      </c>
      <c r="D369" s="69">
        <v>0.93989999999999996</v>
      </c>
      <c r="E369" s="69">
        <v>0.64270000000000005</v>
      </c>
      <c r="F369" s="69">
        <v>5.9667000000000003</v>
      </c>
      <c r="G369" s="69">
        <v>11.666700000000001</v>
      </c>
      <c r="H369" s="69">
        <v>1.9333</v>
      </c>
      <c r="I369" s="69">
        <v>9.1</v>
      </c>
      <c r="J369" s="69">
        <v>-0.949851035584659</v>
      </c>
      <c r="K369" s="69">
        <v>5.01489644153413E-2</v>
      </c>
      <c r="L369" s="69" t="s">
        <v>1798</v>
      </c>
    </row>
    <row r="370" spans="1:12" ht="17" customHeight="1" thickBot="1">
      <c r="A370" s="69" t="s">
        <v>2125</v>
      </c>
      <c r="B370" s="69">
        <v>0.50519999999999998</v>
      </c>
      <c r="C370" s="69">
        <v>0.18479999999999999</v>
      </c>
      <c r="D370" s="69">
        <v>0.44209999999999999</v>
      </c>
      <c r="E370" s="69">
        <v>7.9000000000000008E-3</v>
      </c>
      <c r="F370" s="69">
        <v>12.166700000000001</v>
      </c>
      <c r="G370" s="69">
        <v>18.833300000000001</v>
      </c>
      <c r="H370" s="69">
        <v>5.8666999999999998</v>
      </c>
      <c r="I370" s="69">
        <v>14.3</v>
      </c>
      <c r="J370" s="69">
        <v>-0.602348618510259</v>
      </c>
      <c r="K370" s="69">
        <v>0.397651381489741</v>
      </c>
      <c r="L370" s="69" t="s">
        <v>1801</v>
      </c>
    </row>
    <row r="371" spans="1:12" ht="17" customHeight="1" thickBot="1">
      <c r="A371" s="69" t="s">
        <v>2133</v>
      </c>
      <c r="B371" s="69">
        <v>0.20169999999999999</v>
      </c>
      <c r="C371" s="69">
        <v>8.2299999999999998E-2</v>
      </c>
      <c r="D371" s="69">
        <v>0.1246</v>
      </c>
      <c r="E371" s="69">
        <v>6.7900000000000002E-2</v>
      </c>
      <c r="F371" s="69">
        <v>23.633299999999998</v>
      </c>
      <c r="G371" s="69">
        <v>31.833300000000001</v>
      </c>
      <c r="H371" s="69">
        <v>11.566700000000001</v>
      </c>
      <c r="I371" s="69">
        <v>30.2667</v>
      </c>
      <c r="J371" s="69">
        <v>-0.42601703909883598</v>
      </c>
      <c r="K371" s="69">
        <v>0.57398296090116396</v>
      </c>
      <c r="L371" s="69" t="s">
        <v>1798</v>
      </c>
    </row>
    <row r="372" spans="1:12" ht="17" customHeight="1" thickBot="1">
      <c r="A372" s="69" t="s">
        <v>2134</v>
      </c>
      <c r="B372" s="69">
        <v>0.12180000000000001</v>
      </c>
      <c r="C372" s="69">
        <v>9.6799999999999997E-2</v>
      </c>
      <c r="D372" s="69">
        <v>0.22670000000000001</v>
      </c>
      <c r="E372" s="69">
        <v>7.6300000000000007E-2</v>
      </c>
      <c r="F372" s="69">
        <v>1.7666999999999999</v>
      </c>
      <c r="G372" s="69">
        <v>3.0667</v>
      </c>
      <c r="H372" s="69">
        <v>0.63329999999999997</v>
      </c>
      <c r="I372" s="69">
        <v>2.9</v>
      </c>
      <c r="J372" s="69">
        <v>-0.94431428498954995</v>
      </c>
      <c r="K372" s="69">
        <v>5.5685715010449999E-2</v>
      </c>
      <c r="L372" s="69" t="s">
        <v>1798</v>
      </c>
    </row>
    <row r="373" spans="1:12" ht="17" customHeight="1" thickBot="1">
      <c r="A373" s="69" t="s">
        <v>2131</v>
      </c>
      <c r="B373" s="69">
        <v>1.2800000000000001E-2</v>
      </c>
      <c r="C373" s="69">
        <v>0.67490000000000006</v>
      </c>
      <c r="D373" s="69">
        <v>0.6663</v>
      </c>
      <c r="E373" s="69">
        <v>3.1199999999999999E-2</v>
      </c>
      <c r="F373" s="69">
        <v>1.1333</v>
      </c>
      <c r="G373" s="69">
        <v>1.5667</v>
      </c>
      <c r="H373" s="69">
        <v>0.2</v>
      </c>
      <c r="I373" s="69">
        <v>1.1000000000000001</v>
      </c>
      <c r="J373" s="69">
        <v>-0.225911800764686</v>
      </c>
      <c r="K373" s="69">
        <v>0.77408819923531402</v>
      </c>
      <c r="L373" s="69" t="s">
        <v>1798</v>
      </c>
    </row>
    <row r="374" spans="1:12" ht="17" customHeight="1" thickBot="1">
      <c r="A374" s="69" t="s">
        <v>2132</v>
      </c>
      <c r="B374" s="69">
        <v>0.7268</v>
      </c>
      <c r="C374" s="69">
        <v>0.93400000000000005</v>
      </c>
      <c r="D374" s="69">
        <v>0.93469999999999998</v>
      </c>
      <c r="E374" s="69">
        <v>0.69820000000000004</v>
      </c>
      <c r="F374" s="69">
        <v>2.9333</v>
      </c>
      <c r="G374" s="69">
        <v>3.8332999999999999</v>
      </c>
      <c r="H374" s="69">
        <v>0.1333</v>
      </c>
      <c r="I374" s="69">
        <v>2.8332999999999999</v>
      </c>
      <c r="J374" s="69">
        <v>-0.32362074170010202</v>
      </c>
      <c r="K374" s="69">
        <v>0.67637925829989798</v>
      </c>
      <c r="L374" s="69" t="s">
        <v>1798</v>
      </c>
    </row>
    <row r="375" spans="1:12" ht="17" customHeight="1" thickBot="1">
      <c r="A375" s="69" t="s">
        <v>2130</v>
      </c>
      <c r="B375" s="69">
        <v>0.71579999999999999</v>
      </c>
      <c r="C375" s="69">
        <v>0</v>
      </c>
      <c r="D375" s="69">
        <v>0.9778</v>
      </c>
      <c r="E375" s="69">
        <v>0.20449999999999999</v>
      </c>
      <c r="F375" s="69">
        <v>17.2</v>
      </c>
      <c r="G375" s="69">
        <v>20</v>
      </c>
      <c r="H375" s="69">
        <v>7.9333</v>
      </c>
      <c r="I375" s="69">
        <v>19</v>
      </c>
      <c r="J375" s="69">
        <v>-0.86740760296559305</v>
      </c>
      <c r="K375" s="69">
        <v>0.13259239703440701</v>
      </c>
      <c r="L375" s="69" t="s">
        <v>1798</v>
      </c>
    </row>
    <row r="376" spans="1:12" ht="17" customHeight="1" thickBot="1">
      <c r="A376" s="69" t="s">
        <v>2508</v>
      </c>
      <c r="B376" s="69">
        <v>0.23599999999999999</v>
      </c>
      <c r="C376" s="69">
        <v>0.2069</v>
      </c>
      <c r="D376" s="69">
        <v>0.3014</v>
      </c>
      <c r="E376" s="69">
        <v>0.32400000000000001</v>
      </c>
      <c r="F376" s="69">
        <v>3.9666999999999999</v>
      </c>
      <c r="G376" s="69">
        <v>9.1</v>
      </c>
      <c r="H376" s="69">
        <v>5.2332999999999998</v>
      </c>
      <c r="I376" s="69">
        <v>5.3</v>
      </c>
      <c r="J376" s="69">
        <v>-0.51944692806873205</v>
      </c>
      <c r="K376" s="69">
        <v>0.48055307193126801</v>
      </c>
      <c r="L376" s="69" t="s">
        <v>1819</v>
      </c>
    </row>
    <row r="377" spans="1:12" ht="17" customHeight="1" thickBot="1">
      <c r="A377" s="69" t="s">
        <v>2509</v>
      </c>
      <c r="B377" s="69">
        <v>0.90010000000000001</v>
      </c>
      <c r="C377" s="69">
        <v>0.87270000000000003</v>
      </c>
      <c r="D377" s="69">
        <v>0.99009999999999998</v>
      </c>
      <c r="E377" s="69">
        <v>0.97519999999999996</v>
      </c>
      <c r="F377" s="69">
        <v>0.86670000000000003</v>
      </c>
      <c r="G377" s="69">
        <v>3.0667</v>
      </c>
      <c r="H377" s="69">
        <v>1.4</v>
      </c>
      <c r="I377" s="69">
        <v>1.4333</v>
      </c>
      <c r="J377" s="69">
        <v>-0.51139753567637902</v>
      </c>
      <c r="K377" s="69">
        <v>0.48860246432362098</v>
      </c>
      <c r="L377" s="69" t="s">
        <v>1798</v>
      </c>
    </row>
    <row r="378" spans="1:12" ht="17" customHeight="1" thickBot="1">
      <c r="A378" s="69" t="s">
        <v>2507</v>
      </c>
      <c r="B378" s="69">
        <v>0.36620000000000003</v>
      </c>
      <c r="C378" s="69">
        <v>0.2056</v>
      </c>
      <c r="D378" s="69">
        <v>0.4047</v>
      </c>
      <c r="E378" s="69">
        <v>0.33600000000000002</v>
      </c>
      <c r="F378" s="69">
        <v>1.3332999999999999</v>
      </c>
      <c r="G378" s="69">
        <v>4.9000000000000004</v>
      </c>
      <c r="H378" s="69">
        <v>2.2332999999999998</v>
      </c>
      <c r="I378" s="69">
        <v>2.2667000000000002</v>
      </c>
      <c r="J378" s="69">
        <v>-0.90403475861376903</v>
      </c>
      <c r="K378" s="69">
        <v>9.5965241386231095E-2</v>
      </c>
      <c r="L378" s="69" t="s">
        <v>1798</v>
      </c>
    </row>
    <row r="379" spans="1:12" ht="17" customHeight="1" thickBot="1">
      <c r="A379" s="69" t="s">
        <v>2510</v>
      </c>
      <c r="B379" s="69">
        <v>0.60119999999999996</v>
      </c>
      <c r="C379" s="69">
        <v>8.3000000000000001E-3</v>
      </c>
      <c r="D379" s="69">
        <v>0.755</v>
      </c>
      <c r="E379" s="69">
        <v>0.60219999999999996</v>
      </c>
      <c r="F379" s="69">
        <v>0.4</v>
      </c>
      <c r="G379" s="69">
        <v>3.7667000000000002</v>
      </c>
      <c r="H379" s="69">
        <v>1.1667000000000001</v>
      </c>
      <c r="I379" s="69">
        <v>1.2333000000000001</v>
      </c>
      <c r="J379" s="69">
        <v>-0.917851537129591</v>
      </c>
      <c r="K379" s="69">
        <v>8.2148462870409306E-2</v>
      </c>
      <c r="L379" s="69" t="s">
        <v>1798</v>
      </c>
    </row>
    <row r="380" spans="1:12" ht="17" customHeight="1" thickBot="1">
      <c r="A380" s="69" t="s">
        <v>2506</v>
      </c>
      <c r="B380" s="69">
        <v>0.47549999999999998</v>
      </c>
      <c r="C380" s="69">
        <v>0.47939999999999999</v>
      </c>
      <c r="D380" s="69">
        <v>0.58740000000000003</v>
      </c>
      <c r="E380" s="69">
        <v>0.59099999999999997</v>
      </c>
      <c r="F380" s="69">
        <v>320.2</v>
      </c>
      <c r="G380" s="69">
        <v>757.5</v>
      </c>
      <c r="H380" s="69">
        <v>398.86669999999998</v>
      </c>
      <c r="I380" s="69">
        <v>404.73329999999999</v>
      </c>
      <c r="J380" s="69">
        <v>-0.38211526434225301</v>
      </c>
      <c r="K380" s="69">
        <v>0.61788473565774704</v>
      </c>
      <c r="L380" s="69" t="s">
        <v>1801</v>
      </c>
    </row>
    <row r="381" spans="1:12" ht="17" customHeight="1" thickBot="1">
      <c r="A381" s="69" t="s">
        <v>2512</v>
      </c>
      <c r="B381" s="69">
        <v>7.3200000000000001E-2</v>
      </c>
      <c r="C381" s="69">
        <v>2.64E-2</v>
      </c>
      <c r="D381" s="69">
        <v>2.0500000000000001E-2</v>
      </c>
      <c r="E381" s="69">
        <v>2.76E-2</v>
      </c>
      <c r="F381" s="69">
        <v>1</v>
      </c>
      <c r="G381" s="69">
        <v>9.8666999999999998</v>
      </c>
      <c r="H381" s="69">
        <v>3.7</v>
      </c>
      <c r="I381" s="69">
        <v>3.8332999999999999</v>
      </c>
      <c r="J381" s="69">
        <v>-0.59887910971140101</v>
      </c>
      <c r="K381" s="69">
        <v>0.40112089028859899</v>
      </c>
      <c r="L381" s="69" t="s">
        <v>1801</v>
      </c>
    </row>
    <row r="382" spans="1:12" ht="17" customHeight="1" thickBot="1">
      <c r="A382" s="69" t="s">
        <v>2513</v>
      </c>
      <c r="B382" s="69">
        <v>0</v>
      </c>
      <c r="C382" s="69">
        <v>3.2300000000000002E-2</v>
      </c>
      <c r="D382" s="69">
        <v>0.39529999999999998</v>
      </c>
      <c r="E382" s="69">
        <v>0.43530000000000002</v>
      </c>
      <c r="F382" s="69">
        <v>0.5333</v>
      </c>
      <c r="G382" s="69">
        <v>38.1</v>
      </c>
      <c r="H382" s="69">
        <v>12.2333</v>
      </c>
      <c r="I382" s="69">
        <v>12.4</v>
      </c>
      <c r="J382" s="69">
        <v>-0.198360291039924</v>
      </c>
      <c r="K382" s="69">
        <v>0.80163970896007597</v>
      </c>
      <c r="L382" s="69" t="s">
        <v>1801</v>
      </c>
    </row>
    <row r="383" spans="1:12" ht="17" customHeight="1" thickBot="1">
      <c r="A383" s="69" t="s">
        <v>2511</v>
      </c>
      <c r="B383" s="69">
        <v>0.2419</v>
      </c>
      <c r="C383" s="69">
        <v>4.5900000000000003E-2</v>
      </c>
      <c r="D383" s="69">
        <v>0.1129</v>
      </c>
      <c r="E383" s="69">
        <v>0.13930000000000001</v>
      </c>
      <c r="F383" s="69">
        <v>13.2333</v>
      </c>
      <c r="G383" s="69">
        <v>54.4</v>
      </c>
      <c r="H383" s="69">
        <v>24.1</v>
      </c>
      <c r="I383" s="69">
        <v>28.133299999999998</v>
      </c>
      <c r="J383" s="69">
        <v>-0.90156249478461103</v>
      </c>
      <c r="K383" s="69">
        <v>9.8437505215389298E-2</v>
      </c>
      <c r="L383" s="69" t="s">
        <v>1801</v>
      </c>
    </row>
    <row r="384" spans="1:12" ht="17" customHeight="1" thickBot="1">
      <c r="A384" s="69" t="s">
        <v>2502</v>
      </c>
      <c r="B384" s="69">
        <v>0.23799999999999999</v>
      </c>
      <c r="C384" s="69">
        <v>0.20069999999999999</v>
      </c>
      <c r="D384" s="69">
        <v>0.26450000000000001</v>
      </c>
      <c r="E384" s="69">
        <v>0.2442</v>
      </c>
      <c r="F384" s="69">
        <v>2.8332999999999999</v>
      </c>
      <c r="G384" s="69">
        <v>17.866700000000002</v>
      </c>
      <c r="H384" s="69">
        <v>4.3333000000000004</v>
      </c>
      <c r="I384" s="69">
        <v>2.7667000000000002</v>
      </c>
      <c r="J384" s="69">
        <v>-0.86013093634494397</v>
      </c>
      <c r="K384" s="69">
        <v>0.139869063655056</v>
      </c>
      <c r="L384" s="69" t="s">
        <v>1798</v>
      </c>
    </row>
    <row r="385" spans="1:12" ht="17" customHeight="1" thickBot="1">
      <c r="A385" s="69" t="s">
        <v>2503</v>
      </c>
      <c r="B385" s="69">
        <v>0.34189999999999998</v>
      </c>
      <c r="C385" s="69">
        <v>3.4000000000000002E-2</v>
      </c>
      <c r="D385" s="69">
        <v>0.65010000000000001</v>
      </c>
      <c r="E385" s="69">
        <v>0.32990000000000003</v>
      </c>
      <c r="F385" s="69">
        <v>1.9</v>
      </c>
      <c r="G385" s="69">
        <v>7.8666999999999998</v>
      </c>
      <c r="H385" s="69">
        <v>2.5</v>
      </c>
      <c r="I385" s="69">
        <v>1.7</v>
      </c>
      <c r="J385" s="69">
        <v>-0.73598143799515703</v>
      </c>
      <c r="K385" s="69">
        <v>0.26401856200484197</v>
      </c>
      <c r="L385" s="69" t="s">
        <v>1798</v>
      </c>
    </row>
    <row r="386" spans="1:12" ht="17" customHeight="1" thickBot="1">
      <c r="A386" s="69" t="s">
        <v>2504</v>
      </c>
      <c r="B386" s="69">
        <v>0</v>
      </c>
      <c r="C386" s="69">
        <v>0</v>
      </c>
      <c r="D386" s="69">
        <v>0.97230000000000005</v>
      </c>
      <c r="E386" s="69">
        <v>0</v>
      </c>
      <c r="F386" s="69">
        <v>0.1333</v>
      </c>
      <c r="G386" s="69">
        <v>2.4666999999999999</v>
      </c>
      <c r="H386" s="69">
        <v>0.56669999999999998</v>
      </c>
      <c r="I386" s="69">
        <v>0.16669999999999999</v>
      </c>
      <c r="J386" s="69">
        <v>-0.16064797995393701</v>
      </c>
      <c r="K386" s="69">
        <v>0.83935202004606302</v>
      </c>
      <c r="L386" s="69" t="s">
        <v>1798</v>
      </c>
    </row>
    <row r="387" spans="1:12" ht="17" customHeight="1" thickBot="1">
      <c r="A387" s="69" t="s">
        <v>2505</v>
      </c>
      <c r="B387" s="69">
        <v>0.58879999999999999</v>
      </c>
      <c r="C387" s="69">
        <v>0.1547</v>
      </c>
      <c r="D387" s="69">
        <v>0.72170000000000001</v>
      </c>
      <c r="E387" s="69">
        <v>0.47270000000000001</v>
      </c>
      <c r="F387" s="69">
        <v>6.4667000000000003</v>
      </c>
      <c r="G387" s="69">
        <v>19.7</v>
      </c>
      <c r="H387" s="69">
        <v>9.8666999999999998</v>
      </c>
      <c r="I387" s="69">
        <v>6.3333000000000004</v>
      </c>
      <c r="J387" s="69">
        <v>-0.77807266152781895</v>
      </c>
      <c r="K387" s="69">
        <v>0.22192733847218099</v>
      </c>
      <c r="L387" s="69" t="s">
        <v>1798</v>
      </c>
    </row>
    <row r="388" spans="1:12" ht="17" customHeight="1" thickBot="1">
      <c r="A388" s="69" t="s">
        <v>2482</v>
      </c>
      <c r="B388" s="69">
        <v>0</v>
      </c>
      <c r="C388" s="69">
        <v>2.93E-2</v>
      </c>
      <c r="D388" s="69">
        <v>0.21659999999999999</v>
      </c>
      <c r="E388" s="69">
        <v>0.28410000000000002</v>
      </c>
      <c r="F388" s="69">
        <v>7</v>
      </c>
      <c r="G388" s="69">
        <v>18.2667</v>
      </c>
      <c r="H388" s="69">
        <v>6.7</v>
      </c>
      <c r="I388" s="69">
        <v>6.8333000000000004</v>
      </c>
      <c r="J388" s="69">
        <v>-0.50800274281675994</v>
      </c>
      <c r="K388" s="69">
        <v>0.49199725718324</v>
      </c>
      <c r="L388" s="69" t="s">
        <v>1801</v>
      </c>
    </row>
    <row r="389" spans="1:12" ht="17" customHeight="1" thickBot="1">
      <c r="A389" s="69" t="s">
        <v>2483</v>
      </c>
      <c r="B389" s="69">
        <v>0</v>
      </c>
      <c r="C389" s="69">
        <v>2.3800000000000002E-2</v>
      </c>
      <c r="D389" s="69">
        <v>1.0800000000000001E-2</v>
      </c>
      <c r="E389" s="69">
        <v>0.55269999999999997</v>
      </c>
      <c r="F389" s="69">
        <v>12.7333</v>
      </c>
      <c r="G389" s="69">
        <v>26.366700000000002</v>
      </c>
      <c r="H389" s="69">
        <v>12.2667</v>
      </c>
      <c r="I389" s="69">
        <v>12.4</v>
      </c>
      <c r="J389" s="69">
        <v>-0.30970084091147099</v>
      </c>
      <c r="K389" s="69">
        <v>0.69029915908852901</v>
      </c>
      <c r="L389" s="69" t="s">
        <v>1798</v>
      </c>
    </row>
    <row r="390" spans="1:12" ht="17" customHeight="1" thickBot="1">
      <c r="A390" s="69" t="s">
        <v>2488</v>
      </c>
      <c r="B390" s="69">
        <v>0.3992</v>
      </c>
      <c r="C390" s="69">
        <v>0.30640000000000001</v>
      </c>
      <c r="D390" s="69">
        <v>0.2616</v>
      </c>
      <c r="E390" s="69">
        <v>0.27739999999999998</v>
      </c>
      <c r="F390" s="69">
        <v>0.9</v>
      </c>
      <c r="G390" s="69">
        <v>27.133299999999998</v>
      </c>
      <c r="H390" s="69">
        <v>1.3332999999999999</v>
      </c>
      <c r="I390" s="69">
        <v>0.9667</v>
      </c>
      <c r="J390" s="69">
        <v>-6.1615768155305797E-2</v>
      </c>
      <c r="K390" s="69">
        <v>0.93838423184469399</v>
      </c>
      <c r="L390" s="69" t="s">
        <v>1801</v>
      </c>
    </row>
    <row r="391" spans="1:12" ht="17" customHeight="1" thickBot="1">
      <c r="A391" s="69" t="s">
        <v>2825</v>
      </c>
      <c r="B391" s="69">
        <v>0.97919999999999996</v>
      </c>
      <c r="C391" s="69">
        <v>0.38200000000000001</v>
      </c>
      <c r="D391" s="69">
        <v>0.4889</v>
      </c>
      <c r="E391" s="69">
        <v>0.47199999999999998</v>
      </c>
      <c r="F391" s="69">
        <v>0.3</v>
      </c>
      <c r="G391" s="69">
        <v>2.3332999999999999</v>
      </c>
      <c r="H391" s="69">
        <v>0.26669999999999999</v>
      </c>
      <c r="I391" s="69">
        <v>0.3</v>
      </c>
      <c r="J391" s="69">
        <v>-0.483973438483847</v>
      </c>
      <c r="K391" s="69">
        <v>0.516026561516153</v>
      </c>
      <c r="L391" s="69" t="s">
        <v>1798</v>
      </c>
    </row>
    <row r="392" spans="1:12" ht="17" customHeight="1" thickBot="1">
      <c r="A392" s="69" t="s">
        <v>2484</v>
      </c>
      <c r="B392" s="69">
        <v>0.86380000000000001</v>
      </c>
      <c r="C392" s="69">
        <v>0.92730000000000001</v>
      </c>
      <c r="D392" s="69">
        <v>0.98960000000000004</v>
      </c>
      <c r="E392" s="69">
        <v>0.98670000000000002</v>
      </c>
      <c r="F392" s="69">
        <v>0.4667</v>
      </c>
      <c r="G392" s="69">
        <v>1.1333</v>
      </c>
      <c r="H392" s="69">
        <v>0.4667</v>
      </c>
      <c r="I392" s="69">
        <v>0.4667</v>
      </c>
      <c r="J392" s="69">
        <v>-0.16322250416735101</v>
      </c>
      <c r="K392" s="69">
        <v>0.83677749583264904</v>
      </c>
      <c r="L392" s="69" t="s">
        <v>1801</v>
      </c>
    </row>
    <row r="393" spans="1:12" ht="17" customHeight="1" thickBot="1">
      <c r="A393" s="69" t="s">
        <v>2823</v>
      </c>
      <c r="B393" s="69">
        <v>2.35E-2</v>
      </c>
      <c r="C393" s="69">
        <v>5.16E-2</v>
      </c>
      <c r="D393" s="69">
        <v>0.25659999999999999</v>
      </c>
      <c r="E393" s="69">
        <v>0.2409</v>
      </c>
      <c r="F393" s="69">
        <v>0</v>
      </c>
      <c r="G393" s="69">
        <v>1.3</v>
      </c>
      <c r="H393" s="69">
        <v>0</v>
      </c>
      <c r="I393" s="69">
        <v>0</v>
      </c>
      <c r="J393" s="69">
        <v>-0.49765271289698498</v>
      </c>
      <c r="K393" s="69">
        <v>0.50234728710301502</v>
      </c>
      <c r="L393" s="69" t="s">
        <v>1819</v>
      </c>
    </row>
    <row r="394" spans="1:12" ht="17" customHeight="1" thickBot="1">
      <c r="A394" s="69" t="s">
        <v>2863</v>
      </c>
      <c r="B394" s="69">
        <v>0.63970000000000005</v>
      </c>
      <c r="C394" s="69">
        <v>0.61870000000000003</v>
      </c>
      <c r="D394" s="69">
        <v>0.64470000000000005</v>
      </c>
      <c r="E394" s="69">
        <v>0.58740000000000003</v>
      </c>
      <c r="F394" s="69">
        <v>0</v>
      </c>
      <c r="G394" s="69">
        <v>13.9</v>
      </c>
      <c r="H394" s="69">
        <v>0</v>
      </c>
      <c r="I394" s="69">
        <v>0</v>
      </c>
      <c r="J394" s="69">
        <v>-0.100466117666884</v>
      </c>
      <c r="K394" s="69">
        <v>0.89953388233311604</v>
      </c>
      <c r="L394" s="69" t="s">
        <v>1798</v>
      </c>
    </row>
    <row r="395" spans="1:12" ht="17" customHeight="1" thickBot="1">
      <c r="A395" s="69" t="s">
        <v>2485</v>
      </c>
      <c r="B395" s="69">
        <v>0.4572</v>
      </c>
      <c r="C395" s="69">
        <v>0.39429999999999998</v>
      </c>
      <c r="D395" s="69">
        <v>0.4728</v>
      </c>
      <c r="E395" s="69">
        <v>0.5716</v>
      </c>
      <c r="F395" s="69">
        <v>0</v>
      </c>
      <c r="G395" s="69">
        <v>2.9</v>
      </c>
      <c r="H395" s="69">
        <v>0</v>
      </c>
      <c r="I395" s="69">
        <v>0</v>
      </c>
      <c r="J395" s="69">
        <v>-0.72368611093926305</v>
      </c>
      <c r="K395" s="69">
        <v>0.27631388906073701</v>
      </c>
      <c r="L395" s="69" t="s">
        <v>1819</v>
      </c>
    </row>
    <row r="396" spans="1:12" ht="17" customHeight="1" thickBot="1">
      <c r="A396" s="69" t="s">
        <v>2486</v>
      </c>
      <c r="B396" s="69">
        <v>0.43259999999999998</v>
      </c>
      <c r="C396" s="69">
        <v>0.2984</v>
      </c>
      <c r="D396" s="69">
        <v>0.41570000000000001</v>
      </c>
      <c r="E396" s="69">
        <v>0.38080000000000003</v>
      </c>
      <c r="F396" s="69">
        <v>0.4667</v>
      </c>
      <c r="G396" s="69">
        <v>5.3</v>
      </c>
      <c r="H396" s="69">
        <v>0.43330000000000002</v>
      </c>
      <c r="I396" s="69">
        <v>0.43330000000000002</v>
      </c>
      <c r="J396" s="69">
        <v>-0.93063823271275803</v>
      </c>
      <c r="K396" s="69">
        <v>6.9361767287241499E-2</v>
      </c>
      <c r="L396" s="69" t="s">
        <v>1798</v>
      </c>
    </row>
    <row r="397" spans="1:12" ht="17" customHeight="1" thickBot="1">
      <c r="A397" s="69" t="s">
        <v>2487</v>
      </c>
      <c r="B397" s="69">
        <v>0.60729999999999995</v>
      </c>
      <c r="C397" s="69">
        <v>0.4733</v>
      </c>
      <c r="D397" s="69">
        <v>0.72489999999999999</v>
      </c>
      <c r="E397" s="69">
        <v>0.73719999999999997</v>
      </c>
      <c r="F397" s="69">
        <v>14.166700000000001</v>
      </c>
      <c r="G397" s="69">
        <v>92.133300000000006</v>
      </c>
      <c r="H397" s="69">
        <v>14.6333</v>
      </c>
      <c r="I397" s="69">
        <v>14.8667</v>
      </c>
      <c r="J397" s="69">
        <v>-0.87609050263324095</v>
      </c>
      <c r="K397" s="69">
        <v>0.12390949736675901</v>
      </c>
      <c r="L397" s="69" t="s">
        <v>1798</v>
      </c>
    </row>
    <row r="398" spans="1:12" ht="17" customHeight="1" thickBot="1">
      <c r="A398" s="69" t="s">
        <v>2490</v>
      </c>
      <c r="B398" s="69">
        <v>0.19450000000000001</v>
      </c>
      <c r="C398" s="69">
        <v>0.20300000000000001</v>
      </c>
      <c r="D398" s="69">
        <v>0.17230000000000001</v>
      </c>
      <c r="E398" s="69">
        <v>0.25569999999999998</v>
      </c>
      <c r="F398" s="69">
        <v>4.8333000000000004</v>
      </c>
      <c r="G398" s="69">
        <v>12.566700000000001</v>
      </c>
      <c r="H398" s="69">
        <v>5.1666999999999996</v>
      </c>
      <c r="I398" s="69">
        <v>5.2332999999999998</v>
      </c>
      <c r="J398" s="69">
        <v>-4.46163217320244E-2</v>
      </c>
      <c r="K398" s="69">
        <v>0.95538367826797599</v>
      </c>
      <c r="L398" s="69" t="s">
        <v>1819</v>
      </c>
    </row>
    <row r="399" spans="1:12" ht="17" customHeight="1" thickBot="1">
      <c r="A399" s="69" t="s">
        <v>2833</v>
      </c>
      <c r="B399" s="69">
        <v>0.56169999999999998</v>
      </c>
      <c r="C399" s="69">
        <v>0.72070000000000001</v>
      </c>
      <c r="D399" s="69">
        <v>1</v>
      </c>
      <c r="E399" s="69">
        <v>0.8841</v>
      </c>
      <c r="F399" s="69">
        <v>0.7</v>
      </c>
      <c r="G399" s="69">
        <v>5.7332999999999998</v>
      </c>
      <c r="H399" s="69">
        <v>0.66669999999999996</v>
      </c>
      <c r="I399" s="69">
        <v>0.9</v>
      </c>
      <c r="J399" s="69">
        <v>-0.24154162636955301</v>
      </c>
      <c r="K399" s="69">
        <v>0.75845837363044699</v>
      </c>
      <c r="L399" s="69" t="s">
        <v>1798</v>
      </c>
    </row>
    <row r="400" spans="1:12" ht="17" customHeight="1" thickBot="1">
      <c r="A400" s="69" t="s">
        <v>2489</v>
      </c>
      <c r="B400" s="69">
        <v>0.78100000000000003</v>
      </c>
      <c r="C400" s="69">
        <v>0.79359999999999997</v>
      </c>
      <c r="D400" s="69">
        <v>0.86229999999999996</v>
      </c>
      <c r="E400" s="69">
        <v>0.87050000000000005</v>
      </c>
      <c r="F400" s="69">
        <v>2.4333</v>
      </c>
      <c r="G400" s="69">
        <v>15.2</v>
      </c>
      <c r="H400" s="69">
        <v>3.5</v>
      </c>
      <c r="I400" s="69">
        <v>3.6667000000000001</v>
      </c>
      <c r="J400" s="69">
        <v>-0.399638655730153</v>
      </c>
      <c r="K400" s="69">
        <v>0.600361344269847</v>
      </c>
      <c r="L400" s="69" t="s">
        <v>1801</v>
      </c>
    </row>
    <row r="401" spans="1:12" ht="17" customHeight="1" thickBot="1">
      <c r="A401" s="69" t="s">
        <v>2494</v>
      </c>
      <c r="B401" s="69">
        <v>0.39879999999999999</v>
      </c>
      <c r="C401" s="69">
        <v>0.44769999999999999</v>
      </c>
      <c r="D401" s="69">
        <v>0.52080000000000004</v>
      </c>
      <c r="E401" s="69">
        <v>0.43309999999999998</v>
      </c>
      <c r="F401" s="69">
        <v>2.8332999999999999</v>
      </c>
      <c r="G401" s="69">
        <v>21</v>
      </c>
      <c r="H401" s="69">
        <v>0.2</v>
      </c>
      <c r="I401" s="69">
        <v>2.7667000000000002</v>
      </c>
      <c r="J401" s="69">
        <v>-0.15427351189399799</v>
      </c>
      <c r="K401" s="69">
        <v>0.84572648810600204</v>
      </c>
      <c r="L401" s="69" t="s">
        <v>1798</v>
      </c>
    </row>
    <row r="402" spans="1:12" ht="17" customHeight="1" thickBot="1">
      <c r="A402" s="69" t="s">
        <v>2495</v>
      </c>
      <c r="B402" s="69">
        <v>0.1845</v>
      </c>
      <c r="C402" s="69">
        <v>7.4000000000000003E-3</v>
      </c>
      <c r="D402" s="69">
        <v>0.13789999999999999</v>
      </c>
      <c r="E402" s="69">
        <v>0.17430000000000001</v>
      </c>
      <c r="F402" s="69">
        <v>1.9</v>
      </c>
      <c r="G402" s="69">
        <v>6.4333</v>
      </c>
      <c r="H402" s="69">
        <v>1.3332999999999999</v>
      </c>
      <c r="I402" s="69">
        <v>1.8667</v>
      </c>
      <c r="J402" s="69">
        <v>-0.93728027492189303</v>
      </c>
      <c r="K402" s="69">
        <v>6.2719725078106706E-2</v>
      </c>
      <c r="L402" s="69" t="s">
        <v>1798</v>
      </c>
    </row>
    <row r="403" spans="1:12" ht="17" customHeight="1" thickBot="1">
      <c r="A403" s="69" t="s">
        <v>2493</v>
      </c>
      <c r="B403" s="69">
        <v>0</v>
      </c>
      <c r="C403" s="69">
        <v>0</v>
      </c>
      <c r="D403" s="69">
        <v>2.3599999999999999E-2</v>
      </c>
      <c r="E403" s="69">
        <v>4.1700000000000001E-2</v>
      </c>
      <c r="F403" s="69">
        <v>5</v>
      </c>
      <c r="G403" s="69">
        <v>15.333299999999999</v>
      </c>
      <c r="H403" s="69">
        <v>2.5333000000000001</v>
      </c>
      <c r="I403" s="69">
        <v>3.1333000000000002</v>
      </c>
      <c r="J403" s="69">
        <v>-0.64403115147885803</v>
      </c>
      <c r="K403" s="69">
        <v>0.35596884852114202</v>
      </c>
      <c r="L403" s="69" t="s">
        <v>1804</v>
      </c>
    </row>
    <row r="404" spans="1:12" ht="17" customHeight="1" thickBot="1">
      <c r="A404" s="69" t="s">
        <v>2491</v>
      </c>
      <c r="B404" s="69">
        <v>0.65069999999999995</v>
      </c>
      <c r="C404" s="69">
        <v>0.52680000000000005</v>
      </c>
      <c r="D404" s="69">
        <v>0.80669999999999997</v>
      </c>
      <c r="E404" s="69">
        <v>0.82350000000000001</v>
      </c>
      <c r="F404" s="69">
        <v>0.33329999999999999</v>
      </c>
      <c r="G404" s="69">
        <v>1.8667</v>
      </c>
      <c r="H404" s="69">
        <v>0.1333</v>
      </c>
      <c r="I404" s="69">
        <v>0.1333</v>
      </c>
      <c r="J404" s="69">
        <v>-0.88897591488971495</v>
      </c>
      <c r="K404" s="69">
        <v>0.111024085110285</v>
      </c>
      <c r="L404" s="69" t="s">
        <v>1798</v>
      </c>
    </row>
    <row r="405" spans="1:12" ht="17" customHeight="1" thickBot="1">
      <c r="A405" s="69" t="s">
        <v>2832</v>
      </c>
      <c r="B405" s="69">
        <v>0.47120000000000001</v>
      </c>
      <c r="C405" s="69">
        <v>0.4088</v>
      </c>
      <c r="D405" s="69">
        <v>0.70209999999999995</v>
      </c>
      <c r="E405" s="69">
        <v>0.73660000000000003</v>
      </c>
      <c r="F405" s="69">
        <v>0.9</v>
      </c>
      <c r="G405" s="69">
        <v>4.7667000000000002</v>
      </c>
      <c r="H405" s="69">
        <v>0.56669999999999998</v>
      </c>
      <c r="I405" s="69">
        <v>0.56669999999999998</v>
      </c>
      <c r="J405" s="69">
        <v>-0.74773550969537095</v>
      </c>
      <c r="K405" s="69">
        <v>0.252264490304629</v>
      </c>
      <c r="L405" s="69" t="s">
        <v>1798</v>
      </c>
    </row>
    <row r="406" spans="1:12" ht="17" customHeight="1" thickBot="1">
      <c r="A406" s="69" t="s">
        <v>2492</v>
      </c>
      <c r="B406" s="69">
        <v>1.8E-3</v>
      </c>
      <c r="C406" s="69">
        <v>1.03E-2</v>
      </c>
      <c r="D406" s="69">
        <v>3.0200000000000001E-2</v>
      </c>
      <c r="E406" s="69">
        <v>1.6299999999999999E-2</v>
      </c>
      <c r="F406" s="69">
        <v>4.0332999999999997</v>
      </c>
      <c r="G406" s="69">
        <v>9.5</v>
      </c>
      <c r="H406" s="69">
        <v>3.5</v>
      </c>
      <c r="I406" s="69">
        <v>3.5333000000000001</v>
      </c>
      <c r="J406" s="69">
        <v>-0.31465998226134601</v>
      </c>
      <c r="K406" s="69">
        <v>0.68534001773865405</v>
      </c>
      <c r="L406" s="69" t="s">
        <v>1798</v>
      </c>
    </row>
    <row r="407" spans="1:12" ht="17" customHeight="1" thickBot="1">
      <c r="A407" s="69" t="s">
        <v>2499</v>
      </c>
      <c r="B407" s="69">
        <v>0.43890000000000001</v>
      </c>
      <c r="C407" s="69">
        <v>0.4284</v>
      </c>
      <c r="D407" s="69">
        <v>0.65590000000000004</v>
      </c>
      <c r="E407" s="69">
        <v>0.58860000000000001</v>
      </c>
      <c r="F407" s="69">
        <v>23.7333</v>
      </c>
      <c r="G407" s="69">
        <v>64.533299999999997</v>
      </c>
      <c r="H407" s="69">
        <v>10.066700000000001</v>
      </c>
      <c r="I407" s="69">
        <v>32.2333</v>
      </c>
      <c r="J407" s="69">
        <v>-0.67870525458153297</v>
      </c>
      <c r="K407" s="69">
        <v>0.32129474541846698</v>
      </c>
      <c r="L407" s="69" t="s">
        <v>1798</v>
      </c>
    </row>
    <row r="408" spans="1:12" ht="17" customHeight="1" thickBot="1">
      <c r="A408" s="69" t="s">
        <v>2498</v>
      </c>
      <c r="B408" s="69">
        <v>0.80479999999999996</v>
      </c>
      <c r="C408" s="69">
        <v>0.73829999999999996</v>
      </c>
      <c r="D408" s="69">
        <v>0.9869</v>
      </c>
      <c r="E408" s="69">
        <v>0.85050000000000003</v>
      </c>
      <c r="F408" s="69">
        <v>1.5667</v>
      </c>
      <c r="G408" s="69">
        <v>3.9666999999999999</v>
      </c>
      <c r="H408" s="69">
        <v>1.1000000000000001</v>
      </c>
      <c r="I408" s="69">
        <v>1.9</v>
      </c>
      <c r="J408" s="69">
        <v>-0.80351981393425198</v>
      </c>
      <c r="K408" s="69">
        <v>0.19648018606574799</v>
      </c>
      <c r="L408" s="69" t="s">
        <v>1798</v>
      </c>
    </row>
    <row r="409" spans="1:12" ht="17" customHeight="1" thickBot="1">
      <c r="A409" s="69" t="s">
        <v>2501</v>
      </c>
      <c r="B409" s="69">
        <v>0.64759999999999995</v>
      </c>
      <c r="C409" s="69">
        <v>0.44640000000000002</v>
      </c>
      <c r="D409" s="69">
        <v>0.96950000000000003</v>
      </c>
      <c r="E409" s="69">
        <v>0.55269999999999997</v>
      </c>
      <c r="F409" s="69">
        <v>1.5667</v>
      </c>
      <c r="G409" s="69">
        <v>3.3332999999999999</v>
      </c>
      <c r="H409" s="69">
        <v>0.6</v>
      </c>
      <c r="I409" s="69">
        <v>1.5</v>
      </c>
      <c r="J409" s="69">
        <v>-0.85828034217667304</v>
      </c>
      <c r="K409" s="69">
        <v>0.14171965782332699</v>
      </c>
      <c r="L409" s="69" t="s">
        <v>1798</v>
      </c>
    </row>
    <row r="410" spans="1:12" ht="17" customHeight="1" thickBot="1">
      <c r="A410" s="69" t="s">
        <v>2500</v>
      </c>
      <c r="B410" s="69">
        <v>0.21920000000000001</v>
      </c>
      <c r="C410" s="69">
        <v>0.1077</v>
      </c>
      <c r="D410" s="69">
        <v>0.3402</v>
      </c>
      <c r="E410" s="69">
        <v>0.21249999999999999</v>
      </c>
      <c r="F410" s="69">
        <v>6.4333</v>
      </c>
      <c r="G410" s="69">
        <v>15.566700000000001</v>
      </c>
      <c r="H410" s="69">
        <v>2.4333</v>
      </c>
      <c r="I410" s="69">
        <v>6.2667000000000002</v>
      </c>
      <c r="J410" s="69">
        <v>-0.94613392912334104</v>
      </c>
      <c r="K410" s="69">
        <v>5.3866070876658602E-2</v>
      </c>
      <c r="L410" s="69" t="s">
        <v>1798</v>
      </c>
    </row>
    <row r="411" spans="1:12" ht="17" customHeight="1" thickBot="1">
      <c r="A411" s="69" t="s">
        <v>2496</v>
      </c>
      <c r="B411" s="69">
        <v>0.59219999999999995</v>
      </c>
      <c r="C411" s="69">
        <v>0.40679999999999999</v>
      </c>
      <c r="D411" s="69">
        <v>0.57540000000000002</v>
      </c>
      <c r="E411" s="69">
        <v>0.45900000000000002</v>
      </c>
      <c r="F411" s="69">
        <v>1.6</v>
      </c>
      <c r="G411" s="69">
        <v>10.2667</v>
      </c>
      <c r="H411" s="69">
        <v>1.5</v>
      </c>
      <c r="I411" s="69">
        <v>3.9</v>
      </c>
      <c r="J411" s="69">
        <v>-0.90000382934251499</v>
      </c>
      <c r="K411" s="69">
        <v>9.9996170657484895E-2</v>
      </c>
      <c r="L411" s="69" t="s">
        <v>1798</v>
      </c>
    </row>
    <row r="412" spans="1:12" ht="17" customHeight="1" thickBot="1">
      <c r="A412" s="69" t="s">
        <v>2497</v>
      </c>
      <c r="B412" s="69">
        <v>0.34250000000000003</v>
      </c>
      <c r="C412" s="69">
        <v>0.26200000000000001</v>
      </c>
      <c r="D412" s="69">
        <v>0.27850000000000003</v>
      </c>
      <c r="E412" s="69">
        <v>0.37519999999999998</v>
      </c>
      <c r="F412" s="69">
        <v>13.1333</v>
      </c>
      <c r="G412" s="69">
        <v>30.666699999999999</v>
      </c>
      <c r="H412" s="69">
        <v>11.3</v>
      </c>
      <c r="I412" s="69">
        <v>18.533300000000001</v>
      </c>
      <c r="J412" s="69">
        <v>-0.378129452419179</v>
      </c>
      <c r="K412" s="69">
        <v>0.62187054758082105</v>
      </c>
      <c r="L412" s="69" t="s">
        <v>1798</v>
      </c>
    </row>
    <row r="413" spans="1:12" ht="17" customHeight="1" thickBot="1">
      <c r="A413" s="69" t="s">
        <v>2197</v>
      </c>
      <c r="B413" s="69">
        <v>0.45550000000000002</v>
      </c>
      <c r="C413" s="69">
        <v>0.66659999999999997</v>
      </c>
      <c r="D413" s="69">
        <v>0.55100000000000005</v>
      </c>
      <c r="E413" s="69">
        <v>0.23300000000000001</v>
      </c>
      <c r="F413" s="69">
        <v>105.9333</v>
      </c>
      <c r="G413" s="69">
        <v>173.73330000000001</v>
      </c>
      <c r="H413" s="69">
        <v>163.0333</v>
      </c>
      <c r="I413" s="69">
        <v>240.36670000000001</v>
      </c>
      <c r="J413" s="69">
        <v>-0.51298711672289099</v>
      </c>
      <c r="K413" s="69">
        <v>0.48701288327710901</v>
      </c>
      <c r="L413" s="69" t="s">
        <v>1801</v>
      </c>
    </row>
    <row r="414" spans="1:12" ht="17" customHeight="1" thickBot="1">
      <c r="A414" s="69" t="s">
        <v>2196</v>
      </c>
      <c r="B414" s="69">
        <v>2.8400000000000002E-2</v>
      </c>
      <c r="C414" s="69">
        <v>0</v>
      </c>
      <c r="D414" s="69">
        <v>0</v>
      </c>
      <c r="E414" s="69">
        <v>1.7399999999999999E-2</v>
      </c>
      <c r="F414" s="69">
        <v>0</v>
      </c>
      <c r="G414" s="69">
        <v>1.2</v>
      </c>
      <c r="H414" s="69">
        <v>1.1667000000000001</v>
      </c>
      <c r="I414" s="69">
        <v>2.5</v>
      </c>
      <c r="J414" s="69">
        <v>-0.28568455049269098</v>
      </c>
      <c r="K414" s="69">
        <v>0.71431544950730896</v>
      </c>
      <c r="L414" s="69" t="s">
        <v>1804</v>
      </c>
    </row>
    <row r="415" spans="1:12" ht="17" customHeight="1" thickBot="1">
      <c r="A415" s="69" t="s">
        <v>2199</v>
      </c>
      <c r="B415" s="69">
        <v>0.30959999999999999</v>
      </c>
      <c r="C415" s="69">
        <v>0.31580000000000003</v>
      </c>
      <c r="D415" s="69">
        <v>0.3301</v>
      </c>
      <c r="E415" s="69">
        <v>0.28010000000000002</v>
      </c>
      <c r="F415" s="69">
        <v>14.7</v>
      </c>
      <c r="G415" s="69">
        <v>36.4</v>
      </c>
      <c r="H415" s="69">
        <v>34.1</v>
      </c>
      <c r="I415" s="69">
        <v>53.466700000000003</v>
      </c>
      <c r="J415" s="69">
        <v>-0.55479270007197101</v>
      </c>
      <c r="K415" s="69">
        <v>0.44520729992802799</v>
      </c>
      <c r="L415" s="69" t="s">
        <v>1798</v>
      </c>
    </row>
    <row r="416" spans="1:12" ht="17" customHeight="1" thickBot="1">
      <c r="A416" s="69" t="s">
        <v>2200</v>
      </c>
      <c r="B416" s="69">
        <v>0.16059999999999999</v>
      </c>
      <c r="C416" s="69">
        <v>0.28260000000000002</v>
      </c>
      <c r="D416" s="69">
        <v>0.3992</v>
      </c>
      <c r="E416" s="69">
        <v>0.1416</v>
      </c>
      <c r="F416" s="69">
        <v>12.3667</v>
      </c>
      <c r="G416" s="69">
        <v>22</v>
      </c>
      <c r="H416" s="69">
        <v>20.633299999999998</v>
      </c>
      <c r="I416" s="69">
        <v>28.8</v>
      </c>
      <c r="J416" s="69">
        <v>-3.9877986808685997E-2</v>
      </c>
      <c r="K416" s="69">
        <v>0.96012201319131396</v>
      </c>
      <c r="L416" s="69" t="s">
        <v>1798</v>
      </c>
    </row>
    <row r="417" spans="1:12" ht="17" customHeight="1" thickBot="1">
      <c r="A417" s="69" t="s">
        <v>2198</v>
      </c>
      <c r="B417" s="69">
        <v>0.13100000000000001</v>
      </c>
      <c r="C417" s="69">
        <v>5.5199999999999999E-2</v>
      </c>
      <c r="D417" s="69">
        <v>5.7299999999999997E-2</v>
      </c>
      <c r="E417" s="69">
        <v>4.48E-2</v>
      </c>
      <c r="F417" s="69">
        <v>11.5</v>
      </c>
      <c r="G417" s="69">
        <v>22.633299999999998</v>
      </c>
      <c r="H417" s="69">
        <v>22.466699999999999</v>
      </c>
      <c r="I417" s="69">
        <v>30.333300000000001</v>
      </c>
      <c r="J417" s="69">
        <v>-0.93692162840125304</v>
      </c>
      <c r="K417" s="69">
        <v>6.3078371598746505E-2</v>
      </c>
      <c r="L417" s="69" t="s">
        <v>1819</v>
      </c>
    </row>
    <row r="418" spans="1:12" ht="17" customHeight="1" thickBot="1">
      <c r="A418" s="69" t="s">
        <v>2193</v>
      </c>
      <c r="B418" s="69">
        <v>0.27929999999999999</v>
      </c>
      <c r="C418" s="69">
        <v>0.41670000000000001</v>
      </c>
      <c r="D418" s="69">
        <v>0.3775</v>
      </c>
      <c r="E418" s="69">
        <v>0.20710000000000001</v>
      </c>
      <c r="F418" s="69">
        <v>2.9</v>
      </c>
      <c r="G418" s="69">
        <v>11.7</v>
      </c>
      <c r="H418" s="69">
        <v>11.033300000000001</v>
      </c>
      <c r="I418" s="69">
        <v>15.6</v>
      </c>
      <c r="J418" s="69">
        <v>-7.8732640735951903E-2</v>
      </c>
      <c r="K418" s="69">
        <v>0.92126735926404801</v>
      </c>
      <c r="L418" s="69" t="s">
        <v>1801</v>
      </c>
    </row>
    <row r="419" spans="1:12" ht="17" customHeight="1" thickBot="1">
      <c r="A419" s="69" t="s">
        <v>2194</v>
      </c>
      <c r="B419" s="69">
        <v>0.57120000000000004</v>
      </c>
      <c r="C419" s="69">
        <v>0.21149999999999999</v>
      </c>
      <c r="D419" s="69">
        <v>0.22409999999999999</v>
      </c>
      <c r="E419" s="69">
        <v>0.55010000000000003</v>
      </c>
      <c r="F419" s="69">
        <v>1</v>
      </c>
      <c r="G419" s="69">
        <v>3.3</v>
      </c>
      <c r="H419" s="69">
        <v>3.1</v>
      </c>
      <c r="I419" s="69">
        <v>4.4000000000000004</v>
      </c>
      <c r="J419" s="69">
        <v>-0.24699127535113499</v>
      </c>
      <c r="K419" s="69">
        <v>0.75300872464886504</v>
      </c>
      <c r="L419" s="69" t="s">
        <v>1798</v>
      </c>
    </row>
    <row r="420" spans="1:12" ht="17" customHeight="1" thickBot="1">
      <c r="A420" s="69" t="s">
        <v>2195</v>
      </c>
      <c r="B420" s="69">
        <v>0.18740000000000001</v>
      </c>
      <c r="C420" s="69">
        <v>0.11600000000000001</v>
      </c>
      <c r="D420" s="69">
        <v>0.217</v>
      </c>
      <c r="E420" s="69">
        <v>0.159</v>
      </c>
      <c r="F420" s="69">
        <v>377.66669999999999</v>
      </c>
      <c r="G420" s="69">
        <v>740.46669999999995</v>
      </c>
      <c r="H420" s="69">
        <v>650.96669999999995</v>
      </c>
      <c r="I420" s="69">
        <v>899.13329999999996</v>
      </c>
      <c r="J420" s="69">
        <v>-0.436576838654194</v>
      </c>
      <c r="K420" s="69">
        <v>0.56342316134580595</v>
      </c>
      <c r="L420" s="69" t="s">
        <v>1798</v>
      </c>
    </row>
    <row r="421" spans="1:12" ht="17" customHeight="1" thickBot="1">
      <c r="A421" s="69" t="s">
        <v>2192</v>
      </c>
      <c r="B421" s="69">
        <v>0.62960000000000005</v>
      </c>
      <c r="C421" s="69">
        <v>0.41099999999999998</v>
      </c>
      <c r="D421" s="69">
        <v>0.87649999999999995</v>
      </c>
      <c r="E421" s="69">
        <v>0.48759999999999998</v>
      </c>
      <c r="F421" s="69">
        <v>3.1667000000000001</v>
      </c>
      <c r="G421" s="69">
        <v>49.1</v>
      </c>
      <c r="H421" s="69">
        <v>13.333299999999999</v>
      </c>
      <c r="I421" s="69">
        <v>53.033299999999997</v>
      </c>
      <c r="J421" s="69">
        <v>-0.75211540595086501</v>
      </c>
      <c r="K421" s="69">
        <v>0.24788459404913399</v>
      </c>
      <c r="L421" s="69" t="s">
        <v>1798</v>
      </c>
    </row>
    <row r="422" spans="1:12" ht="17" customHeight="1" thickBot="1">
      <c r="A422" s="69" t="s">
        <v>2191</v>
      </c>
      <c r="B422" s="69">
        <v>0.18490000000000001</v>
      </c>
      <c r="C422" s="69">
        <v>0.12620000000000001</v>
      </c>
      <c r="D422" s="69">
        <v>0.13120000000000001</v>
      </c>
      <c r="E422" s="69">
        <v>0.17</v>
      </c>
      <c r="F422" s="69">
        <v>0.1333</v>
      </c>
      <c r="G422" s="69">
        <v>1.9333</v>
      </c>
      <c r="H422" s="69">
        <v>0.26669999999999999</v>
      </c>
      <c r="I422" s="69">
        <v>2.2667000000000002</v>
      </c>
      <c r="J422" s="69">
        <v>-0.158434838482261</v>
      </c>
      <c r="K422" s="69">
        <v>0.84156516151773897</v>
      </c>
      <c r="L422" s="69" t="s">
        <v>1804</v>
      </c>
    </row>
    <row r="423" spans="1:12" ht="17" customHeight="1" thickBot="1">
      <c r="A423" s="69" t="s">
        <v>2189</v>
      </c>
      <c r="B423" s="69">
        <v>0.83420000000000005</v>
      </c>
      <c r="C423" s="69">
        <v>0.42199999999999999</v>
      </c>
      <c r="D423" s="69">
        <v>0.54249999999999998</v>
      </c>
      <c r="E423" s="69">
        <v>0.52159999999999995</v>
      </c>
      <c r="F423" s="69">
        <v>0</v>
      </c>
      <c r="G423" s="69">
        <v>1</v>
      </c>
      <c r="H423" s="69">
        <v>0</v>
      </c>
      <c r="I423" s="69">
        <v>1.6</v>
      </c>
      <c r="J423" s="69">
        <v>-0.59891868719922403</v>
      </c>
      <c r="K423" s="69">
        <v>0.40108131280077602</v>
      </c>
      <c r="L423" s="69" t="s">
        <v>1798</v>
      </c>
    </row>
    <row r="424" spans="1:12" ht="17" customHeight="1" thickBot="1">
      <c r="A424" s="69" t="s">
        <v>2818</v>
      </c>
      <c r="B424" s="69">
        <v>0.69610000000000005</v>
      </c>
      <c r="C424" s="69">
        <v>0.36580000000000001</v>
      </c>
      <c r="D424" s="69">
        <v>0.6724</v>
      </c>
      <c r="E424" s="69">
        <v>0.41549999999999998</v>
      </c>
      <c r="F424" s="69">
        <v>0.1</v>
      </c>
      <c r="G424" s="69">
        <v>0.93330000000000002</v>
      </c>
      <c r="H424" s="69">
        <v>0.1</v>
      </c>
      <c r="I424" s="69">
        <v>1.6333</v>
      </c>
      <c r="J424" s="69">
        <v>-0.86874439655181601</v>
      </c>
      <c r="K424" s="69">
        <v>0.13125560344818399</v>
      </c>
      <c r="L424" s="69" t="s">
        <v>1798</v>
      </c>
    </row>
    <row r="425" spans="1:12" ht="17" customHeight="1" thickBot="1">
      <c r="A425" s="69" t="s">
        <v>2190</v>
      </c>
      <c r="B425" s="69">
        <v>0.82099999999999995</v>
      </c>
      <c r="C425" s="69">
        <v>0.79239999999999999</v>
      </c>
      <c r="D425" s="69">
        <v>0.8105</v>
      </c>
      <c r="E425" s="69">
        <v>0.80689999999999995</v>
      </c>
      <c r="F425" s="69">
        <v>4.4000000000000004</v>
      </c>
      <c r="G425" s="69">
        <v>13.8</v>
      </c>
      <c r="H425" s="69">
        <v>4.2667000000000002</v>
      </c>
      <c r="I425" s="69">
        <v>23.9</v>
      </c>
      <c r="J425" s="69">
        <v>-0.48225002672046602</v>
      </c>
      <c r="K425" s="69">
        <v>0.51774997327953398</v>
      </c>
      <c r="L425" s="69" t="s">
        <v>1798</v>
      </c>
    </row>
    <row r="426" spans="1:12" ht="17" customHeight="1" thickBot="1">
      <c r="A426" s="69" t="s">
        <v>2170</v>
      </c>
      <c r="B426" s="69">
        <v>0.26340000000000002</v>
      </c>
      <c r="C426" s="69">
        <v>0.1162</v>
      </c>
      <c r="D426" s="69">
        <v>0.20069999999999999</v>
      </c>
      <c r="E426" s="69">
        <v>0.223</v>
      </c>
      <c r="F426" s="69">
        <v>14.3667</v>
      </c>
      <c r="G426" s="69">
        <v>24.2333</v>
      </c>
      <c r="H426" s="69">
        <v>28.2667</v>
      </c>
      <c r="I426" s="69">
        <v>39.7333</v>
      </c>
      <c r="J426" s="69">
        <v>-0.14022477837561401</v>
      </c>
      <c r="K426" s="69">
        <v>0.85977522162438602</v>
      </c>
      <c r="L426" s="69" t="s">
        <v>1804</v>
      </c>
    </row>
    <row r="427" spans="1:12" ht="17" customHeight="1" thickBot="1">
      <c r="A427" s="69" t="s">
        <v>2171</v>
      </c>
      <c r="B427" s="69">
        <v>0.16669999999999999</v>
      </c>
      <c r="C427" s="69">
        <v>0.26850000000000002</v>
      </c>
      <c r="D427" s="69">
        <v>0</v>
      </c>
      <c r="E427" s="69">
        <v>4.7600000000000003E-2</v>
      </c>
      <c r="F427" s="69">
        <v>72.633300000000006</v>
      </c>
      <c r="G427" s="69">
        <v>92.3</v>
      </c>
      <c r="H427" s="69">
        <v>115.1</v>
      </c>
      <c r="I427" s="69">
        <v>138</v>
      </c>
      <c r="J427" s="69">
        <v>-0.68206011825579704</v>
      </c>
      <c r="K427" s="69">
        <v>0.31793988174420301</v>
      </c>
      <c r="L427" s="69" t="s">
        <v>1801</v>
      </c>
    </row>
    <row r="428" spans="1:12" ht="17" customHeight="1" thickBot="1">
      <c r="A428" s="69" t="s">
        <v>2185</v>
      </c>
      <c r="B428" s="69">
        <v>0.2485</v>
      </c>
      <c r="C428" s="69">
        <v>0.33179999999999998</v>
      </c>
      <c r="D428" s="69">
        <v>0.3241</v>
      </c>
      <c r="E428" s="69">
        <v>2.3699999999999999E-2</v>
      </c>
      <c r="F428" s="69">
        <v>7.6</v>
      </c>
      <c r="G428" s="69">
        <v>11.1</v>
      </c>
      <c r="H428" s="69">
        <v>10.3667</v>
      </c>
      <c r="I428" s="69">
        <v>19.333300000000001</v>
      </c>
      <c r="J428" s="69">
        <v>-0.84393026375854496</v>
      </c>
      <c r="K428" s="69">
        <v>0.15606973624145501</v>
      </c>
      <c r="L428" s="69" t="s">
        <v>1798</v>
      </c>
    </row>
    <row r="429" spans="1:12" ht="17" customHeight="1" thickBot="1">
      <c r="A429" s="69" t="s">
        <v>2188</v>
      </c>
      <c r="B429" s="69">
        <v>0.7823</v>
      </c>
      <c r="C429" s="69">
        <v>0.81</v>
      </c>
      <c r="D429" s="69">
        <v>0.95530000000000004</v>
      </c>
      <c r="E429" s="69">
        <v>0.75949999999999995</v>
      </c>
      <c r="F429" s="69">
        <v>25.033300000000001</v>
      </c>
      <c r="G429" s="69">
        <v>33.466700000000003</v>
      </c>
      <c r="H429" s="69">
        <v>38.166699999999999</v>
      </c>
      <c r="I429" s="69">
        <v>57.2</v>
      </c>
      <c r="J429" s="69">
        <v>-0.17147705436587099</v>
      </c>
      <c r="K429" s="69">
        <v>0.82852294563412898</v>
      </c>
      <c r="L429" s="69" t="s">
        <v>1798</v>
      </c>
    </row>
    <row r="430" spans="1:12" ht="17" customHeight="1" thickBot="1">
      <c r="A430" s="69" t="s">
        <v>2186</v>
      </c>
      <c r="B430" s="69">
        <v>0.24340000000000001</v>
      </c>
      <c r="C430" s="69">
        <v>0.3634</v>
      </c>
      <c r="D430" s="69">
        <v>6.4799999999999996E-2</v>
      </c>
      <c r="E430" s="69">
        <v>0.1171</v>
      </c>
      <c r="F430" s="69">
        <v>3.0667</v>
      </c>
      <c r="G430" s="69">
        <v>4.9667000000000003</v>
      </c>
      <c r="H430" s="69">
        <v>7.7667000000000002</v>
      </c>
      <c r="I430" s="69">
        <v>17.7667</v>
      </c>
      <c r="J430" s="69">
        <v>-0.56499403596295905</v>
      </c>
      <c r="K430" s="69">
        <v>0.43500596403704</v>
      </c>
      <c r="L430" s="69" t="s">
        <v>1798</v>
      </c>
    </row>
    <row r="431" spans="1:12" ht="17" customHeight="1" thickBot="1">
      <c r="A431" s="69" t="s">
        <v>2187</v>
      </c>
      <c r="B431" s="69">
        <v>0.39629999999999999</v>
      </c>
      <c r="C431" s="69">
        <v>0.32519999999999999</v>
      </c>
      <c r="D431" s="69">
        <v>0.32390000000000002</v>
      </c>
      <c r="E431" s="69">
        <v>0.3377</v>
      </c>
      <c r="F431" s="69">
        <v>6.6333000000000002</v>
      </c>
      <c r="G431" s="69">
        <v>12.533300000000001</v>
      </c>
      <c r="H431" s="69">
        <v>15.1333</v>
      </c>
      <c r="I431" s="69">
        <v>39.533299999999997</v>
      </c>
      <c r="J431" s="69">
        <v>-0.38474317830013399</v>
      </c>
      <c r="K431" s="69">
        <v>0.61525682169986595</v>
      </c>
      <c r="L431" s="69" t="s">
        <v>1812</v>
      </c>
    </row>
    <row r="432" spans="1:12" ht="17" customHeight="1" thickBot="1">
      <c r="A432" s="69" t="s">
        <v>2176</v>
      </c>
      <c r="B432" s="69">
        <v>0.81879999999999997</v>
      </c>
      <c r="C432" s="69">
        <v>0.86880000000000002</v>
      </c>
      <c r="D432" s="69">
        <v>0.8508</v>
      </c>
      <c r="E432" s="69">
        <v>0.73119999999999996</v>
      </c>
      <c r="F432" s="69">
        <v>8.5333000000000006</v>
      </c>
      <c r="G432" s="69">
        <v>7.6</v>
      </c>
      <c r="H432" s="69">
        <v>10.4</v>
      </c>
      <c r="I432" s="69">
        <v>15.6</v>
      </c>
      <c r="J432" s="69">
        <v>-0.908606187052027</v>
      </c>
      <c r="K432" s="69">
        <v>9.1393812947972594E-2</v>
      </c>
      <c r="L432" s="69" t="s">
        <v>1801</v>
      </c>
    </row>
    <row r="433" spans="1:12" ht="17" customHeight="1" thickBot="1">
      <c r="A433" s="69" t="s">
        <v>2177</v>
      </c>
      <c r="B433" s="69">
        <v>0.1021</v>
      </c>
      <c r="C433" s="69">
        <v>0.18229999999999999</v>
      </c>
      <c r="D433" s="69">
        <v>3.5700000000000003E-2</v>
      </c>
      <c r="E433" s="69">
        <v>8.77E-2</v>
      </c>
      <c r="F433" s="69">
        <v>0.6</v>
      </c>
      <c r="G433" s="69">
        <v>0.6</v>
      </c>
      <c r="H433" s="69">
        <v>1.2</v>
      </c>
      <c r="I433" s="69">
        <v>2.7667000000000002</v>
      </c>
      <c r="J433" s="69">
        <v>-0.37912724769731598</v>
      </c>
      <c r="K433" s="69">
        <v>0.62087275230268402</v>
      </c>
      <c r="L433" s="69" t="s">
        <v>1819</v>
      </c>
    </row>
    <row r="434" spans="1:12" ht="17" customHeight="1" thickBot="1">
      <c r="A434" s="69" t="s">
        <v>2172</v>
      </c>
      <c r="B434" s="69">
        <v>1</v>
      </c>
      <c r="C434" s="69">
        <v>1</v>
      </c>
      <c r="D434" s="69">
        <v>0.96589999999999998</v>
      </c>
      <c r="E434" s="69">
        <v>0.98550000000000004</v>
      </c>
      <c r="F434" s="69">
        <v>0.8</v>
      </c>
      <c r="G434" s="69">
        <v>1</v>
      </c>
      <c r="H434" s="69">
        <v>9.5333000000000006</v>
      </c>
      <c r="I434" s="69">
        <v>14.7</v>
      </c>
      <c r="J434" s="69">
        <v>-0.67246059990447404</v>
      </c>
      <c r="K434" s="69">
        <v>0.32753940009552601</v>
      </c>
      <c r="L434" s="69" t="s">
        <v>1798</v>
      </c>
    </row>
    <row r="435" spans="1:12" ht="17" customHeight="1" thickBot="1">
      <c r="A435" s="69" t="s">
        <v>2173</v>
      </c>
      <c r="B435" s="69">
        <v>0.48959999999999998</v>
      </c>
      <c r="C435" s="69">
        <v>0.44900000000000001</v>
      </c>
      <c r="D435" s="69">
        <v>0.58730000000000004</v>
      </c>
      <c r="E435" s="69">
        <v>0.45050000000000001</v>
      </c>
      <c r="F435" s="69">
        <v>8.6333000000000002</v>
      </c>
      <c r="G435" s="69">
        <v>8.8666999999999998</v>
      </c>
      <c r="H435" s="69">
        <v>21.533300000000001</v>
      </c>
      <c r="I435" s="69">
        <v>38.933300000000003</v>
      </c>
      <c r="J435" s="69">
        <v>-4.6460041591137098E-2</v>
      </c>
      <c r="K435" s="69">
        <v>0.95353995840886296</v>
      </c>
      <c r="L435" s="69" t="s">
        <v>1801</v>
      </c>
    </row>
    <row r="436" spans="1:12" ht="17" customHeight="1" thickBot="1">
      <c r="A436" s="69" t="s">
        <v>2174</v>
      </c>
      <c r="B436" s="69">
        <v>0.71250000000000002</v>
      </c>
      <c r="C436" s="69">
        <v>0.61739999999999995</v>
      </c>
      <c r="D436" s="69">
        <v>0.62009999999999998</v>
      </c>
      <c r="E436" s="69">
        <v>0.18049999999999999</v>
      </c>
      <c r="F436" s="69">
        <v>18.566700000000001</v>
      </c>
      <c r="G436" s="69">
        <v>19</v>
      </c>
      <c r="H436" s="69">
        <v>29.566700000000001</v>
      </c>
      <c r="I436" s="69">
        <v>39.866700000000002</v>
      </c>
      <c r="J436" s="69">
        <v>-0.89678870488848195</v>
      </c>
      <c r="K436" s="69">
        <v>0.103211295111518</v>
      </c>
      <c r="L436" s="69" t="s">
        <v>1801</v>
      </c>
    </row>
    <row r="437" spans="1:12" ht="17" customHeight="1" thickBot="1">
      <c r="A437" s="69" t="s">
        <v>2175</v>
      </c>
      <c r="B437" s="69">
        <v>0.16139999999999999</v>
      </c>
      <c r="C437" s="69">
        <v>0.24890000000000001</v>
      </c>
      <c r="D437" s="69">
        <v>0.2024</v>
      </c>
      <c r="E437" s="69">
        <v>0.15040000000000001</v>
      </c>
      <c r="F437" s="69">
        <v>0.36670000000000003</v>
      </c>
      <c r="G437" s="69">
        <v>0.63329999999999997</v>
      </c>
      <c r="H437" s="69">
        <v>1.1333</v>
      </c>
      <c r="I437" s="69">
        <v>1.9333</v>
      </c>
      <c r="J437" s="69">
        <v>-0.42010915470801902</v>
      </c>
      <c r="K437" s="69">
        <v>0.57989084529198098</v>
      </c>
      <c r="L437" s="69" t="s">
        <v>1804</v>
      </c>
    </row>
    <row r="438" spans="1:12" ht="17" customHeight="1" thickBot="1">
      <c r="A438" s="69" t="s">
        <v>2843</v>
      </c>
      <c r="B438" s="69">
        <v>0.26450000000000001</v>
      </c>
      <c r="C438" s="69">
        <v>0.21299999999999999</v>
      </c>
      <c r="D438" s="69">
        <v>0.39689999999999998</v>
      </c>
      <c r="E438" s="69">
        <v>0.16569999999999999</v>
      </c>
      <c r="F438" s="69">
        <v>2.1667000000000001</v>
      </c>
      <c r="G438" s="69">
        <v>2.7332999999999998</v>
      </c>
      <c r="H438" s="69">
        <v>2.1</v>
      </c>
      <c r="I438" s="69">
        <v>6</v>
      </c>
      <c r="J438" s="69">
        <v>-0.71556320290484399</v>
      </c>
      <c r="K438" s="69">
        <v>0.28443679709515601</v>
      </c>
      <c r="L438" s="69" t="s">
        <v>1798</v>
      </c>
    </row>
    <row r="439" spans="1:12" ht="17" customHeight="1" thickBot="1">
      <c r="A439" s="69" t="s">
        <v>2872</v>
      </c>
      <c r="B439" s="69">
        <v>0.32500000000000001</v>
      </c>
      <c r="C439" s="69">
        <v>0.37759999999999999</v>
      </c>
      <c r="D439" s="69">
        <v>0.3579</v>
      </c>
      <c r="E439" s="69">
        <v>0.2949</v>
      </c>
      <c r="F439" s="69">
        <v>41.666699999999999</v>
      </c>
      <c r="G439" s="69">
        <v>50.666699999999999</v>
      </c>
      <c r="H439" s="69">
        <v>40.066699999999997</v>
      </c>
      <c r="I439" s="69">
        <v>74.7</v>
      </c>
      <c r="J439" s="69">
        <v>-0.64854363673770898</v>
      </c>
      <c r="K439" s="69">
        <v>0.35145636326229102</v>
      </c>
      <c r="L439" s="69" t="s">
        <v>1801</v>
      </c>
    </row>
    <row r="440" spans="1:12" ht="17" customHeight="1" thickBot="1">
      <c r="A440" s="69" t="s">
        <v>2151</v>
      </c>
      <c r="B440" s="69">
        <v>0.72160000000000002</v>
      </c>
      <c r="C440" s="69">
        <v>0.6966</v>
      </c>
      <c r="D440" s="69">
        <v>0.91269999999999996</v>
      </c>
      <c r="E440" s="69">
        <v>0.66669999999999996</v>
      </c>
      <c r="F440" s="69">
        <v>0.16669999999999999</v>
      </c>
      <c r="G440" s="69">
        <v>0.4667</v>
      </c>
      <c r="H440" s="69">
        <v>0</v>
      </c>
      <c r="I440" s="69">
        <v>1.6333</v>
      </c>
      <c r="J440" s="69">
        <v>-0.66887477467239598</v>
      </c>
      <c r="K440" s="69">
        <v>0.33112522532760402</v>
      </c>
      <c r="L440" s="69" t="s">
        <v>1798</v>
      </c>
    </row>
    <row r="441" spans="1:12" ht="17" customHeight="1" thickBot="1">
      <c r="A441" s="69" t="s">
        <v>2153</v>
      </c>
      <c r="B441" s="69">
        <v>0.26290000000000002</v>
      </c>
      <c r="C441" s="69">
        <v>0.2661</v>
      </c>
      <c r="D441" s="69">
        <v>0.45989999999999998</v>
      </c>
      <c r="E441" s="69">
        <v>0.16</v>
      </c>
      <c r="F441" s="69">
        <v>6.0667</v>
      </c>
      <c r="G441" s="69">
        <v>6.1666999999999996</v>
      </c>
      <c r="H441" s="69">
        <v>2.8</v>
      </c>
      <c r="I441" s="69">
        <v>21.7333</v>
      </c>
      <c r="J441" s="69">
        <v>-0.80094817539779095</v>
      </c>
      <c r="K441" s="69">
        <v>0.19905182460220899</v>
      </c>
      <c r="L441" s="69" t="s">
        <v>1798</v>
      </c>
    </row>
    <row r="442" spans="1:12" ht="17" customHeight="1" thickBot="1">
      <c r="A442" s="69" t="s">
        <v>2152</v>
      </c>
      <c r="B442" s="69">
        <v>0.98650000000000004</v>
      </c>
      <c r="C442" s="69">
        <v>1</v>
      </c>
      <c r="D442" s="69">
        <v>0.76590000000000003</v>
      </c>
      <c r="E442" s="69">
        <v>0.77149999999999996</v>
      </c>
      <c r="F442" s="69">
        <v>3.9</v>
      </c>
      <c r="G442" s="69">
        <v>3.9333</v>
      </c>
      <c r="H442" s="69">
        <v>3</v>
      </c>
      <c r="I442" s="69">
        <v>7.2</v>
      </c>
      <c r="J442" s="69">
        <v>-0.353074529487167</v>
      </c>
      <c r="K442" s="69">
        <v>0.646925470512833</v>
      </c>
      <c r="L442" s="69" t="s">
        <v>1801</v>
      </c>
    </row>
    <row r="443" spans="1:12" ht="17" customHeight="1" thickBot="1">
      <c r="A443" s="69" t="s">
        <v>2820</v>
      </c>
      <c r="B443" s="69">
        <v>0.98419999999999996</v>
      </c>
      <c r="C443" s="69">
        <v>1</v>
      </c>
      <c r="D443" s="69">
        <v>0.96679999999999999</v>
      </c>
      <c r="E443" s="69">
        <v>0.93420000000000003</v>
      </c>
      <c r="F443" s="69">
        <v>0.5</v>
      </c>
      <c r="G443" s="69">
        <v>0</v>
      </c>
      <c r="H443" s="69">
        <v>0</v>
      </c>
      <c r="I443" s="69">
        <v>2.2332999999999998</v>
      </c>
      <c r="J443" s="69">
        <v>-0.85194499669719104</v>
      </c>
      <c r="K443" s="69">
        <v>0.14805500330280899</v>
      </c>
      <c r="L443" s="69" t="s">
        <v>1798</v>
      </c>
    </row>
    <row r="444" spans="1:12" ht="17" customHeight="1" thickBot="1">
      <c r="A444" s="69" t="s">
        <v>2184</v>
      </c>
      <c r="B444" s="69">
        <v>0.68130000000000002</v>
      </c>
      <c r="C444" s="69">
        <v>0.35880000000000001</v>
      </c>
      <c r="D444" s="69">
        <v>0.28000000000000003</v>
      </c>
      <c r="E444" s="69">
        <v>0.40079999999999999</v>
      </c>
      <c r="F444" s="69">
        <v>3.4</v>
      </c>
      <c r="G444" s="69">
        <v>2.6333000000000002</v>
      </c>
      <c r="H444" s="69">
        <v>3.2667000000000002</v>
      </c>
      <c r="I444" s="69">
        <v>9.2667000000000002</v>
      </c>
      <c r="J444" s="69">
        <v>-6.0188381367063698E-2</v>
      </c>
      <c r="K444" s="69">
        <v>0.93981161863293605</v>
      </c>
      <c r="L444" s="69" t="s">
        <v>1798</v>
      </c>
    </row>
    <row r="445" spans="1:12" ht="17" customHeight="1" thickBot="1">
      <c r="A445" s="69" t="s">
        <v>2183</v>
      </c>
      <c r="B445" s="69">
        <v>0.37930000000000003</v>
      </c>
      <c r="C445" s="69">
        <v>0.36899999999999999</v>
      </c>
      <c r="D445" s="69">
        <v>0.59019999999999995</v>
      </c>
      <c r="E445" s="69">
        <v>0.27439999999999998</v>
      </c>
      <c r="F445" s="69">
        <v>9.6333000000000002</v>
      </c>
      <c r="G445" s="69">
        <v>6.5667</v>
      </c>
      <c r="H445" s="69">
        <v>11.6333</v>
      </c>
      <c r="I445" s="69">
        <v>32.799999999999997</v>
      </c>
      <c r="J445" s="69">
        <v>-0.52459188269885704</v>
      </c>
      <c r="K445" s="69">
        <v>0.47540811730114302</v>
      </c>
      <c r="L445" s="69" t="s">
        <v>1798</v>
      </c>
    </row>
    <row r="446" spans="1:12" ht="17" customHeight="1" thickBot="1">
      <c r="A446" s="69" t="s">
        <v>2181</v>
      </c>
      <c r="B446" s="69">
        <v>0.3926</v>
      </c>
      <c r="C446" s="69">
        <v>0.57289999999999996</v>
      </c>
      <c r="D446" s="69">
        <v>0</v>
      </c>
      <c r="E446" s="69">
        <v>0.21099999999999999</v>
      </c>
      <c r="F446" s="69">
        <v>0.1333</v>
      </c>
      <c r="G446" s="69">
        <v>0.1333</v>
      </c>
      <c r="H446" s="69">
        <v>0.1333</v>
      </c>
      <c r="I446" s="69">
        <v>4.4667000000000003</v>
      </c>
      <c r="J446" s="69">
        <v>-0.225716472617875</v>
      </c>
      <c r="K446" s="69">
        <v>0.77428352738212503</v>
      </c>
      <c r="L446" s="69" t="s">
        <v>1804</v>
      </c>
    </row>
    <row r="447" spans="1:12" ht="17" customHeight="1" thickBot="1">
      <c r="A447" s="69" t="s">
        <v>2180</v>
      </c>
      <c r="B447" s="69">
        <v>0.90039999999999998</v>
      </c>
      <c r="C447" s="69">
        <v>0.68120000000000003</v>
      </c>
      <c r="D447" s="69">
        <v>0.67249999999999999</v>
      </c>
      <c r="E447" s="69">
        <v>0.1004</v>
      </c>
      <c r="F447" s="69">
        <v>0.66669999999999996</v>
      </c>
      <c r="G447" s="69">
        <v>0.66669999999999996</v>
      </c>
      <c r="H447" s="69">
        <v>0.63329999999999997</v>
      </c>
      <c r="I447" s="69">
        <v>3.4666999999999999</v>
      </c>
      <c r="J447" s="69">
        <v>-0.94944013225678603</v>
      </c>
      <c r="K447" s="69">
        <v>5.05598677432142E-2</v>
      </c>
      <c r="L447" s="69" t="s">
        <v>1798</v>
      </c>
    </row>
    <row r="448" spans="1:12" ht="17" customHeight="1" thickBot="1">
      <c r="A448" s="69" t="s">
        <v>2182</v>
      </c>
      <c r="B448" s="69">
        <v>4.5999999999999999E-3</v>
      </c>
      <c r="C448" s="69">
        <v>3.5099999999999999E-2</v>
      </c>
      <c r="D448" s="69">
        <v>1.5699999999999999E-2</v>
      </c>
      <c r="E448" s="69">
        <v>1.1599999999999999E-2</v>
      </c>
      <c r="F448" s="69">
        <v>37.133299999999998</v>
      </c>
      <c r="G448" s="69">
        <v>38</v>
      </c>
      <c r="H448" s="69">
        <v>35.666699999999999</v>
      </c>
      <c r="I448" s="69">
        <v>80.933300000000003</v>
      </c>
      <c r="J448" s="69">
        <v>-0.24116023150284099</v>
      </c>
      <c r="K448" s="69">
        <v>0.75883976849715895</v>
      </c>
      <c r="L448" s="69" t="s">
        <v>1798</v>
      </c>
    </row>
    <row r="449" spans="1:12" ht="17" customHeight="1" thickBot="1">
      <c r="A449" s="69" t="s">
        <v>2847</v>
      </c>
      <c r="B449" s="69">
        <v>6.3100000000000003E-2</v>
      </c>
      <c r="C449" s="69">
        <v>7.0300000000000001E-2</v>
      </c>
      <c r="D449" s="69">
        <v>5.7500000000000002E-2</v>
      </c>
      <c r="E449" s="69">
        <v>5.3400000000000003E-2</v>
      </c>
      <c r="F449" s="69">
        <v>4.7</v>
      </c>
      <c r="G449" s="69">
        <v>4.8</v>
      </c>
      <c r="H449" s="69">
        <v>4.5</v>
      </c>
      <c r="I449" s="69">
        <v>10.8667</v>
      </c>
      <c r="J449" s="69">
        <v>-0.670351242776142</v>
      </c>
      <c r="K449" s="69">
        <v>0.329648757223858</v>
      </c>
      <c r="L449" s="69" t="s">
        <v>1798</v>
      </c>
    </row>
    <row r="450" spans="1:12" ht="17" customHeight="1" thickBot="1">
      <c r="A450" s="69" t="s">
        <v>2819</v>
      </c>
      <c r="B450" s="69">
        <v>0.24229999999999999</v>
      </c>
      <c r="C450" s="69">
        <v>0.27260000000000001</v>
      </c>
      <c r="D450" s="69">
        <v>0.19819999999999999</v>
      </c>
      <c r="E450" s="69">
        <v>0.19239999999999999</v>
      </c>
      <c r="F450" s="69">
        <v>0.36670000000000003</v>
      </c>
      <c r="G450" s="69">
        <v>0.36670000000000003</v>
      </c>
      <c r="H450" s="69">
        <v>0.33329999999999999</v>
      </c>
      <c r="I450" s="69">
        <v>1.6667000000000001</v>
      </c>
      <c r="J450" s="69">
        <v>-0.577800261741785</v>
      </c>
      <c r="K450" s="69">
        <v>0.422199738258215</v>
      </c>
      <c r="L450" s="69" t="s">
        <v>1798</v>
      </c>
    </row>
    <row r="451" spans="1:12" ht="17" customHeight="1" thickBot="1">
      <c r="A451" s="69" t="s">
        <v>2179</v>
      </c>
      <c r="B451" s="69">
        <v>2.5100000000000001E-2</v>
      </c>
      <c r="C451" s="69">
        <v>2.75E-2</v>
      </c>
      <c r="D451" s="69">
        <v>3.2800000000000003E-2</v>
      </c>
      <c r="E451" s="69">
        <v>1.67E-2</v>
      </c>
      <c r="F451" s="69">
        <v>9.2667000000000002</v>
      </c>
      <c r="G451" s="69">
        <v>9.8000000000000007</v>
      </c>
      <c r="H451" s="69">
        <v>8.9332999999999991</v>
      </c>
      <c r="I451" s="69">
        <v>46.5</v>
      </c>
      <c r="J451" s="69">
        <v>-0.88248218881227203</v>
      </c>
      <c r="K451" s="69">
        <v>0.117517811187728</v>
      </c>
      <c r="L451" s="69" t="s">
        <v>1798</v>
      </c>
    </row>
    <row r="452" spans="1:12" ht="17" customHeight="1" thickBot="1">
      <c r="A452" s="69" t="s">
        <v>2844</v>
      </c>
      <c r="B452" s="69">
        <v>0.8528</v>
      </c>
      <c r="C452" s="69">
        <v>0</v>
      </c>
      <c r="D452" s="69">
        <v>0.97909999999999997</v>
      </c>
      <c r="E452" s="69">
        <v>0</v>
      </c>
      <c r="F452" s="69">
        <v>3</v>
      </c>
      <c r="G452" s="69">
        <v>3.1</v>
      </c>
      <c r="H452" s="69">
        <v>2.8666999999999998</v>
      </c>
      <c r="I452" s="69">
        <v>9.3332999999999995</v>
      </c>
      <c r="J452" s="69">
        <v>-0.59614472937379404</v>
      </c>
      <c r="K452" s="69">
        <v>0.40385527062620602</v>
      </c>
      <c r="L452" s="69" t="s">
        <v>1798</v>
      </c>
    </row>
    <row r="453" spans="1:12" ht="17" customHeight="1" thickBot="1">
      <c r="A453" s="69" t="s">
        <v>2178</v>
      </c>
      <c r="B453" s="69">
        <v>0.13420000000000001</v>
      </c>
      <c r="C453" s="69">
        <v>0.11940000000000001</v>
      </c>
      <c r="D453" s="69">
        <v>0.14580000000000001</v>
      </c>
      <c r="E453" s="69">
        <v>8.8200000000000001E-2</v>
      </c>
      <c r="F453" s="69">
        <v>16.2333</v>
      </c>
      <c r="G453" s="69">
        <v>16.566700000000001</v>
      </c>
      <c r="H453" s="69">
        <v>15.566700000000001</v>
      </c>
      <c r="I453" s="69">
        <v>50.533299999999997</v>
      </c>
      <c r="J453" s="69">
        <v>-0.91106222603505704</v>
      </c>
      <c r="K453" s="69">
        <v>8.8937773964943206E-2</v>
      </c>
      <c r="L453" s="69" t="s">
        <v>1798</v>
      </c>
    </row>
    <row r="454" spans="1:12" ht="17" customHeight="1" thickBot="1">
      <c r="A454" s="69" t="s">
        <v>2305</v>
      </c>
      <c r="B454" s="69">
        <v>3.4500000000000003E-2</v>
      </c>
      <c r="C454" s="69">
        <v>3.5499999999999997E-2</v>
      </c>
      <c r="D454" s="69">
        <v>2.75E-2</v>
      </c>
      <c r="E454" s="69">
        <v>2.5899999999999999E-2</v>
      </c>
      <c r="F454" s="69">
        <v>4.6666999999999996</v>
      </c>
      <c r="G454" s="69">
        <v>1.5</v>
      </c>
      <c r="H454" s="69">
        <v>4.4667000000000003</v>
      </c>
      <c r="I454" s="69">
        <v>4.5332999999999997</v>
      </c>
      <c r="J454" s="69">
        <v>-0.60124957187522998</v>
      </c>
      <c r="K454" s="69">
        <v>0.39875042812476902</v>
      </c>
      <c r="L454" s="69" t="s">
        <v>1812</v>
      </c>
    </row>
    <row r="455" spans="1:12" ht="17" customHeight="1" thickBot="1">
      <c r="A455" s="69" t="s">
        <v>2304</v>
      </c>
      <c r="B455" s="69">
        <v>0.46479999999999999</v>
      </c>
      <c r="C455" s="69">
        <v>0.46339999999999998</v>
      </c>
      <c r="D455" s="69">
        <v>0.43319999999999997</v>
      </c>
      <c r="E455" s="69">
        <v>0.436</v>
      </c>
      <c r="F455" s="69">
        <v>18.033300000000001</v>
      </c>
      <c r="G455" s="69">
        <v>6.7</v>
      </c>
      <c r="H455" s="69">
        <v>17.3</v>
      </c>
      <c r="I455" s="69">
        <v>17.566700000000001</v>
      </c>
      <c r="J455" s="69">
        <v>-0.50318051583818901</v>
      </c>
      <c r="K455" s="69">
        <v>0.49681948416181099</v>
      </c>
      <c r="L455" s="69" t="s">
        <v>1798</v>
      </c>
    </row>
    <row r="456" spans="1:12" ht="17" customHeight="1" thickBot="1">
      <c r="A456" s="69" t="s">
        <v>2307</v>
      </c>
      <c r="B456" s="69">
        <v>0.24299999999999999</v>
      </c>
      <c r="C456" s="69">
        <v>0.26250000000000001</v>
      </c>
      <c r="D456" s="69">
        <v>0.2399</v>
      </c>
      <c r="E456" s="69">
        <v>0.27760000000000001</v>
      </c>
      <c r="F456" s="69">
        <v>28.3</v>
      </c>
      <c r="G456" s="69">
        <v>11.533300000000001</v>
      </c>
      <c r="H456" s="69">
        <v>27.166699999999999</v>
      </c>
      <c r="I456" s="69">
        <v>27.6</v>
      </c>
      <c r="J456" s="69">
        <v>-0.25763028636365198</v>
      </c>
      <c r="K456" s="69">
        <v>0.74236971363634796</v>
      </c>
      <c r="L456" s="69" t="s">
        <v>1801</v>
      </c>
    </row>
    <row r="457" spans="1:12" ht="17" customHeight="1" thickBot="1">
      <c r="A457" s="69" t="s">
        <v>2306</v>
      </c>
      <c r="B457" s="69">
        <v>0.22</v>
      </c>
      <c r="C457" s="69">
        <v>0.28589999999999999</v>
      </c>
      <c r="D457" s="69">
        <v>0.184</v>
      </c>
      <c r="E457" s="69">
        <v>0.21779999999999999</v>
      </c>
      <c r="F457" s="69">
        <v>26.8</v>
      </c>
      <c r="G457" s="69">
        <v>9.8000000000000007</v>
      </c>
      <c r="H457" s="69">
        <v>25.7</v>
      </c>
      <c r="I457" s="69">
        <v>26.166699999999999</v>
      </c>
      <c r="J457" s="69">
        <v>-0.90290808836872305</v>
      </c>
      <c r="K457" s="69">
        <v>9.7091911631277006E-2</v>
      </c>
      <c r="L457" s="69" t="s">
        <v>1815</v>
      </c>
    </row>
    <row r="458" spans="1:12" ht="17" customHeight="1" thickBot="1">
      <c r="A458" s="69" t="s">
        <v>2308</v>
      </c>
      <c r="B458" s="69">
        <v>0.56830000000000003</v>
      </c>
      <c r="C458" s="69">
        <v>0.5655</v>
      </c>
      <c r="D458" s="69">
        <v>0.54630000000000001</v>
      </c>
      <c r="E458" s="69">
        <v>0.54800000000000004</v>
      </c>
      <c r="F458" s="69">
        <v>3.0667</v>
      </c>
      <c r="G458" s="69">
        <v>1.1333</v>
      </c>
      <c r="H458" s="69">
        <v>2.9333</v>
      </c>
      <c r="I458" s="69">
        <v>3</v>
      </c>
      <c r="J458" s="69">
        <v>-0.445720370737064</v>
      </c>
      <c r="K458" s="69">
        <v>0.55427962926293595</v>
      </c>
      <c r="L458" s="69" t="s">
        <v>1801</v>
      </c>
    </row>
    <row r="459" spans="1:12" ht="17" customHeight="1" thickBot="1">
      <c r="A459" s="69" t="s">
        <v>2310</v>
      </c>
      <c r="B459" s="69">
        <v>0.31440000000000001</v>
      </c>
      <c r="C459" s="69">
        <v>0.87239999999999995</v>
      </c>
      <c r="D459" s="69">
        <v>0.34689999999999999</v>
      </c>
      <c r="E459" s="69">
        <v>0</v>
      </c>
      <c r="F459" s="69">
        <v>23.2</v>
      </c>
      <c r="G459" s="69">
        <v>10.2667</v>
      </c>
      <c r="H459" s="69">
        <v>22.2667</v>
      </c>
      <c r="I459" s="69">
        <v>22.6</v>
      </c>
      <c r="J459" s="69">
        <v>-0.89771914094557603</v>
      </c>
      <c r="K459" s="69">
        <v>0.10228085905442399</v>
      </c>
      <c r="L459" s="69" t="s">
        <v>1801</v>
      </c>
    </row>
    <row r="460" spans="1:12" ht="17" customHeight="1" thickBot="1">
      <c r="A460" s="69" t="s">
        <v>2311</v>
      </c>
      <c r="B460" s="69">
        <v>1.43E-2</v>
      </c>
      <c r="C460" s="69">
        <v>1.7999999999999999E-2</v>
      </c>
      <c r="D460" s="69">
        <v>0</v>
      </c>
      <c r="E460" s="69">
        <v>1.7399999999999999E-2</v>
      </c>
      <c r="F460" s="69">
        <v>89.5</v>
      </c>
      <c r="G460" s="69">
        <v>41.2</v>
      </c>
      <c r="H460" s="69">
        <v>85.966700000000003</v>
      </c>
      <c r="I460" s="69">
        <v>87.2667</v>
      </c>
      <c r="J460" s="69">
        <v>-0.40194707316387202</v>
      </c>
      <c r="K460" s="69">
        <v>0.59805292683612798</v>
      </c>
      <c r="L460" s="69" t="s">
        <v>1801</v>
      </c>
    </row>
    <row r="461" spans="1:12" ht="17" customHeight="1" thickBot="1">
      <c r="A461" s="69" t="s">
        <v>2313</v>
      </c>
      <c r="B461" s="69">
        <v>0.72750000000000004</v>
      </c>
      <c r="C461" s="69">
        <v>0.72450000000000003</v>
      </c>
      <c r="D461" s="69">
        <v>0</v>
      </c>
      <c r="E461" s="69">
        <v>0.755</v>
      </c>
      <c r="F461" s="69">
        <v>86.2</v>
      </c>
      <c r="G461" s="69">
        <v>34.866700000000002</v>
      </c>
      <c r="H461" s="69">
        <v>82.6</v>
      </c>
      <c r="I461" s="69">
        <v>83.966700000000003</v>
      </c>
      <c r="J461" s="69">
        <v>-0.268516130158164</v>
      </c>
      <c r="K461" s="69">
        <v>0.731483869841836</v>
      </c>
      <c r="L461" s="69" t="s">
        <v>1798</v>
      </c>
    </row>
    <row r="462" spans="1:12" ht="17" customHeight="1" thickBot="1">
      <c r="A462" s="69" t="s">
        <v>2312</v>
      </c>
      <c r="B462" s="69">
        <v>0.66979999999999995</v>
      </c>
      <c r="C462" s="69">
        <v>0.87150000000000005</v>
      </c>
      <c r="D462" s="69">
        <v>0.77070000000000005</v>
      </c>
      <c r="E462" s="69">
        <v>0.74450000000000005</v>
      </c>
      <c r="F462" s="69">
        <v>16.533300000000001</v>
      </c>
      <c r="G462" s="69">
        <v>7.2</v>
      </c>
      <c r="H462" s="69">
        <v>15.8667</v>
      </c>
      <c r="I462" s="69">
        <v>16.133299999999998</v>
      </c>
      <c r="J462" s="69">
        <v>-0.887814732182583</v>
      </c>
      <c r="K462" s="69">
        <v>0.112185267817417</v>
      </c>
      <c r="L462" s="69" t="s">
        <v>1801</v>
      </c>
    </row>
    <row r="463" spans="1:12" ht="17" customHeight="1" thickBot="1">
      <c r="A463" s="69" t="s">
        <v>2309</v>
      </c>
      <c r="B463" s="69">
        <v>0.76359999999999995</v>
      </c>
      <c r="C463" s="69">
        <v>0.84340000000000004</v>
      </c>
      <c r="D463" s="69">
        <v>0.72819999999999996</v>
      </c>
      <c r="E463" s="69">
        <v>0.73309999999999997</v>
      </c>
      <c r="F463" s="69">
        <v>94.8</v>
      </c>
      <c r="G463" s="69">
        <v>45.033299999999997</v>
      </c>
      <c r="H463" s="69">
        <v>91</v>
      </c>
      <c r="I463" s="69">
        <v>92.4</v>
      </c>
      <c r="J463" s="69">
        <v>-0.93495597734441205</v>
      </c>
      <c r="K463" s="69">
        <v>6.5044022655587799E-2</v>
      </c>
      <c r="L463" s="69" t="s">
        <v>1798</v>
      </c>
    </row>
    <row r="464" spans="1:12" ht="17" customHeight="1" thickBot="1">
      <c r="A464" s="69" t="s">
        <v>2303</v>
      </c>
      <c r="B464" s="69">
        <v>3.6400000000000002E-2</v>
      </c>
      <c r="C464" s="69">
        <v>4.4999999999999998E-2</v>
      </c>
      <c r="D464" s="69">
        <v>6.2100000000000002E-2</v>
      </c>
      <c r="E464" s="69">
        <v>3.8800000000000001E-2</v>
      </c>
      <c r="F464" s="69">
        <v>2.2332999999999998</v>
      </c>
      <c r="G464" s="69">
        <v>0.23330000000000001</v>
      </c>
      <c r="H464" s="69">
        <v>2.0667</v>
      </c>
      <c r="I464" s="69">
        <v>2.1667000000000001</v>
      </c>
      <c r="J464" s="69">
        <v>-3.4358757062397299E-2</v>
      </c>
      <c r="K464" s="69">
        <v>0.96564124293760301</v>
      </c>
      <c r="L464" s="69" t="s">
        <v>1812</v>
      </c>
    </row>
    <row r="465" spans="1:12" ht="17" customHeight="1" thickBot="1">
      <c r="A465" s="69" t="s">
        <v>2301</v>
      </c>
      <c r="B465" s="69">
        <v>2.6800000000000001E-2</v>
      </c>
      <c r="C465" s="69">
        <v>3.7999999999999999E-2</v>
      </c>
      <c r="D465" s="69">
        <v>3.3300000000000003E-2</v>
      </c>
      <c r="E465" s="69">
        <v>2.5100000000000001E-2</v>
      </c>
      <c r="F465" s="69">
        <v>2</v>
      </c>
      <c r="G465" s="69">
        <v>0.5333</v>
      </c>
      <c r="H465" s="69">
        <v>1.9</v>
      </c>
      <c r="I465" s="69">
        <v>1.9</v>
      </c>
      <c r="J465" s="69">
        <v>-0.81624540236028897</v>
      </c>
      <c r="K465" s="69">
        <v>0.183754597639711</v>
      </c>
      <c r="L465" s="69" t="s">
        <v>1804</v>
      </c>
    </row>
    <row r="466" spans="1:12" ht="17" customHeight="1" thickBot="1">
      <c r="A466" s="69" t="s">
        <v>2302</v>
      </c>
      <c r="B466" s="69">
        <v>0.36159999999999998</v>
      </c>
      <c r="C466" s="69">
        <v>0.4113</v>
      </c>
      <c r="D466" s="69">
        <v>0.38429999999999997</v>
      </c>
      <c r="E466" s="69">
        <v>0.35759999999999997</v>
      </c>
      <c r="F466" s="69">
        <v>2.4</v>
      </c>
      <c r="G466" s="69">
        <v>0.73329999999999995</v>
      </c>
      <c r="H466" s="69">
        <v>2.2667000000000002</v>
      </c>
      <c r="I466" s="69">
        <v>2.2999999999999998</v>
      </c>
      <c r="J466" s="69">
        <v>-0.89715615273646698</v>
      </c>
      <c r="K466" s="69">
        <v>0.102843847263533</v>
      </c>
      <c r="L466" s="69" t="s">
        <v>1819</v>
      </c>
    </row>
    <row r="467" spans="1:12" ht="17" customHeight="1" thickBot="1">
      <c r="A467" s="69" t="s">
        <v>2300</v>
      </c>
      <c r="B467" s="69">
        <v>7.9899999999999999E-2</v>
      </c>
      <c r="C467" s="69">
        <v>9.6000000000000002E-2</v>
      </c>
      <c r="D467" s="69">
        <v>6.5199999999999994E-2</v>
      </c>
      <c r="E467" s="69">
        <v>6.2399999999999997E-2</v>
      </c>
      <c r="F467" s="69">
        <v>1.1667000000000001</v>
      </c>
      <c r="G467" s="69">
        <v>0</v>
      </c>
      <c r="H467" s="69">
        <v>1.0667</v>
      </c>
      <c r="I467" s="69">
        <v>1.0667</v>
      </c>
      <c r="J467" s="69">
        <v>-0.82290417319650799</v>
      </c>
      <c r="K467" s="69">
        <v>0.17709582680349201</v>
      </c>
      <c r="L467" s="69" t="s">
        <v>1815</v>
      </c>
    </row>
    <row r="468" spans="1:12" ht="17" customHeight="1" thickBot="1">
      <c r="A468" s="69" t="s">
        <v>2298</v>
      </c>
      <c r="B468" s="69">
        <v>0.94330000000000003</v>
      </c>
      <c r="C468" s="69">
        <v>0.95440000000000003</v>
      </c>
      <c r="D468" s="69">
        <v>0.97440000000000004</v>
      </c>
      <c r="E468" s="69">
        <v>0.93740000000000001</v>
      </c>
      <c r="F468" s="69">
        <v>2.4333</v>
      </c>
      <c r="G468" s="69">
        <v>0.56669999999999998</v>
      </c>
      <c r="H468" s="69">
        <v>2.3332999999999999</v>
      </c>
      <c r="I468" s="69">
        <v>2.3666999999999998</v>
      </c>
      <c r="J468" s="69">
        <v>-0.112548988783482</v>
      </c>
      <c r="K468" s="69">
        <v>0.88745101121651804</v>
      </c>
      <c r="L468" s="69" t="s">
        <v>1798</v>
      </c>
    </row>
    <row r="469" spans="1:12" ht="17" customHeight="1" thickBot="1">
      <c r="A469" s="69" t="s">
        <v>2297</v>
      </c>
      <c r="B469" s="69">
        <v>3.8E-3</v>
      </c>
      <c r="C469" s="69">
        <v>7.9000000000000008E-3</v>
      </c>
      <c r="D469" s="69">
        <v>1.2699999999999999E-2</v>
      </c>
      <c r="E469" s="69">
        <v>0</v>
      </c>
      <c r="F469" s="69">
        <v>20.9</v>
      </c>
      <c r="G469" s="69">
        <v>6.4667000000000003</v>
      </c>
      <c r="H469" s="69">
        <v>20.100000000000001</v>
      </c>
      <c r="I469" s="69">
        <v>20.399999999999999</v>
      </c>
      <c r="J469" s="69">
        <v>-0.24594431218259699</v>
      </c>
      <c r="K469" s="69">
        <v>0.75405568781740295</v>
      </c>
      <c r="L469" s="69" t="s">
        <v>1798</v>
      </c>
    </row>
    <row r="470" spans="1:12" ht="17" customHeight="1" thickBot="1">
      <c r="A470" s="69" t="s">
        <v>2299</v>
      </c>
      <c r="B470" s="69">
        <v>0.56840000000000002</v>
      </c>
      <c r="C470" s="69">
        <v>0.68110000000000004</v>
      </c>
      <c r="D470" s="69">
        <v>0.51429999999999998</v>
      </c>
      <c r="E470" s="69">
        <v>0.55159999999999998</v>
      </c>
      <c r="F470" s="69">
        <v>2.7</v>
      </c>
      <c r="G470" s="69">
        <v>0.1333</v>
      </c>
      <c r="H470" s="69">
        <v>2.5667</v>
      </c>
      <c r="I470" s="69">
        <v>2.6333000000000002</v>
      </c>
      <c r="J470" s="69">
        <v>-0.93488426517435397</v>
      </c>
      <c r="K470" s="69">
        <v>6.5115734825645505E-2</v>
      </c>
      <c r="L470" s="69" t="s">
        <v>1798</v>
      </c>
    </row>
    <row r="471" spans="1:12" ht="17" customHeight="1" thickBot="1">
      <c r="A471" s="69" t="s">
        <v>2296</v>
      </c>
      <c r="B471" s="69">
        <v>0.62660000000000005</v>
      </c>
      <c r="C471" s="69">
        <v>0.68830000000000002</v>
      </c>
      <c r="D471" s="69">
        <v>0.59570000000000001</v>
      </c>
      <c r="E471" s="69">
        <v>0.64419999999999999</v>
      </c>
      <c r="F471" s="69">
        <v>2.7</v>
      </c>
      <c r="G471" s="69">
        <v>0.3</v>
      </c>
      <c r="H471" s="69">
        <v>2.6</v>
      </c>
      <c r="I471" s="69">
        <v>2.6333000000000002</v>
      </c>
      <c r="J471" s="69">
        <v>-0.84593836881272499</v>
      </c>
      <c r="K471" s="69">
        <v>0.15406163118727501</v>
      </c>
      <c r="L471" s="69" t="s">
        <v>1801</v>
      </c>
    </row>
    <row r="472" spans="1:12" ht="17" customHeight="1" thickBot="1">
      <c r="A472" s="69" t="s">
        <v>2295</v>
      </c>
      <c r="B472" s="69">
        <v>0.14369999999999999</v>
      </c>
      <c r="C472" s="69">
        <v>0.20219999999999999</v>
      </c>
      <c r="D472" s="69">
        <v>0.14630000000000001</v>
      </c>
      <c r="E472" s="69">
        <v>0.1225</v>
      </c>
      <c r="F472" s="69">
        <v>62.933300000000003</v>
      </c>
      <c r="G472" s="69">
        <v>8.3000000000000007</v>
      </c>
      <c r="H472" s="69">
        <v>60.5</v>
      </c>
      <c r="I472" s="69">
        <v>61.4</v>
      </c>
      <c r="J472" s="69">
        <v>-0.94851186638327201</v>
      </c>
      <c r="K472" s="69">
        <v>5.1488133616728098E-2</v>
      </c>
      <c r="L472" s="69" t="s">
        <v>1801</v>
      </c>
    </row>
    <row r="473" spans="1:12" ht="17" customHeight="1" thickBot="1">
      <c r="A473" s="69" t="s">
        <v>2294</v>
      </c>
      <c r="B473" s="69">
        <v>0.54710000000000003</v>
      </c>
      <c r="C473" s="69">
        <v>0.51759999999999995</v>
      </c>
      <c r="D473" s="69">
        <v>0</v>
      </c>
      <c r="E473" s="69">
        <v>0.53849999999999998</v>
      </c>
      <c r="F473" s="69">
        <v>12.066700000000001</v>
      </c>
      <c r="G473" s="69">
        <v>0.43330000000000002</v>
      </c>
      <c r="H473" s="69">
        <v>11.566700000000001</v>
      </c>
      <c r="I473" s="69">
        <v>11.7667</v>
      </c>
      <c r="J473" s="69">
        <v>-0.26287918408115102</v>
      </c>
      <c r="K473" s="69">
        <v>0.73712081591884904</v>
      </c>
      <c r="L473" s="69" t="s">
        <v>1798</v>
      </c>
    </row>
    <row r="474" spans="1:12" ht="17" customHeight="1" thickBot="1">
      <c r="A474" s="69" t="s">
        <v>2288</v>
      </c>
      <c r="B474" s="69">
        <v>2.9399999999999999E-2</v>
      </c>
      <c r="C474" s="69">
        <v>3.6299999999999999E-2</v>
      </c>
      <c r="D474" s="69">
        <v>4.87E-2</v>
      </c>
      <c r="E474" s="69">
        <v>2.6200000000000001E-2</v>
      </c>
      <c r="F474" s="69">
        <v>71.2667</v>
      </c>
      <c r="G474" s="69">
        <v>14.4</v>
      </c>
      <c r="H474" s="69">
        <v>68.566699999999997</v>
      </c>
      <c r="I474" s="69">
        <v>69.533299999999997</v>
      </c>
      <c r="J474" s="69">
        <v>-0.104321604384325</v>
      </c>
      <c r="K474" s="69">
        <v>0.89567839561567497</v>
      </c>
      <c r="L474" s="69" t="s">
        <v>1819</v>
      </c>
    </row>
    <row r="475" spans="1:12" ht="17" customHeight="1" thickBot="1">
      <c r="A475" s="69" t="s">
        <v>2289</v>
      </c>
      <c r="B475" s="69">
        <v>1.67E-2</v>
      </c>
      <c r="C475" s="69">
        <v>6.0699999999999997E-2</v>
      </c>
      <c r="D475" s="69">
        <v>1.8499999999999999E-2</v>
      </c>
      <c r="E475" s="69">
        <v>3.5099999999999999E-2</v>
      </c>
      <c r="F475" s="69">
        <v>51.2</v>
      </c>
      <c r="G475" s="69">
        <v>6.2332999999999998</v>
      </c>
      <c r="H475" s="69">
        <v>49.1</v>
      </c>
      <c r="I475" s="69">
        <v>49.9</v>
      </c>
      <c r="J475" s="69">
        <v>-0.91666853110770197</v>
      </c>
      <c r="K475" s="69">
        <v>8.3331468892298297E-2</v>
      </c>
      <c r="L475" s="69" t="s">
        <v>1804</v>
      </c>
    </row>
    <row r="476" spans="1:12" ht="17" customHeight="1" thickBot="1">
      <c r="A476" s="69" t="s">
        <v>2287</v>
      </c>
      <c r="B476" s="69">
        <v>0.68140000000000001</v>
      </c>
      <c r="C476" s="69">
        <v>0.72729999999999995</v>
      </c>
      <c r="D476" s="69">
        <v>0.70430000000000004</v>
      </c>
      <c r="E476" s="69">
        <v>0</v>
      </c>
      <c r="F476" s="69">
        <v>93.533299999999997</v>
      </c>
      <c r="G476" s="69">
        <v>23.133299999999998</v>
      </c>
      <c r="H476" s="69">
        <v>89.966700000000003</v>
      </c>
      <c r="I476" s="69">
        <v>91.2</v>
      </c>
      <c r="J476" s="69">
        <v>-0.370042888043357</v>
      </c>
      <c r="K476" s="69">
        <v>0.62995711195664295</v>
      </c>
      <c r="L476" s="69" t="s">
        <v>1798</v>
      </c>
    </row>
    <row r="477" spans="1:12" ht="17" customHeight="1" thickBot="1">
      <c r="A477" s="69" t="s">
        <v>2291</v>
      </c>
      <c r="B477" s="69">
        <v>0.64749999999999996</v>
      </c>
      <c r="C477" s="69">
        <v>0.67190000000000005</v>
      </c>
      <c r="D477" s="69">
        <v>0.62670000000000003</v>
      </c>
      <c r="E477" s="69">
        <v>0.62560000000000004</v>
      </c>
      <c r="F477" s="69">
        <v>6.5</v>
      </c>
      <c r="G477" s="69">
        <v>1.3332999999999999</v>
      </c>
      <c r="H477" s="69">
        <v>6.2667000000000002</v>
      </c>
      <c r="I477" s="69">
        <v>6.3333000000000004</v>
      </c>
      <c r="J477" s="69">
        <v>-0.86891162177925896</v>
      </c>
      <c r="K477" s="69">
        <v>0.13108837822074099</v>
      </c>
      <c r="L477" s="69" t="s">
        <v>1798</v>
      </c>
    </row>
    <row r="478" spans="1:12" ht="17" customHeight="1" thickBot="1">
      <c r="A478" s="69" t="s">
        <v>2290</v>
      </c>
      <c r="B478" s="69">
        <v>0.37009999999999998</v>
      </c>
      <c r="C478" s="69">
        <v>0.34799999999999998</v>
      </c>
      <c r="D478" s="69">
        <v>0.26750000000000002</v>
      </c>
      <c r="E478" s="69">
        <v>0.28439999999999999</v>
      </c>
      <c r="F478" s="69">
        <v>28.933299999999999</v>
      </c>
      <c r="G478" s="69">
        <v>4.5332999999999997</v>
      </c>
      <c r="H478" s="69">
        <v>27.8</v>
      </c>
      <c r="I478" s="69">
        <v>28.166699999999999</v>
      </c>
      <c r="J478" s="69">
        <v>-0.376425842285803</v>
      </c>
      <c r="K478" s="69">
        <v>0.623574157714197</v>
      </c>
      <c r="L478" s="69" t="s">
        <v>1819</v>
      </c>
    </row>
    <row r="479" spans="1:12" ht="17" customHeight="1" thickBot="1">
      <c r="A479" s="69" t="s">
        <v>2293</v>
      </c>
      <c r="B479" s="69">
        <v>9.8699999999999996E-2</v>
      </c>
      <c r="C479" s="69">
        <v>0.11409999999999999</v>
      </c>
      <c r="D479" s="69">
        <v>0.1047</v>
      </c>
      <c r="E479" s="69">
        <v>0.10050000000000001</v>
      </c>
      <c r="F479" s="69">
        <v>4.1333000000000002</v>
      </c>
      <c r="G479" s="69">
        <v>1.3</v>
      </c>
      <c r="H479" s="69">
        <v>4</v>
      </c>
      <c r="I479" s="69">
        <v>4.0332999999999997</v>
      </c>
      <c r="J479" s="69">
        <v>-0.94310277618411797</v>
      </c>
      <c r="K479" s="69">
        <v>5.6897223815882102E-2</v>
      </c>
      <c r="L479" s="69" t="s">
        <v>1798</v>
      </c>
    </row>
    <row r="480" spans="1:12" ht="17" customHeight="1" thickBot="1">
      <c r="A480" s="69" t="s">
        <v>2292</v>
      </c>
      <c r="B480" s="69">
        <v>2.06E-2</v>
      </c>
      <c r="C480" s="69">
        <v>3.5499999999999997E-2</v>
      </c>
      <c r="D480" s="69">
        <v>4.6800000000000001E-2</v>
      </c>
      <c r="E480" s="69">
        <v>1.6500000000000001E-2</v>
      </c>
      <c r="F480" s="69">
        <v>13.9</v>
      </c>
      <c r="G480" s="69">
        <v>2.8332999999999999</v>
      </c>
      <c r="H480" s="69">
        <v>13.3667</v>
      </c>
      <c r="I480" s="69">
        <v>13.5</v>
      </c>
      <c r="J480" s="69">
        <v>-0.29419948955651498</v>
      </c>
      <c r="K480" s="69">
        <v>0.70580051044348502</v>
      </c>
      <c r="L480" s="69" t="s">
        <v>1801</v>
      </c>
    </row>
    <row r="481" spans="1:12" ht="17" customHeight="1" thickBot="1">
      <c r="A481" s="69" t="s">
        <v>2834</v>
      </c>
      <c r="B481" s="69">
        <v>0.2581</v>
      </c>
      <c r="C481" s="69">
        <v>0.27379999999999999</v>
      </c>
      <c r="D481" s="69">
        <v>0.27279999999999999</v>
      </c>
      <c r="E481" s="69">
        <v>0.26040000000000002</v>
      </c>
      <c r="F481" s="69">
        <v>3.6667000000000001</v>
      </c>
      <c r="G481" s="69">
        <v>1.1000000000000001</v>
      </c>
      <c r="H481" s="69">
        <v>3.5333000000000001</v>
      </c>
      <c r="I481" s="69">
        <v>3.5667</v>
      </c>
      <c r="J481" s="69">
        <v>-0.641358331777934</v>
      </c>
      <c r="K481" s="69">
        <v>0.358641668222066</v>
      </c>
      <c r="L481" s="69" t="s">
        <v>1798</v>
      </c>
    </row>
    <row r="482" spans="1:12" ht="17" customHeight="1" thickBot="1">
      <c r="A482" s="69" t="s">
        <v>2280</v>
      </c>
      <c r="B482" s="69">
        <v>0.1336</v>
      </c>
      <c r="C482" s="69">
        <v>0.16220000000000001</v>
      </c>
      <c r="D482" s="69">
        <v>0.18720000000000001</v>
      </c>
      <c r="E482" s="69">
        <v>0.1666</v>
      </c>
      <c r="F482" s="69">
        <v>8.9666999999999994</v>
      </c>
      <c r="G482" s="69">
        <v>2.8666999999999998</v>
      </c>
      <c r="H482" s="69">
        <v>8.6333000000000002</v>
      </c>
      <c r="I482" s="69">
        <v>8.6999999999999993</v>
      </c>
      <c r="J482" s="69">
        <v>-4.1758553287791801E-2</v>
      </c>
      <c r="K482" s="69">
        <v>0.95824144671220801</v>
      </c>
      <c r="L482" s="69" t="s">
        <v>1815</v>
      </c>
    </row>
    <row r="483" spans="1:12" ht="17" customHeight="1" thickBot="1">
      <c r="A483" s="69" t="s">
        <v>2281</v>
      </c>
      <c r="B483" s="69">
        <v>0.5948</v>
      </c>
      <c r="C483" s="69">
        <v>0.63919999999999999</v>
      </c>
      <c r="D483" s="69">
        <v>0.61539999999999995</v>
      </c>
      <c r="E483" s="69">
        <v>0.59989999999999999</v>
      </c>
      <c r="F483" s="69">
        <v>1.7</v>
      </c>
      <c r="G483" s="69">
        <v>0.36670000000000003</v>
      </c>
      <c r="H483" s="69">
        <v>1.6333</v>
      </c>
      <c r="I483" s="69">
        <v>1.6333</v>
      </c>
      <c r="J483" s="69">
        <v>-0.91210694678621995</v>
      </c>
      <c r="K483" s="69">
        <v>8.7893053213780006E-2</v>
      </c>
      <c r="L483" s="69" t="s">
        <v>1819</v>
      </c>
    </row>
    <row r="484" spans="1:12" ht="17" customHeight="1" thickBot="1">
      <c r="A484" s="69" t="s">
        <v>2283</v>
      </c>
      <c r="B484" s="69">
        <v>0.45850000000000002</v>
      </c>
      <c r="C484" s="69">
        <v>0.47939999999999999</v>
      </c>
      <c r="D484" s="69">
        <v>0.45800000000000002</v>
      </c>
      <c r="E484" s="69">
        <v>0.49149999999999999</v>
      </c>
      <c r="F484" s="69">
        <v>13.566700000000001</v>
      </c>
      <c r="G484" s="69">
        <v>6.3333000000000004</v>
      </c>
      <c r="H484" s="69">
        <v>13.3</v>
      </c>
      <c r="I484" s="69">
        <v>13.2333</v>
      </c>
      <c r="J484" s="69">
        <v>-0.33059040973181802</v>
      </c>
      <c r="K484" s="69">
        <v>0.66940959026818203</v>
      </c>
      <c r="L484" s="69" t="s">
        <v>1819</v>
      </c>
    </row>
    <row r="485" spans="1:12" ht="17" customHeight="1" thickBot="1">
      <c r="A485" s="69" t="s">
        <v>2282</v>
      </c>
      <c r="B485" s="69">
        <v>3.4200000000000001E-2</v>
      </c>
      <c r="C485" s="69">
        <v>5.5300000000000002E-2</v>
      </c>
      <c r="D485" s="69">
        <v>5.6599999999999998E-2</v>
      </c>
      <c r="E485" s="69">
        <v>4.8099999999999997E-2</v>
      </c>
      <c r="F485" s="69">
        <v>1.3332999999999999</v>
      </c>
      <c r="G485" s="69">
        <v>0</v>
      </c>
      <c r="H485" s="69">
        <v>1.3</v>
      </c>
      <c r="I485" s="69">
        <v>1.3</v>
      </c>
      <c r="J485" s="69">
        <v>-0.457936048962376</v>
      </c>
      <c r="K485" s="69">
        <v>0.54206395103762395</v>
      </c>
      <c r="L485" s="69" t="s">
        <v>1804</v>
      </c>
    </row>
    <row r="486" spans="1:12" ht="17" customHeight="1" thickBot="1">
      <c r="A486" s="69" t="s">
        <v>2286</v>
      </c>
      <c r="B486" s="69">
        <v>6.9000000000000006E-2</v>
      </c>
      <c r="C486" s="69">
        <v>0.21870000000000001</v>
      </c>
      <c r="D486" s="69">
        <v>5.4600000000000003E-2</v>
      </c>
      <c r="E486" s="69">
        <v>0.1072</v>
      </c>
      <c r="F486" s="69">
        <v>2.3332999999999999</v>
      </c>
      <c r="G486" s="69">
        <v>0.16669999999999999</v>
      </c>
      <c r="H486" s="69">
        <v>2.2332999999999998</v>
      </c>
      <c r="I486" s="69">
        <v>2.2999999999999998</v>
      </c>
      <c r="J486" s="69">
        <v>-0.94840259633247403</v>
      </c>
      <c r="K486" s="69">
        <v>5.1597403667525597E-2</v>
      </c>
      <c r="L486" s="69" t="s">
        <v>1804</v>
      </c>
    </row>
    <row r="487" spans="1:12" ht="17" customHeight="1" thickBot="1">
      <c r="A487" s="69" t="s">
        <v>2285</v>
      </c>
      <c r="B487" s="69">
        <v>0.9879</v>
      </c>
      <c r="C487" s="69">
        <v>0.99029999999999996</v>
      </c>
      <c r="D487" s="69">
        <v>0.9849</v>
      </c>
      <c r="E487" s="69">
        <v>0.98260000000000003</v>
      </c>
      <c r="F487" s="69">
        <v>10.166700000000001</v>
      </c>
      <c r="G487" s="69">
        <v>0.26669999999999999</v>
      </c>
      <c r="H487" s="69">
        <v>9.8666999999999998</v>
      </c>
      <c r="I487" s="69">
        <v>10</v>
      </c>
      <c r="J487" s="69">
        <v>-0.755482418137295</v>
      </c>
      <c r="K487" s="69">
        <v>0.244517581862705</v>
      </c>
      <c r="L487" s="69" t="s">
        <v>1801</v>
      </c>
    </row>
    <row r="488" spans="1:12" ht="17" customHeight="1" thickBot="1">
      <c r="A488" s="69" t="s">
        <v>2284</v>
      </c>
      <c r="B488" s="69">
        <v>0.1147</v>
      </c>
      <c r="C488" s="69">
        <v>0.34329999999999999</v>
      </c>
      <c r="D488" s="69">
        <v>0.17760000000000001</v>
      </c>
      <c r="E488" s="69">
        <v>0.19869999999999999</v>
      </c>
      <c r="F488" s="69">
        <v>12.8667</v>
      </c>
      <c r="G488" s="69">
        <v>4.9333</v>
      </c>
      <c r="H488" s="69">
        <v>12.6</v>
      </c>
      <c r="I488" s="69">
        <v>12.8</v>
      </c>
      <c r="J488" s="69">
        <v>-0.93429945574724405</v>
      </c>
      <c r="K488" s="69">
        <v>6.5700544252755594E-2</v>
      </c>
      <c r="L488" s="69" t="s">
        <v>1801</v>
      </c>
    </row>
    <row r="489" spans="1:12" ht="17" customHeight="1" thickBot="1">
      <c r="A489" s="69" t="s">
        <v>2314</v>
      </c>
      <c r="B489" s="69">
        <v>1.3299999999999999E-2</v>
      </c>
      <c r="C489" s="69">
        <v>2.3800000000000002E-2</v>
      </c>
      <c r="D489" s="69">
        <v>2.12E-2</v>
      </c>
      <c r="E489" s="69">
        <v>1.8200000000000001E-2</v>
      </c>
      <c r="F489" s="69">
        <v>5.4667000000000003</v>
      </c>
      <c r="G489" s="69">
        <v>1.9</v>
      </c>
      <c r="H489" s="69">
        <v>5.2332999999999998</v>
      </c>
      <c r="I489" s="69">
        <v>5.5332999999999997</v>
      </c>
      <c r="J489" s="69">
        <v>-0.72347675385478105</v>
      </c>
      <c r="K489" s="69">
        <v>0.276523246145218</v>
      </c>
      <c r="L489" s="69" t="s">
        <v>1798</v>
      </c>
    </row>
    <row r="490" spans="1:12" ht="17" customHeight="1" thickBot="1">
      <c r="A490" s="69" t="s">
        <v>2331</v>
      </c>
      <c r="B490" s="69">
        <v>3.3000000000000002E-2</v>
      </c>
      <c r="C490" s="69">
        <v>4.1700000000000001E-2</v>
      </c>
      <c r="D490" s="69">
        <v>4.4900000000000002E-2</v>
      </c>
      <c r="E490" s="69">
        <v>2.52E-2</v>
      </c>
      <c r="F490" s="69">
        <v>28</v>
      </c>
      <c r="G490" s="69">
        <v>10.066700000000001</v>
      </c>
      <c r="H490" s="69">
        <v>28.7333</v>
      </c>
      <c r="I490" s="69">
        <v>30.3</v>
      </c>
      <c r="J490" s="69">
        <v>-0.462880584153325</v>
      </c>
      <c r="K490" s="69">
        <v>0.537119415846675</v>
      </c>
      <c r="L490" s="69" t="s">
        <v>1804</v>
      </c>
    </row>
    <row r="491" spans="1:12" ht="17" customHeight="1" thickBot="1">
      <c r="A491" s="69" t="s">
        <v>2329</v>
      </c>
      <c r="B491" s="69">
        <v>0.43730000000000002</v>
      </c>
      <c r="C491" s="69">
        <v>0.44190000000000002</v>
      </c>
      <c r="D491" s="69">
        <v>0.2319</v>
      </c>
      <c r="E491" s="69">
        <v>0.2303</v>
      </c>
      <c r="F491" s="69">
        <v>16.399999999999999</v>
      </c>
      <c r="G491" s="69">
        <v>4.7</v>
      </c>
      <c r="H491" s="69">
        <v>16.866700000000002</v>
      </c>
      <c r="I491" s="69">
        <v>17.100000000000001</v>
      </c>
      <c r="J491" s="69">
        <v>-0.62609966546393903</v>
      </c>
      <c r="K491" s="69">
        <v>0.37390033453606097</v>
      </c>
      <c r="L491" s="69" t="s">
        <v>1819</v>
      </c>
    </row>
    <row r="492" spans="1:12" ht="17" customHeight="1" thickBot="1">
      <c r="A492" s="69" t="s">
        <v>2330</v>
      </c>
      <c r="B492" s="69">
        <v>0.1163</v>
      </c>
      <c r="C492" s="69">
        <v>0.14349999999999999</v>
      </c>
      <c r="D492" s="69">
        <v>0.1328</v>
      </c>
      <c r="E492" s="69">
        <v>0.14369999999999999</v>
      </c>
      <c r="F492" s="69">
        <v>2.3332999999999999</v>
      </c>
      <c r="G492" s="69">
        <v>0.56669999999999998</v>
      </c>
      <c r="H492" s="69">
        <v>2.4</v>
      </c>
      <c r="I492" s="69">
        <v>2.4666999999999999</v>
      </c>
      <c r="J492" s="69">
        <v>-0.43487455480287701</v>
      </c>
      <c r="K492" s="69">
        <v>0.56512544519712304</v>
      </c>
      <c r="L492" s="69" t="s">
        <v>1804</v>
      </c>
    </row>
    <row r="493" spans="1:12" ht="17" customHeight="1" thickBot="1">
      <c r="A493" s="69" t="s">
        <v>2276</v>
      </c>
      <c r="B493" s="69">
        <v>0.3422</v>
      </c>
      <c r="C493" s="69">
        <v>0.35630000000000001</v>
      </c>
      <c r="D493" s="69">
        <v>0.34370000000000001</v>
      </c>
      <c r="E493" s="69">
        <v>0.35870000000000002</v>
      </c>
      <c r="F493" s="69">
        <v>231.26669999999999</v>
      </c>
      <c r="G493" s="69">
        <v>50.6</v>
      </c>
      <c r="H493" s="69">
        <v>206.76669999999999</v>
      </c>
      <c r="I493" s="69">
        <v>209.66669999999999</v>
      </c>
      <c r="J493" s="69">
        <v>-0.52845348496551303</v>
      </c>
      <c r="K493" s="69">
        <v>0.47154651503448702</v>
      </c>
      <c r="L493" s="69" t="s">
        <v>1812</v>
      </c>
    </row>
    <row r="494" spans="1:12" ht="17" customHeight="1" thickBot="1">
      <c r="A494" s="69" t="s">
        <v>2277</v>
      </c>
      <c r="B494" s="69">
        <v>0.42670000000000002</v>
      </c>
      <c r="C494" s="69">
        <v>0.58120000000000005</v>
      </c>
      <c r="D494" s="69">
        <v>0.53080000000000005</v>
      </c>
      <c r="E494" s="69">
        <v>0.62460000000000004</v>
      </c>
      <c r="F494" s="69">
        <v>52.533299999999997</v>
      </c>
      <c r="G494" s="69">
        <v>25.933299999999999</v>
      </c>
      <c r="H494" s="69">
        <v>47.133299999999998</v>
      </c>
      <c r="I494" s="69">
        <v>47.8</v>
      </c>
      <c r="J494" s="69">
        <v>-0.46737545795437302</v>
      </c>
      <c r="K494" s="69">
        <v>0.53262454204562704</v>
      </c>
      <c r="L494" s="69" t="s">
        <v>1798</v>
      </c>
    </row>
    <row r="495" spans="1:12" ht="17" customHeight="1" thickBot="1">
      <c r="A495" s="69" t="s">
        <v>2279</v>
      </c>
      <c r="B495" s="69">
        <v>0</v>
      </c>
      <c r="C495" s="69">
        <v>3.3500000000000002E-2</v>
      </c>
      <c r="D495" s="69">
        <v>0</v>
      </c>
      <c r="E495" s="69">
        <v>0.17219999999999999</v>
      </c>
      <c r="F495" s="69">
        <v>2.1333000000000002</v>
      </c>
      <c r="G495" s="69">
        <v>0.4667</v>
      </c>
      <c r="H495" s="69">
        <v>2.0667</v>
      </c>
      <c r="I495" s="69">
        <v>1.8</v>
      </c>
      <c r="J495" s="69">
        <v>-3.6224590133090498E-2</v>
      </c>
      <c r="K495" s="69">
        <v>0.96377540986691002</v>
      </c>
      <c r="L495" s="69" t="s">
        <v>1798</v>
      </c>
    </row>
    <row r="496" spans="1:12" ht="17" customHeight="1" thickBot="1">
      <c r="A496" s="69" t="s">
        <v>2278</v>
      </c>
      <c r="B496" s="69">
        <v>8.8000000000000005E-3</v>
      </c>
      <c r="C496" s="69">
        <v>0.14460000000000001</v>
      </c>
      <c r="D496" s="69">
        <v>2.0999999999999999E-3</v>
      </c>
      <c r="E496" s="69">
        <v>8.48E-2</v>
      </c>
      <c r="F496" s="69">
        <v>5.6333000000000002</v>
      </c>
      <c r="G496" s="69">
        <v>1.5333000000000001</v>
      </c>
      <c r="H496" s="69">
        <v>5.3666999999999998</v>
      </c>
      <c r="I496" s="69">
        <v>5.0332999999999997</v>
      </c>
      <c r="J496" s="69">
        <v>-0.88663170977958405</v>
      </c>
      <c r="K496" s="69">
        <v>0.113368290220416</v>
      </c>
      <c r="L496" s="69" t="s">
        <v>1801</v>
      </c>
    </row>
    <row r="497" spans="1:12" ht="17" customHeight="1" thickBot="1">
      <c r="A497" s="69" t="s">
        <v>2315</v>
      </c>
      <c r="B497" s="69">
        <v>0.3866</v>
      </c>
      <c r="C497" s="69">
        <v>0.6825</v>
      </c>
      <c r="D497" s="69">
        <v>0.80720000000000003</v>
      </c>
      <c r="E497" s="69">
        <v>0.48830000000000001</v>
      </c>
      <c r="F497" s="69">
        <v>25.033300000000001</v>
      </c>
      <c r="G497" s="69">
        <v>8.8332999999999995</v>
      </c>
      <c r="H497" s="69">
        <v>21.666699999999999</v>
      </c>
      <c r="I497" s="69">
        <v>19.2</v>
      </c>
      <c r="J497" s="69">
        <v>-0.40510301976636898</v>
      </c>
      <c r="K497" s="69">
        <v>0.59489698023363102</v>
      </c>
      <c r="L497" s="69" t="s">
        <v>1798</v>
      </c>
    </row>
    <row r="498" spans="1:12" ht="17" customHeight="1" thickBot="1">
      <c r="A498" s="69" t="s">
        <v>2318</v>
      </c>
      <c r="B498" s="69">
        <v>0.44800000000000001</v>
      </c>
      <c r="C498" s="69">
        <v>0.72270000000000001</v>
      </c>
      <c r="D498" s="69">
        <v>0.65690000000000004</v>
      </c>
      <c r="E498" s="69">
        <v>0.53269999999999995</v>
      </c>
      <c r="F498" s="69">
        <v>7.1666999999999996</v>
      </c>
      <c r="G498" s="69">
        <v>1.6667000000000001</v>
      </c>
      <c r="H498" s="69">
        <v>6.8333000000000004</v>
      </c>
      <c r="I498" s="69">
        <v>4.8666999999999998</v>
      </c>
      <c r="J498" s="69">
        <v>-0.66434680862258999</v>
      </c>
      <c r="K498" s="69">
        <v>0.33565319137741001</v>
      </c>
      <c r="L498" s="69" t="s">
        <v>1801</v>
      </c>
    </row>
    <row r="499" spans="1:12" ht="17" customHeight="1" thickBot="1">
      <c r="A499" s="69" t="s">
        <v>2317</v>
      </c>
      <c r="B499" s="69">
        <v>0.55930000000000002</v>
      </c>
      <c r="C499" s="69">
        <v>0.4259</v>
      </c>
      <c r="D499" s="69">
        <v>0</v>
      </c>
      <c r="E499" s="69">
        <v>0.32979999999999998</v>
      </c>
      <c r="F499" s="69">
        <v>15.7667</v>
      </c>
      <c r="G499" s="69">
        <v>4.4667000000000003</v>
      </c>
      <c r="H499" s="69">
        <v>15.8667</v>
      </c>
      <c r="I499" s="69">
        <v>12.033300000000001</v>
      </c>
      <c r="J499" s="69">
        <v>-0.29634572592786601</v>
      </c>
      <c r="K499" s="69">
        <v>0.70365427407213399</v>
      </c>
      <c r="L499" s="69" t="s">
        <v>1798</v>
      </c>
    </row>
    <row r="500" spans="1:12" ht="17" customHeight="1" thickBot="1">
      <c r="A500" s="69" t="s">
        <v>2316</v>
      </c>
      <c r="B500" s="69">
        <v>2.53E-2</v>
      </c>
      <c r="C500" s="69">
        <v>3.0300000000000001E-2</v>
      </c>
      <c r="D500" s="69">
        <v>3.1899999999999998E-2</v>
      </c>
      <c r="E500" s="69">
        <v>3.8100000000000002E-2</v>
      </c>
      <c r="F500" s="69">
        <v>15</v>
      </c>
      <c r="G500" s="69">
        <v>7.6333000000000002</v>
      </c>
      <c r="H500" s="69">
        <v>14.4</v>
      </c>
      <c r="I500" s="69">
        <v>12.6333</v>
      </c>
      <c r="J500" s="69">
        <v>-0.15213845323754399</v>
      </c>
      <c r="K500" s="69">
        <v>0.84786154676245595</v>
      </c>
      <c r="L500" s="69" t="s">
        <v>1815</v>
      </c>
    </row>
    <row r="501" spans="1:12" ht="17" customHeight="1" thickBot="1">
      <c r="A501" s="69" t="s">
        <v>2332</v>
      </c>
      <c r="B501" s="69">
        <v>0.69159999999999999</v>
      </c>
      <c r="C501" s="69">
        <v>0.8548</v>
      </c>
      <c r="D501" s="69">
        <v>0.90049999999999997</v>
      </c>
      <c r="E501" s="69">
        <v>0.71360000000000001</v>
      </c>
      <c r="F501" s="69">
        <v>10.2333</v>
      </c>
      <c r="G501" s="69">
        <v>4.6333000000000002</v>
      </c>
      <c r="H501" s="69">
        <v>12.033300000000001</v>
      </c>
      <c r="I501" s="69">
        <v>9.9666999999999994</v>
      </c>
      <c r="J501" s="69">
        <v>-0.14492642923753901</v>
      </c>
      <c r="K501" s="69">
        <v>0.85507357076246104</v>
      </c>
      <c r="L501" s="69" t="s">
        <v>1798</v>
      </c>
    </row>
    <row r="502" spans="1:12" ht="17" customHeight="1" thickBot="1">
      <c r="A502" s="69" t="s">
        <v>2333</v>
      </c>
      <c r="B502" s="69">
        <v>0.19839999999999999</v>
      </c>
      <c r="C502" s="69">
        <v>0.25090000000000001</v>
      </c>
      <c r="D502" s="69">
        <v>0.14080000000000001</v>
      </c>
      <c r="E502" s="69">
        <v>0.106</v>
      </c>
      <c r="F502" s="69">
        <v>2.7</v>
      </c>
      <c r="G502" s="69">
        <v>0.3</v>
      </c>
      <c r="H502" s="69">
        <v>3.6333000000000002</v>
      </c>
      <c r="I502" s="69">
        <v>2.5</v>
      </c>
      <c r="J502" s="69">
        <v>-0.74664261649935204</v>
      </c>
      <c r="K502" s="69">
        <v>0.25335738350064801</v>
      </c>
      <c r="L502" s="69" t="s">
        <v>1819</v>
      </c>
    </row>
    <row r="503" spans="1:12" ht="17" customHeight="1" thickBot="1">
      <c r="A503" s="69" t="s">
        <v>2335</v>
      </c>
      <c r="B503" s="69">
        <v>0.22239999999999999</v>
      </c>
      <c r="C503" s="69">
        <v>0.31269999999999998</v>
      </c>
      <c r="D503" s="69">
        <v>0.17419999999999999</v>
      </c>
      <c r="E503" s="69">
        <v>0.33119999999999999</v>
      </c>
      <c r="F503" s="69">
        <v>15.966699999999999</v>
      </c>
      <c r="G503" s="69">
        <v>8.3000000000000007</v>
      </c>
      <c r="H503" s="69">
        <v>23.9</v>
      </c>
      <c r="I503" s="69">
        <v>20</v>
      </c>
      <c r="J503" s="69">
        <v>-0.53603012389168403</v>
      </c>
      <c r="K503" s="69">
        <v>0.46396987610831603</v>
      </c>
      <c r="L503" s="69" t="s">
        <v>1801</v>
      </c>
    </row>
    <row r="504" spans="1:12" ht="17" customHeight="1" thickBot="1">
      <c r="A504" s="69" t="s">
        <v>2334</v>
      </c>
      <c r="B504" s="69">
        <v>0.63300000000000001</v>
      </c>
      <c r="C504" s="69">
        <v>0.65459999999999996</v>
      </c>
      <c r="D504" s="69">
        <v>0.55069999999999997</v>
      </c>
      <c r="E504" s="69">
        <v>0.40839999999999999</v>
      </c>
      <c r="F504" s="69">
        <v>14.2667</v>
      </c>
      <c r="G504" s="69">
        <v>3.9666999999999999</v>
      </c>
      <c r="H504" s="69">
        <v>19.8</v>
      </c>
      <c r="I504" s="69">
        <v>16.966699999999999</v>
      </c>
      <c r="J504" s="69">
        <v>-0.61976422426904598</v>
      </c>
      <c r="K504" s="69">
        <v>0.38023577573095402</v>
      </c>
      <c r="L504" s="69" t="s">
        <v>1804</v>
      </c>
    </row>
    <row r="505" spans="1:12" ht="17" customHeight="1" thickBot="1">
      <c r="A505" s="69" t="s">
        <v>2322</v>
      </c>
      <c r="B505" s="69">
        <v>4.9500000000000002E-2</v>
      </c>
      <c r="C505" s="69">
        <v>0.29060000000000002</v>
      </c>
      <c r="D505" s="69">
        <v>1.9699999999999999E-2</v>
      </c>
      <c r="E505" s="69">
        <v>5.7700000000000001E-2</v>
      </c>
      <c r="F505" s="69">
        <v>13.1</v>
      </c>
      <c r="G505" s="69">
        <v>8.2332999999999998</v>
      </c>
      <c r="H505" s="69">
        <v>15.066700000000001</v>
      </c>
      <c r="I505" s="69">
        <v>16</v>
      </c>
      <c r="J505" s="69">
        <v>-0.92891903749224802</v>
      </c>
      <c r="K505" s="69">
        <v>7.1080962507752296E-2</v>
      </c>
      <c r="L505" s="69" t="s">
        <v>1798</v>
      </c>
    </row>
    <row r="506" spans="1:12" ht="17" customHeight="1" thickBot="1">
      <c r="A506" s="69" t="s">
        <v>2321</v>
      </c>
      <c r="B506" s="69">
        <v>0.61419999999999997</v>
      </c>
      <c r="C506" s="69">
        <v>0.67120000000000002</v>
      </c>
      <c r="D506" s="69">
        <v>0.58489999999999998</v>
      </c>
      <c r="E506" s="69">
        <v>0.52680000000000005</v>
      </c>
      <c r="F506" s="69">
        <v>121.36669999999999</v>
      </c>
      <c r="G506" s="69">
        <v>65.400000000000006</v>
      </c>
      <c r="H506" s="69">
        <v>148.13329999999999</v>
      </c>
      <c r="I506" s="69">
        <v>155.66669999999999</v>
      </c>
      <c r="J506" s="69">
        <v>-0.93429918063366202</v>
      </c>
      <c r="K506" s="69">
        <v>6.5700819366338301E-2</v>
      </c>
      <c r="L506" s="69" t="s">
        <v>1798</v>
      </c>
    </row>
    <row r="507" spans="1:12" ht="17" customHeight="1" thickBot="1">
      <c r="A507" s="69" t="s">
        <v>2320</v>
      </c>
      <c r="B507" s="69">
        <v>0.61099999999999999</v>
      </c>
      <c r="C507" s="69">
        <v>0.5091</v>
      </c>
      <c r="D507" s="69">
        <v>0.23</v>
      </c>
      <c r="E507" s="69">
        <v>0.20300000000000001</v>
      </c>
      <c r="F507" s="69">
        <v>7.3333000000000004</v>
      </c>
      <c r="G507" s="69">
        <v>2.7332999999999998</v>
      </c>
      <c r="H507" s="69">
        <v>9.7332999999999998</v>
      </c>
      <c r="I507" s="69">
        <v>9.9666999999999994</v>
      </c>
      <c r="J507" s="69">
        <v>-0.69644580644565501</v>
      </c>
      <c r="K507" s="69">
        <v>0.30355419355434499</v>
      </c>
      <c r="L507" s="69" t="s">
        <v>1801</v>
      </c>
    </row>
    <row r="508" spans="1:12" ht="17" customHeight="1" thickBot="1">
      <c r="A508" s="69" t="s">
        <v>2845</v>
      </c>
      <c r="B508" s="69">
        <v>3.4299999999999997E-2</v>
      </c>
      <c r="C508" s="69">
        <v>0.30830000000000002</v>
      </c>
      <c r="D508" s="69">
        <v>5.4399999999999997E-2</v>
      </c>
      <c r="E508" s="69">
        <v>0.30449999999999999</v>
      </c>
      <c r="F508" s="69">
        <v>6.5332999999999997</v>
      </c>
      <c r="G508" s="69">
        <v>6.6699999999999995E-2</v>
      </c>
      <c r="H508" s="69">
        <v>11.333299999999999</v>
      </c>
      <c r="I508" s="69">
        <v>11.5</v>
      </c>
      <c r="J508" s="69">
        <v>-0.32673595778554798</v>
      </c>
      <c r="K508" s="69">
        <v>0.67326404221445202</v>
      </c>
      <c r="L508" s="69" t="s">
        <v>1798</v>
      </c>
    </row>
    <row r="509" spans="1:12" ht="17" customHeight="1" thickBot="1">
      <c r="A509" s="69" t="s">
        <v>2319</v>
      </c>
      <c r="B509" s="69">
        <v>5.1999999999999998E-3</v>
      </c>
      <c r="C509" s="69">
        <v>1.89E-2</v>
      </c>
      <c r="D509" s="69">
        <v>2.0299999999999999E-2</v>
      </c>
      <c r="E509" s="69">
        <v>1.46E-2</v>
      </c>
      <c r="F509" s="69">
        <v>1.8</v>
      </c>
      <c r="G509" s="69">
        <v>0.43330000000000002</v>
      </c>
      <c r="H509" s="69">
        <v>2.6667000000000001</v>
      </c>
      <c r="I509" s="69">
        <v>2.7332999999999998</v>
      </c>
      <c r="J509" s="69">
        <v>-4.5743067128697801E-2</v>
      </c>
      <c r="K509" s="69">
        <v>0.95425693287130198</v>
      </c>
      <c r="L509" s="69" t="s">
        <v>1801</v>
      </c>
    </row>
    <row r="510" spans="1:12" ht="17" customHeight="1" thickBot="1">
      <c r="A510" s="69" t="s">
        <v>2323</v>
      </c>
      <c r="B510" s="69">
        <v>0.9879</v>
      </c>
      <c r="C510" s="69">
        <v>0.99119999999999997</v>
      </c>
      <c r="D510" s="69">
        <v>0.96719999999999995</v>
      </c>
      <c r="E510" s="69">
        <v>0.57169999999999999</v>
      </c>
      <c r="F510" s="69">
        <v>5.4667000000000003</v>
      </c>
      <c r="G510" s="69">
        <v>1.3667</v>
      </c>
      <c r="H510" s="69">
        <v>6.1333000000000002</v>
      </c>
      <c r="I510" s="69">
        <v>6.5332999999999997</v>
      </c>
      <c r="J510" s="69">
        <v>-0.49611416493154697</v>
      </c>
      <c r="K510" s="69">
        <v>0.50388583506845297</v>
      </c>
      <c r="L510" s="69" t="s">
        <v>1801</v>
      </c>
    </row>
    <row r="511" spans="1:12" ht="17" customHeight="1" thickBot="1">
      <c r="A511" s="69" t="s">
        <v>2826</v>
      </c>
      <c r="B511" s="69">
        <v>0.34370000000000001</v>
      </c>
      <c r="C511" s="69">
        <v>0.49830000000000002</v>
      </c>
      <c r="D511" s="69">
        <v>0.46889999999999998</v>
      </c>
      <c r="E511" s="69">
        <v>0.52759999999999996</v>
      </c>
      <c r="F511" s="69">
        <v>1.3667</v>
      </c>
      <c r="G511" s="69">
        <v>0</v>
      </c>
      <c r="H511" s="69">
        <v>1.7666999999999999</v>
      </c>
      <c r="I511" s="69">
        <v>1.7666999999999999</v>
      </c>
      <c r="J511" s="69">
        <v>-0.10791990617241801</v>
      </c>
      <c r="K511" s="69">
        <v>0.89208009382758202</v>
      </c>
      <c r="L511" s="69" t="s">
        <v>1798</v>
      </c>
    </row>
    <row r="512" spans="1:12" ht="17" customHeight="1" thickBot="1">
      <c r="A512" s="69" t="s">
        <v>2328</v>
      </c>
      <c r="B512" s="69">
        <v>0.3528</v>
      </c>
      <c r="C512" s="69">
        <v>0.62560000000000004</v>
      </c>
      <c r="D512" s="69">
        <v>0.42480000000000001</v>
      </c>
      <c r="E512" s="69">
        <v>0.43690000000000001</v>
      </c>
      <c r="F512" s="69">
        <v>2.2999999999999998</v>
      </c>
      <c r="G512" s="69">
        <v>0.56669999999999998</v>
      </c>
      <c r="H512" s="69">
        <v>2.5333000000000001</v>
      </c>
      <c r="I512" s="69">
        <v>2.5333000000000001</v>
      </c>
      <c r="J512" s="69">
        <v>-0.90492687883758505</v>
      </c>
      <c r="K512" s="69">
        <v>9.50731211624153E-2</v>
      </c>
      <c r="L512" s="69" t="s">
        <v>1801</v>
      </c>
    </row>
    <row r="513" spans="1:12" ht="17" customHeight="1" thickBot="1">
      <c r="A513" s="69" t="s">
        <v>2327</v>
      </c>
      <c r="B513" s="69">
        <v>0.56230000000000002</v>
      </c>
      <c r="C513" s="69">
        <v>0.5907</v>
      </c>
      <c r="D513" s="69">
        <v>0.58220000000000005</v>
      </c>
      <c r="E513" s="69">
        <v>0.47370000000000001</v>
      </c>
      <c r="F513" s="69">
        <v>31.933299999999999</v>
      </c>
      <c r="G513" s="69">
        <v>11.2333</v>
      </c>
      <c r="H513" s="69">
        <v>34.799999999999997</v>
      </c>
      <c r="I513" s="69">
        <v>35.633299999999998</v>
      </c>
      <c r="J513" s="69">
        <v>-0.53796463437938702</v>
      </c>
      <c r="K513" s="69">
        <v>0.46203536562061298</v>
      </c>
      <c r="L513" s="69" t="s">
        <v>1798</v>
      </c>
    </row>
    <row r="514" spans="1:12" ht="17" customHeight="1" thickBot="1">
      <c r="A514" s="69" t="s">
        <v>2326</v>
      </c>
      <c r="B514" s="69">
        <v>0.80489999999999995</v>
      </c>
      <c r="C514" s="69">
        <v>0.96099999999999997</v>
      </c>
      <c r="D514" s="69">
        <v>0.96130000000000004</v>
      </c>
      <c r="E514" s="69">
        <v>0.97430000000000005</v>
      </c>
      <c r="F514" s="69">
        <v>2.5333000000000001</v>
      </c>
      <c r="G514" s="69">
        <v>0</v>
      </c>
      <c r="H514" s="69">
        <v>2.8666999999999998</v>
      </c>
      <c r="I514" s="69">
        <v>2.9666999999999999</v>
      </c>
      <c r="J514" s="69">
        <v>-0.167867593406858</v>
      </c>
      <c r="K514" s="69">
        <v>0.83213240659314203</v>
      </c>
      <c r="L514" s="69" t="s">
        <v>1798</v>
      </c>
    </row>
    <row r="515" spans="1:12" ht="17" customHeight="1" thickBot="1">
      <c r="A515" s="69" t="s">
        <v>2325</v>
      </c>
      <c r="B515" s="69">
        <v>0.92230000000000001</v>
      </c>
      <c r="C515" s="69">
        <v>0.92830000000000001</v>
      </c>
      <c r="D515" s="69">
        <v>0.88549999999999995</v>
      </c>
      <c r="E515" s="69">
        <v>0.91359999999999997</v>
      </c>
      <c r="F515" s="69">
        <v>14.333299999999999</v>
      </c>
      <c r="G515" s="69">
        <v>8.2667000000000002</v>
      </c>
      <c r="H515" s="69">
        <v>15.1333</v>
      </c>
      <c r="I515" s="69">
        <v>15.3667</v>
      </c>
      <c r="J515" s="69">
        <v>-0.60953867073032297</v>
      </c>
      <c r="K515" s="69">
        <v>0.39046132926967703</v>
      </c>
      <c r="L515" s="69" t="s">
        <v>1801</v>
      </c>
    </row>
    <row r="516" spans="1:12" ht="17" customHeight="1" thickBot="1">
      <c r="A516" s="69" t="s">
        <v>2324</v>
      </c>
      <c r="B516" s="69">
        <v>3.6600000000000001E-2</v>
      </c>
      <c r="C516" s="69">
        <v>6.2300000000000001E-2</v>
      </c>
      <c r="D516" s="69">
        <v>2.8799999999999999E-2</v>
      </c>
      <c r="E516" s="69">
        <v>1.35E-2</v>
      </c>
      <c r="F516" s="69">
        <v>18.566700000000001</v>
      </c>
      <c r="G516" s="69">
        <v>7.4</v>
      </c>
      <c r="H516" s="69">
        <v>20.566700000000001</v>
      </c>
      <c r="I516" s="69">
        <v>20.833300000000001</v>
      </c>
      <c r="J516" s="69">
        <v>-0.932832637270124</v>
      </c>
      <c r="K516" s="69">
        <v>6.7167362729875696E-2</v>
      </c>
      <c r="L516" s="69" t="s">
        <v>1801</v>
      </c>
    </row>
    <row r="517" spans="1:12" ht="17" customHeight="1" thickBot="1">
      <c r="A517" s="69" t="s">
        <v>2343</v>
      </c>
      <c r="B517" s="69">
        <v>0.21959999999999999</v>
      </c>
      <c r="C517" s="69">
        <v>0.33550000000000002</v>
      </c>
      <c r="D517" s="69">
        <v>0.32250000000000001</v>
      </c>
      <c r="E517" s="69">
        <v>0.29849999999999999</v>
      </c>
      <c r="F517" s="69">
        <v>10.4</v>
      </c>
      <c r="G517" s="69">
        <v>4.5667</v>
      </c>
      <c r="H517" s="69">
        <v>14.066700000000001</v>
      </c>
      <c r="I517" s="69">
        <v>4.3</v>
      </c>
      <c r="J517" s="69">
        <v>-0.22288331333137601</v>
      </c>
      <c r="K517" s="69">
        <v>0.77711668666862399</v>
      </c>
      <c r="L517" s="69" t="s">
        <v>1819</v>
      </c>
    </row>
    <row r="518" spans="1:12" ht="17" customHeight="1" thickBot="1">
      <c r="A518" s="69" t="s">
        <v>2342</v>
      </c>
      <c r="B518" s="69">
        <v>0.4168</v>
      </c>
      <c r="C518" s="69">
        <v>0.41160000000000002</v>
      </c>
      <c r="D518" s="69">
        <v>0.3805</v>
      </c>
      <c r="E518" s="69">
        <v>0.3947</v>
      </c>
      <c r="F518" s="69">
        <v>32.133299999999998</v>
      </c>
      <c r="G518" s="69">
        <v>15.2667</v>
      </c>
      <c r="H518" s="69">
        <v>41.866700000000002</v>
      </c>
      <c r="I518" s="69">
        <v>14.566700000000001</v>
      </c>
      <c r="J518" s="69">
        <v>-0.40724497863465903</v>
      </c>
      <c r="K518" s="69">
        <v>0.59275502136534097</v>
      </c>
      <c r="L518" s="69" t="s">
        <v>1812</v>
      </c>
    </row>
    <row r="519" spans="1:12" ht="17" customHeight="1" thickBot="1">
      <c r="A519" s="69" t="s">
        <v>2341</v>
      </c>
      <c r="B519" s="69">
        <v>0.63380000000000003</v>
      </c>
      <c r="C519" s="69">
        <v>0.75660000000000005</v>
      </c>
      <c r="D519" s="69">
        <v>0.67569999999999997</v>
      </c>
      <c r="E519" s="69">
        <v>0.74819999999999998</v>
      </c>
      <c r="F519" s="69">
        <v>9.1667000000000005</v>
      </c>
      <c r="G519" s="69">
        <v>5.0667</v>
      </c>
      <c r="H519" s="69">
        <v>12.2667</v>
      </c>
      <c r="I519" s="69">
        <v>4.8</v>
      </c>
      <c r="J519" s="69">
        <v>-0.788428314860387</v>
      </c>
      <c r="K519" s="69">
        <v>0.211571685139613</v>
      </c>
      <c r="L519" s="69" t="s">
        <v>1798</v>
      </c>
    </row>
    <row r="520" spans="1:12" ht="17" customHeight="1" thickBot="1">
      <c r="A520" s="69" t="s">
        <v>2340</v>
      </c>
      <c r="B520" s="69">
        <v>0.68569999999999998</v>
      </c>
      <c r="C520" s="69">
        <v>0.49390000000000001</v>
      </c>
      <c r="D520" s="69">
        <v>0.36830000000000002</v>
      </c>
      <c r="E520" s="69">
        <v>0.5393</v>
      </c>
      <c r="F520" s="69">
        <v>5.4333</v>
      </c>
      <c r="G520" s="69">
        <v>2.9333</v>
      </c>
      <c r="H520" s="69">
        <v>7.6</v>
      </c>
      <c r="I520" s="69">
        <v>2.8332999999999999</v>
      </c>
      <c r="J520" s="69">
        <v>-0.34448234193530802</v>
      </c>
      <c r="K520" s="69">
        <v>0.65551765806469198</v>
      </c>
      <c r="L520" s="69" t="s">
        <v>1798</v>
      </c>
    </row>
    <row r="521" spans="1:12" ht="17" customHeight="1" thickBot="1">
      <c r="A521" s="69" t="s">
        <v>2346</v>
      </c>
      <c r="B521" s="69">
        <v>0.55840000000000001</v>
      </c>
      <c r="C521" s="69">
        <v>0.42720000000000002</v>
      </c>
      <c r="D521" s="69">
        <v>0.29909999999999998</v>
      </c>
      <c r="E521" s="69">
        <v>0.45069999999999999</v>
      </c>
      <c r="F521" s="69">
        <v>3.7667000000000002</v>
      </c>
      <c r="G521" s="69">
        <v>1.9666999999999999</v>
      </c>
      <c r="H521" s="69">
        <v>6.1666999999999996</v>
      </c>
      <c r="I521" s="69">
        <v>2.2000000000000002</v>
      </c>
      <c r="J521" s="69">
        <v>-0.546957049205688</v>
      </c>
      <c r="K521" s="69">
        <v>0.453042950794312</v>
      </c>
      <c r="L521" s="69" t="s">
        <v>1798</v>
      </c>
    </row>
    <row r="522" spans="1:12" ht="17" customHeight="1" thickBot="1">
      <c r="A522" s="69" t="s">
        <v>2345</v>
      </c>
      <c r="B522" s="69">
        <v>0.57420000000000004</v>
      </c>
      <c r="C522" s="69">
        <v>0.66669999999999996</v>
      </c>
      <c r="D522" s="69">
        <v>0.56589999999999996</v>
      </c>
      <c r="E522" s="69">
        <v>0.65849999999999997</v>
      </c>
      <c r="F522" s="69">
        <v>10.7333</v>
      </c>
      <c r="G522" s="69">
        <v>4.3333000000000004</v>
      </c>
      <c r="H522" s="69">
        <v>19.7333</v>
      </c>
      <c r="I522" s="69">
        <v>4.1333000000000002</v>
      </c>
      <c r="J522" s="69">
        <v>-0.89304066134252602</v>
      </c>
      <c r="K522" s="69">
        <v>0.10695933865747401</v>
      </c>
      <c r="L522" s="69" t="s">
        <v>1801</v>
      </c>
    </row>
    <row r="523" spans="1:12" ht="17" customHeight="1" thickBot="1">
      <c r="A523" s="69" t="s">
        <v>2344</v>
      </c>
      <c r="B523" s="69">
        <v>4.4200000000000003E-2</v>
      </c>
      <c r="C523" s="69">
        <v>5.5500000000000001E-2</v>
      </c>
      <c r="D523" s="69">
        <v>4.8599999999999997E-2</v>
      </c>
      <c r="E523" s="69">
        <v>5.1200000000000002E-2</v>
      </c>
      <c r="F523" s="69">
        <v>4.1666999999999996</v>
      </c>
      <c r="G523" s="69">
        <v>1.5</v>
      </c>
      <c r="H523" s="69">
        <v>7.8</v>
      </c>
      <c r="I523" s="69">
        <v>1</v>
      </c>
      <c r="J523" s="69">
        <v>-0.53845959249156805</v>
      </c>
      <c r="K523" s="69">
        <v>0.461540407508432</v>
      </c>
      <c r="L523" s="69" t="s">
        <v>1812</v>
      </c>
    </row>
    <row r="524" spans="1:12" ht="17" customHeight="1" thickBot="1">
      <c r="A524" s="69" t="s">
        <v>2338</v>
      </c>
      <c r="B524" s="69">
        <v>8.4599999999999995E-2</v>
      </c>
      <c r="C524" s="69">
        <v>0.82920000000000005</v>
      </c>
      <c r="D524" s="69">
        <v>0.68400000000000005</v>
      </c>
      <c r="E524" s="69">
        <v>0.91449999999999998</v>
      </c>
      <c r="F524" s="69">
        <v>7.4333</v>
      </c>
      <c r="G524" s="69">
        <v>2.3332999999999999</v>
      </c>
      <c r="H524" s="69">
        <v>10</v>
      </c>
      <c r="I524" s="69">
        <v>5.6</v>
      </c>
      <c r="J524" s="69">
        <v>-0.38835689504277898</v>
      </c>
      <c r="K524" s="69">
        <v>0.61164310495722096</v>
      </c>
      <c r="L524" s="69" t="s">
        <v>1798</v>
      </c>
    </row>
    <row r="525" spans="1:12" ht="17" customHeight="1" thickBot="1">
      <c r="A525" s="69" t="s">
        <v>2339</v>
      </c>
      <c r="B525" s="69">
        <v>8.8499999999999995E-2</v>
      </c>
      <c r="C525" s="69">
        <v>0.12379999999999999</v>
      </c>
      <c r="D525" s="69">
        <v>0.1099</v>
      </c>
      <c r="E525" s="69">
        <v>0.1003</v>
      </c>
      <c r="F525" s="69">
        <v>2.7332999999999998</v>
      </c>
      <c r="G525" s="69">
        <v>0.36670000000000003</v>
      </c>
      <c r="H525" s="69">
        <v>3.7667000000000002</v>
      </c>
      <c r="I525" s="69">
        <v>1.5333000000000001</v>
      </c>
      <c r="J525" s="69">
        <v>-0.48776391357999299</v>
      </c>
      <c r="K525" s="69">
        <v>0.51223608642000695</v>
      </c>
      <c r="L525" s="69" t="s">
        <v>1815</v>
      </c>
    </row>
    <row r="526" spans="1:12" ht="17" customHeight="1" thickBot="1">
      <c r="A526" s="69" t="s">
        <v>2336</v>
      </c>
      <c r="B526" s="69">
        <v>2.0500000000000001E-2</v>
      </c>
      <c r="C526" s="69">
        <v>2.86E-2</v>
      </c>
      <c r="D526" s="69">
        <v>2.6700000000000002E-2</v>
      </c>
      <c r="E526" s="69">
        <v>4.0500000000000001E-2</v>
      </c>
      <c r="F526" s="69">
        <v>1.4666999999999999</v>
      </c>
      <c r="G526" s="69">
        <v>0.1333</v>
      </c>
      <c r="H526" s="69">
        <v>2</v>
      </c>
      <c r="I526" s="69">
        <v>0.4667</v>
      </c>
      <c r="J526" s="69">
        <v>-0.55454650368719804</v>
      </c>
      <c r="K526" s="69">
        <v>0.44545349631280201</v>
      </c>
      <c r="L526" s="69" t="s">
        <v>1819</v>
      </c>
    </row>
    <row r="527" spans="1:12" ht="17" customHeight="1" thickBot="1">
      <c r="A527" s="69" t="s">
        <v>2337</v>
      </c>
      <c r="B527" s="69">
        <v>0.27900000000000003</v>
      </c>
      <c r="C527" s="69">
        <v>0.28970000000000001</v>
      </c>
      <c r="D527" s="69">
        <v>1.8100000000000002E-2</v>
      </c>
      <c r="E527" s="69">
        <v>2.2499999999999999E-2</v>
      </c>
      <c r="F527" s="69">
        <v>33.533299999999997</v>
      </c>
      <c r="G527" s="69">
        <v>15.466699999999999</v>
      </c>
      <c r="H527" s="69">
        <v>37.2333</v>
      </c>
      <c r="I527" s="69">
        <v>18.2333</v>
      </c>
      <c r="J527" s="69">
        <v>-0.199577644184321</v>
      </c>
      <c r="K527" s="69">
        <v>0.800422355815679</v>
      </c>
      <c r="L527" s="69" t="s">
        <v>1798</v>
      </c>
    </row>
    <row r="528" spans="1:12" ht="17" customHeight="1" thickBot="1">
      <c r="A528" s="69" t="s">
        <v>2357</v>
      </c>
      <c r="B528" s="69">
        <v>0.52249999999999996</v>
      </c>
      <c r="C528" s="69">
        <v>0.35399999999999998</v>
      </c>
      <c r="D528" s="69">
        <v>0.26429999999999998</v>
      </c>
      <c r="E528" s="69">
        <v>0.49070000000000003</v>
      </c>
      <c r="F528" s="69">
        <v>146.76669999999999</v>
      </c>
      <c r="G528" s="69">
        <v>82.166700000000006</v>
      </c>
      <c r="H528" s="69">
        <v>203.76669999999999</v>
      </c>
      <c r="I528" s="69">
        <v>138.6</v>
      </c>
      <c r="J528" s="69">
        <v>-0.29926245084509001</v>
      </c>
      <c r="K528" s="69">
        <v>0.70073754915491004</v>
      </c>
      <c r="L528" s="69" t="s">
        <v>1801</v>
      </c>
    </row>
    <row r="529" spans="1:12" ht="17" customHeight="1" thickBot="1">
      <c r="A529" s="69" t="s">
        <v>2356</v>
      </c>
      <c r="B529" s="69">
        <v>0.69450000000000001</v>
      </c>
      <c r="C529" s="69">
        <v>0.78539999999999999</v>
      </c>
      <c r="D529" s="69">
        <v>0.73899999999999999</v>
      </c>
      <c r="E529" s="69">
        <v>0.70669999999999999</v>
      </c>
      <c r="F529" s="69">
        <v>2.8</v>
      </c>
      <c r="G529" s="69">
        <v>0.33329999999999999</v>
      </c>
      <c r="H529" s="69">
        <v>5</v>
      </c>
      <c r="I529" s="69">
        <v>2.7332999999999998</v>
      </c>
      <c r="J529" s="69">
        <v>-0.49457230418335102</v>
      </c>
      <c r="K529" s="69">
        <v>0.50542769581664904</v>
      </c>
      <c r="L529" s="69" t="s">
        <v>1801</v>
      </c>
    </row>
    <row r="530" spans="1:12" ht="17" customHeight="1" thickBot="1">
      <c r="A530" s="69" t="s">
        <v>2355</v>
      </c>
      <c r="B530" s="69">
        <v>2.6499999999999999E-2</v>
      </c>
      <c r="C530" s="69">
        <v>0.1898</v>
      </c>
      <c r="D530" s="69">
        <v>1.6799999999999999E-2</v>
      </c>
      <c r="E530" s="69">
        <v>2.12E-2</v>
      </c>
      <c r="F530" s="69">
        <v>6.0667</v>
      </c>
      <c r="G530" s="69">
        <v>2.0667</v>
      </c>
      <c r="H530" s="69">
        <v>10.7333</v>
      </c>
      <c r="I530" s="69">
        <v>5.9667000000000003</v>
      </c>
      <c r="J530" s="69">
        <v>-0.80239352853562296</v>
      </c>
      <c r="K530" s="69">
        <v>0.19760647146437699</v>
      </c>
      <c r="L530" s="69" t="s">
        <v>1801</v>
      </c>
    </row>
    <row r="531" spans="1:12" ht="17" customHeight="1" thickBot="1">
      <c r="A531" s="69" t="s">
        <v>2353</v>
      </c>
      <c r="B531" s="69">
        <v>0.24060000000000001</v>
      </c>
      <c r="C531" s="69">
        <v>0.44779999999999998</v>
      </c>
      <c r="D531" s="69">
        <v>0.39140000000000003</v>
      </c>
      <c r="E531" s="69">
        <v>0.40870000000000001</v>
      </c>
      <c r="F531" s="69">
        <v>42.166699999999999</v>
      </c>
      <c r="G531" s="69">
        <v>18.3</v>
      </c>
      <c r="H531" s="69">
        <v>63.466700000000003</v>
      </c>
      <c r="I531" s="69">
        <v>44.566699999999997</v>
      </c>
      <c r="J531" s="69">
        <v>-0.259213781013097</v>
      </c>
      <c r="K531" s="69">
        <v>0.740786218986903</v>
      </c>
      <c r="L531" s="69" t="s">
        <v>1798</v>
      </c>
    </row>
    <row r="532" spans="1:12" ht="17" customHeight="1" thickBot="1">
      <c r="A532" s="69" t="s">
        <v>2354</v>
      </c>
      <c r="B532" s="69">
        <v>0</v>
      </c>
      <c r="C532" s="69">
        <v>7.5700000000000003E-2</v>
      </c>
      <c r="D532" s="69">
        <v>2.0199999999999999E-2</v>
      </c>
      <c r="E532" s="69">
        <v>8.7300000000000003E-2</v>
      </c>
      <c r="F532" s="69">
        <v>25.333300000000001</v>
      </c>
      <c r="G532" s="69">
        <v>15.433299999999999</v>
      </c>
      <c r="H532" s="69">
        <v>31.633299999999998</v>
      </c>
      <c r="I532" s="69">
        <v>23.933299999999999</v>
      </c>
      <c r="J532" s="69">
        <v>-0.60895412734172105</v>
      </c>
      <c r="K532" s="69">
        <v>0.391045872658279</v>
      </c>
      <c r="L532" s="69" t="s">
        <v>1804</v>
      </c>
    </row>
    <row r="533" spans="1:12" ht="17" customHeight="1" thickBot="1">
      <c r="A533" s="69" t="s">
        <v>2351</v>
      </c>
      <c r="B533" s="69">
        <v>0.31419999999999998</v>
      </c>
      <c r="C533" s="69">
        <v>0.33579999999999999</v>
      </c>
      <c r="D533" s="69">
        <v>0.32729999999999998</v>
      </c>
      <c r="E533" s="69">
        <v>0.4244</v>
      </c>
      <c r="F533" s="69">
        <v>2.5</v>
      </c>
      <c r="G533" s="69">
        <v>0.8</v>
      </c>
      <c r="H533" s="69">
        <v>5.2332999999999998</v>
      </c>
      <c r="I533" s="69">
        <v>2.7332999999999998</v>
      </c>
      <c r="J533" s="69">
        <v>-7.6772996814105293E-2</v>
      </c>
      <c r="K533" s="69">
        <v>0.92322700318589501</v>
      </c>
      <c r="L533" s="69" t="s">
        <v>1798</v>
      </c>
    </row>
    <row r="534" spans="1:12" ht="17" customHeight="1" thickBot="1">
      <c r="A534" s="69" t="s">
        <v>2352</v>
      </c>
      <c r="B534" s="69">
        <v>0.33139999999999997</v>
      </c>
      <c r="C534" s="69">
        <v>0.56559999999999999</v>
      </c>
      <c r="D534" s="69">
        <v>0.34449999999999997</v>
      </c>
      <c r="E534" s="69">
        <v>0.1336</v>
      </c>
      <c r="F534" s="69">
        <v>4.9000000000000004</v>
      </c>
      <c r="G534" s="69">
        <v>2.5333000000000001</v>
      </c>
      <c r="H534" s="69">
        <v>8.7332999999999998</v>
      </c>
      <c r="I534" s="69">
        <v>5.4667000000000003</v>
      </c>
      <c r="J534" s="69">
        <v>-0.47386143254010199</v>
      </c>
      <c r="K534" s="69">
        <v>0.52613856745989795</v>
      </c>
      <c r="L534" s="69" t="s">
        <v>1801</v>
      </c>
    </row>
    <row r="535" spans="1:12" ht="17" customHeight="1" thickBot="1">
      <c r="A535" s="69" t="s">
        <v>2350</v>
      </c>
      <c r="B535" s="69">
        <v>3.8E-3</v>
      </c>
      <c r="C535" s="69">
        <v>0.53139999999999998</v>
      </c>
      <c r="D535" s="69">
        <v>0.40789999999999998</v>
      </c>
      <c r="E535" s="69">
        <v>0.48170000000000002</v>
      </c>
      <c r="F535" s="69">
        <v>11.9</v>
      </c>
      <c r="G535" s="69">
        <v>7.2667000000000002</v>
      </c>
      <c r="H535" s="69">
        <v>18</v>
      </c>
      <c r="I535" s="69">
        <v>11.333299999999999</v>
      </c>
      <c r="J535" s="69">
        <v>-0.17778337893623</v>
      </c>
      <c r="K535" s="69">
        <v>0.82221662106377003</v>
      </c>
      <c r="L535" s="69" t="s">
        <v>1801</v>
      </c>
    </row>
    <row r="536" spans="1:12" ht="17" customHeight="1" thickBot="1">
      <c r="A536" s="69" t="s">
        <v>2347</v>
      </c>
      <c r="B536" s="69">
        <v>0.79179999999999995</v>
      </c>
      <c r="C536" s="69">
        <v>0.40649999999999997</v>
      </c>
      <c r="D536" s="69">
        <v>0</v>
      </c>
      <c r="E536" s="69">
        <v>0.84840000000000004</v>
      </c>
      <c r="F536" s="69">
        <v>39.333300000000001</v>
      </c>
      <c r="G536" s="69">
        <v>26.033300000000001</v>
      </c>
      <c r="H536" s="69">
        <v>60.333300000000001</v>
      </c>
      <c r="I536" s="69">
        <v>39.433300000000003</v>
      </c>
      <c r="J536" s="69">
        <v>-0.55645312043874795</v>
      </c>
      <c r="K536" s="69">
        <v>0.44354687956125199</v>
      </c>
      <c r="L536" s="69" t="s">
        <v>1798</v>
      </c>
    </row>
    <row r="537" spans="1:12" ht="17" customHeight="1" thickBot="1">
      <c r="A537" s="69" t="s">
        <v>2348</v>
      </c>
      <c r="B537" s="69">
        <v>0.106</v>
      </c>
      <c r="C537" s="69">
        <v>0.10589999999999999</v>
      </c>
      <c r="D537" s="69">
        <v>9.1499999999999998E-2</v>
      </c>
      <c r="E537" s="69">
        <v>0.15590000000000001</v>
      </c>
      <c r="F537" s="69">
        <v>0.83330000000000004</v>
      </c>
      <c r="G537" s="69">
        <v>0</v>
      </c>
      <c r="H537" s="69">
        <v>2.2332999999999998</v>
      </c>
      <c r="I537" s="69">
        <v>0.76670000000000005</v>
      </c>
      <c r="J537" s="69">
        <v>-0.35495394664649299</v>
      </c>
      <c r="K537" s="69">
        <v>0.64504605335350695</v>
      </c>
      <c r="L537" s="69" t="s">
        <v>1804</v>
      </c>
    </row>
    <row r="538" spans="1:12" ht="17" customHeight="1" thickBot="1">
      <c r="A538" s="69" t="s">
        <v>2349</v>
      </c>
      <c r="B538" s="69">
        <v>0.61150000000000004</v>
      </c>
      <c r="C538" s="69">
        <v>0.7802</v>
      </c>
      <c r="D538" s="69">
        <v>0.73960000000000004</v>
      </c>
      <c r="E538" s="69">
        <v>0.65500000000000003</v>
      </c>
      <c r="F538" s="69">
        <v>82.9</v>
      </c>
      <c r="G538" s="69">
        <v>60.933300000000003</v>
      </c>
      <c r="H538" s="69">
        <v>116.4667</v>
      </c>
      <c r="I538" s="69">
        <v>80.7667</v>
      </c>
      <c r="J538" s="69">
        <v>-5.7113546539487699E-2</v>
      </c>
      <c r="K538" s="69">
        <v>0.94288645346051203</v>
      </c>
      <c r="L538" s="69" t="s">
        <v>1798</v>
      </c>
    </row>
    <row r="539" spans="1:12" ht="17" customHeight="1" thickBot="1">
      <c r="A539" s="69" t="s">
        <v>2169</v>
      </c>
      <c r="B539" s="69">
        <v>0.73380000000000001</v>
      </c>
      <c r="C539" s="69">
        <v>0.93940000000000001</v>
      </c>
      <c r="D539" s="69">
        <v>0.93079999999999996</v>
      </c>
      <c r="E539" s="69">
        <v>0.80620000000000003</v>
      </c>
      <c r="F539" s="69">
        <v>10.833299999999999</v>
      </c>
      <c r="G539" s="69">
        <v>0</v>
      </c>
      <c r="H539" s="69">
        <v>7.1333000000000002</v>
      </c>
      <c r="I539" s="69">
        <v>10.6333</v>
      </c>
      <c r="J539" s="69">
        <v>-0.80549866761501099</v>
      </c>
      <c r="K539" s="69">
        <v>0.19450133238498901</v>
      </c>
      <c r="L539" s="69" t="s">
        <v>1798</v>
      </c>
    </row>
    <row r="540" spans="1:12" ht="17" customHeight="1" thickBot="1">
      <c r="A540" s="69" t="s">
        <v>2168</v>
      </c>
      <c r="B540" s="69">
        <v>0.2122</v>
      </c>
      <c r="C540" s="69">
        <v>0.41720000000000002</v>
      </c>
      <c r="D540" s="69">
        <v>0.29849999999999999</v>
      </c>
      <c r="E540" s="69">
        <v>0.38940000000000002</v>
      </c>
      <c r="F540" s="69">
        <v>31.5</v>
      </c>
      <c r="G540" s="69">
        <v>15.833299999999999</v>
      </c>
      <c r="H540" s="69">
        <v>24.833300000000001</v>
      </c>
      <c r="I540" s="69">
        <v>33.2333</v>
      </c>
      <c r="J540" s="69">
        <v>-0.484197958801451</v>
      </c>
      <c r="K540" s="69">
        <v>0.515802041198549</v>
      </c>
      <c r="L540" s="69" t="s">
        <v>1812</v>
      </c>
    </row>
    <row r="541" spans="1:12" ht="17" customHeight="1" thickBot="1">
      <c r="A541" s="69" t="s">
        <v>2167</v>
      </c>
      <c r="B541" s="69">
        <v>0.35670000000000002</v>
      </c>
      <c r="C541" s="69">
        <v>0.6119</v>
      </c>
      <c r="D541" s="69">
        <v>0.40710000000000002</v>
      </c>
      <c r="E541" s="69">
        <v>0.7732</v>
      </c>
      <c r="F541" s="69">
        <v>2.4</v>
      </c>
      <c r="G541" s="69">
        <v>0.5333</v>
      </c>
      <c r="H541" s="69">
        <v>2.2667000000000002</v>
      </c>
      <c r="I541" s="69">
        <v>2.9</v>
      </c>
      <c r="J541" s="69">
        <v>-6.8342505688283603E-3</v>
      </c>
      <c r="K541" s="69">
        <v>0.99316574943117197</v>
      </c>
      <c r="L541" s="69" t="s">
        <v>1801</v>
      </c>
    </row>
    <row r="542" spans="1:12" ht="17" customHeight="1" thickBot="1">
      <c r="A542" s="69" t="s">
        <v>2166</v>
      </c>
      <c r="B542" s="69">
        <v>0</v>
      </c>
      <c r="C542" s="69">
        <v>0.44650000000000001</v>
      </c>
      <c r="D542" s="69">
        <v>0</v>
      </c>
      <c r="E542" s="69">
        <v>0.54369999999999996</v>
      </c>
      <c r="F542" s="69">
        <v>19.399999999999999</v>
      </c>
      <c r="G542" s="69">
        <v>7.8333000000000004</v>
      </c>
      <c r="H542" s="69">
        <v>18.600000000000001</v>
      </c>
      <c r="I542" s="69">
        <v>21.333300000000001</v>
      </c>
      <c r="J542" s="69">
        <v>-0.29070875701849602</v>
      </c>
      <c r="K542" s="69">
        <v>0.70929124298150403</v>
      </c>
      <c r="L542" s="69" t="s">
        <v>1801</v>
      </c>
    </row>
    <row r="543" spans="1:12" ht="17" customHeight="1" thickBot="1">
      <c r="A543" s="69" t="s">
        <v>2164</v>
      </c>
      <c r="B543" s="69">
        <v>0</v>
      </c>
      <c r="C543" s="69">
        <v>0.51639999999999997</v>
      </c>
      <c r="D543" s="69">
        <v>0.64029999999999998</v>
      </c>
      <c r="E543" s="69">
        <v>0</v>
      </c>
      <c r="F543" s="69">
        <v>37.466700000000003</v>
      </c>
      <c r="G543" s="69">
        <v>5.1333000000000002</v>
      </c>
      <c r="H543" s="69">
        <v>29.2333</v>
      </c>
      <c r="I543" s="69">
        <v>36.5</v>
      </c>
      <c r="J543" s="69">
        <v>-0.65145968580967795</v>
      </c>
      <c r="K543" s="69">
        <v>0.348540314190322</v>
      </c>
      <c r="L543" s="69" t="s">
        <v>1798</v>
      </c>
    </row>
    <row r="544" spans="1:12" ht="17" customHeight="1" thickBot="1">
      <c r="A544" s="69" t="s">
        <v>2165</v>
      </c>
      <c r="B544" s="69">
        <v>0.86329999999999996</v>
      </c>
      <c r="C544" s="69">
        <v>0.9224</v>
      </c>
      <c r="D544" s="69">
        <v>0.91</v>
      </c>
      <c r="E544" s="69">
        <v>0.81899999999999995</v>
      </c>
      <c r="F544" s="69">
        <v>3.1333000000000002</v>
      </c>
      <c r="G544" s="69">
        <v>0.4</v>
      </c>
      <c r="H544" s="69">
        <v>2.6667000000000001</v>
      </c>
      <c r="I544" s="69">
        <v>3.1333000000000002</v>
      </c>
      <c r="J544" s="69">
        <v>-0.72407531300786998</v>
      </c>
      <c r="K544" s="69">
        <v>0.27592468699213002</v>
      </c>
      <c r="L544" s="69" t="s">
        <v>1798</v>
      </c>
    </row>
    <row r="545" spans="1:12" ht="17" customHeight="1" thickBot="1">
      <c r="A545" s="69" t="s">
        <v>2158</v>
      </c>
      <c r="B545" s="69">
        <v>0.33560000000000001</v>
      </c>
      <c r="C545" s="69">
        <v>0.10829999999999999</v>
      </c>
      <c r="D545" s="69">
        <v>0.30159999999999998</v>
      </c>
      <c r="E545" s="69">
        <v>0.10009999999999999</v>
      </c>
      <c r="F545" s="69">
        <v>9.2667000000000002</v>
      </c>
      <c r="G545" s="69">
        <v>4.5999999999999996</v>
      </c>
      <c r="H545" s="69">
        <v>6.4333</v>
      </c>
      <c r="I545" s="69">
        <v>11.3667</v>
      </c>
      <c r="J545" s="69">
        <v>-7.2916176482944097E-3</v>
      </c>
      <c r="K545" s="69">
        <v>0.992708382351706</v>
      </c>
      <c r="L545" s="69" t="s">
        <v>1798</v>
      </c>
    </row>
    <row r="546" spans="1:12" ht="17" customHeight="1" thickBot="1">
      <c r="A546" s="69" t="s">
        <v>2159</v>
      </c>
      <c r="B546" s="69">
        <v>0.2344</v>
      </c>
      <c r="C546" s="69">
        <v>0.4345</v>
      </c>
      <c r="D546" s="69">
        <v>0.4204</v>
      </c>
      <c r="E546" s="69">
        <v>0.44400000000000001</v>
      </c>
      <c r="F546" s="69">
        <v>10.6</v>
      </c>
      <c r="G546" s="69">
        <v>6.3</v>
      </c>
      <c r="H546" s="69">
        <v>7.7</v>
      </c>
      <c r="I546" s="69">
        <v>15.166700000000001</v>
      </c>
      <c r="J546" s="69">
        <v>-4.3071461899154298E-2</v>
      </c>
      <c r="K546" s="69">
        <v>0.95692853810084599</v>
      </c>
      <c r="L546" s="69" t="s">
        <v>1798</v>
      </c>
    </row>
    <row r="547" spans="1:12" ht="17" customHeight="1" thickBot="1">
      <c r="A547" s="69" t="s">
        <v>2157</v>
      </c>
      <c r="B547" s="69">
        <v>3.61E-2</v>
      </c>
      <c r="C547" s="69">
        <v>4.5400000000000003E-2</v>
      </c>
      <c r="D547" s="69">
        <v>4.8000000000000001E-2</v>
      </c>
      <c r="E547" s="69">
        <v>4.53E-2</v>
      </c>
      <c r="F547" s="69">
        <v>0.7</v>
      </c>
      <c r="G547" s="69">
        <v>0.16669999999999999</v>
      </c>
      <c r="H547" s="69">
        <v>0.6</v>
      </c>
      <c r="I547" s="69">
        <v>1.3</v>
      </c>
      <c r="J547" s="69">
        <v>-5.1516723287002103E-2</v>
      </c>
      <c r="K547" s="69">
        <v>0.94848327671299804</v>
      </c>
      <c r="L547" s="69" t="s">
        <v>1815</v>
      </c>
    </row>
    <row r="548" spans="1:12" ht="17" customHeight="1" thickBot="1">
      <c r="A548" s="69" t="s">
        <v>2155</v>
      </c>
      <c r="B548" s="69">
        <v>4.5999999999999999E-2</v>
      </c>
      <c r="C548" s="69">
        <v>5.3199999999999997E-2</v>
      </c>
      <c r="D548" s="69">
        <v>3.4799999999999998E-2</v>
      </c>
      <c r="E548" s="69">
        <v>4.5100000000000001E-2</v>
      </c>
      <c r="F548" s="69">
        <v>3.4</v>
      </c>
      <c r="G548" s="69">
        <v>1.2</v>
      </c>
      <c r="H548" s="69">
        <v>2.8332999999999999</v>
      </c>
      <c r="I548" s="69">
        <v>4.7</v>
      </c>
      <c r="J548" s="69">
        <v>-0.37800885331803402</v>
      </c>
      <c r="K548" s="69">
        <v>0.62199114668196598</v>
      </c>
      <c r="L548" s="69" t="s">
        <v>1815</v>
      </c>
    </row>
    <row r="549" spans="1:12" ht="17" customHeight="1" thickBot="1">
      <c r="A549" s="69" t="s">
        <v>2154</v>
      </c>
      <c r="B549" s="69">
        <v>0.91379999999999995</v>
      </c>
      <c r="C549" s="69">
        <v>1</v>
      </c>
      <c r="D549" s="69">
        <v>0.91690000000000005</v>
      </c>
      <c r="E549" s="69">
        <v>0.93510000000000004</v>
      </c>
      <c r="F549" s="69">
        <v>1.6333</v>
      </c>
      <c r="G549" s="69">
        <v>0.16669999999999999</v>
      </c>
      <c r="H549" s="69">
        <v>1.2666999999999999</v>
      </c>
      <c r="I549" s="69">
        <v>2.2332999999999998</v>
      </c>
      <c r="J549" s="69">
        <v>-0.77088580432403997</v>
      </c>
      <c r="K549" s="69">
        <v>0.229114195675959</v>
      </c>
      <c r="L549" s="69" t="s">
        <v>1798</v>
      </c>
    </row>
    <row r="550" spans="1:12" ht="17" customHeight="1" thickBot="1">
      <c r="A550" s="69" t="s">
        <v>2156</v>
      </c>
      <c r="B550" s="69">
        <v>0.58260000000000001</v>
      </c>
      <c r="C550" s="69">
        <v>0.79479999999999995</v>
      </c>
      <c r="D550" s="69">
        <v>0.94540000000000002</v>
      </c>
      <c r="E550" s="69">
        <v>0.87250000000000005</v>
      </c>
      <c r="F550" s="69">
        <v>25.7</v>
      </c>
      <c r="G550" s="69">
        <v>11.466699999999999</v>
      </c>
      <c r="H550" s="69">
        <v>20.033300000000001</v>
      </c>
      <c r="I550" s="69">
        <v>30.7333</v>
      </c>
      <c r="J550" s="69">
        <v>-0.103614904299535</v>
      </c>
      <c r="K550" s="69">
        <v>0.89638509570046498</v>
      </c>
      <c r="L550" s="69" t="s">
        <v>1798</v>
      </c>
    </row>
    <row r="551" spans="1:12" ht="17" customHeight="1" thickBot="1">
      <c r="A551" s="69" t="s">
        <v>2160</v>
      </c>
      <c r="B551" s="69">
        <v>4.2799999999999998E-2</v>
      </c>
      <c r="C551" s="69">
        <v>2.01E-2</v>
      </c>
      <c r="D551" s="69">
        <v>4.3999999999999997E-2</v>
      </c>
      <c r="E551" s="69">
        <v>1.8499999999999999E-2</v>
      </c>
      <c r="F551" s="69">
        <v>7.2</v>
      </c>
      <c r="G551" s="69">
        <v>5.0999999999999996</v>
      </c>
      <c r="H551" s="69">
        <v>8.7332999999999998</v>
      </c>
      <c r="I551" s="69">
        <v>11.7667</v>
      </c>
      <c r="J551" s="69">
        <v>-0.13349066285708</v>
      </c>
      <c r="K551" s="69">
        <v>0.86650933714292</v>
      </c>
      <c r="L551" s="69" t="s">
        <v>1804</v>
      </c>
    </row>
    <row r="552" spans="1:12" ht="17" customHeight="1" thickBot="1">
      <c r="A552" s="69" t="s">
        <v>2162</v>
      </c>
      <c r="B552" s="69">
        <v>0.69650000000000001</v>
      </c>
      <c r="C552" s="69">
        <v>0.71079999999999999</v>
      </c>
      <c r="D552" s="69">
        <v>0.5897</v>
      </c>
      <c r="E552" s="69">
        <v>0.48449999999999999</v>
      </c>
      <c r="F552" s="69">
        <v>4.8666999999999998</v>
      </c>
      <c r="G552" s="69">
        <v>6.6699999999999995E-2</v>
      </c>
      <c r="H552" s="69">
        <v>7.8</v>
      </c>
      <c r="I552" s="69">
        <v>10.566700000000001</v>
      </c>
      <c r="J552" s="69">
        <v>-0.91411125257116599</v>
      </c>
      <c r="K552" s="69">
        <v>8.5888747428834095E-2</v>
      </c>
      <c r="L552" s="69" t="s">
        <v>1801</v>
      </c>
    </row>
    <row r="553" spans="1:12" ht="17" customHeight="1" thickBot="1">
      <c r="A553" s="69" t="s">
        <v>2161</v>
      </c>
      <c r="B553" s="69">
        <v>0.46939999999999998</v>
      </c>
      <c r="C553" s="69">
        <v>0.81289999999999996</v>
      </c>
      <c r="D553" s="69">
        <v>0.74429999999999996</v>
      </c>
      <c r="E553" s="69">
        <v>0.28310000000000002</v>
      </c>
      <c r="F553" s="69">
        <v>51.633299999999998</v>
      </c>
      <c r="G553" s="69">
        <v>32.666699999999999</v>
      </c>
      <c r="H553" s="69">
        <v>62.633299999999998</v>
      </c>
      <c r="I553" s="69">
        <v>72.5</v>
      </c>
      <c r="J553" s="69">
        <v>-0.69608826062852502</v>
      </c>
      <c r="K553" s="69">
        <v>0.30391173937147398</v>
      </c>
      <c r="L553" s="69" t="s">
        <v>1798</v>
      </c>
    </row>
    <row r="554" spans="1:12" ht="17" customHeight="1" thickBot="1">
      <c r="A554" s="69" t="s">
        <v>2163</v>
      </c>
      <c r="B554" s="69">
        <v>0.42349999999999999</v>
      </c>
      <c r="C554" s="69">
        <v>0.4657</v>
      </c>
      <c r="D554" s="69">
        <v>0.41909999999999997</v>
      </c>
      <c r="E554" s="69">
        <v>0.47070000000000001</v>
      </c>
      <c r="F554" s="69">
        <v>31.7667</v>
      </c>
      <c r="G554" s="69">
        <v>23.3</v>
      </c>
      <c r="H554" s="69">
        <v>38</v>
      </c>
      <c r="I554" s="69">
        <v>43.7</v>
      </c>
      <c r="J554" s="69">
        <v>-3.8647491154675702E-2</v>
      </c>
      <c r="K554" s="69">
        <v>0.96135250884532397</v>
      </c>
      <c r="L554" s="69" t="s">
        <v>1819</v>
      </c>
    </row>
    <row r="555" spans="1:12" ht="17" customHeight="1" thickBot="1">
      <c r="A555" s="69" t="s">
        <v>2731</v>
      </c>
      <c r="B555" s="69">
        <v>5.21E-2</v>
      </c>
      <c r="C555" s="69">
        <v>3.1699999999999999E-2</v>
      </c>
      <c r="D555" s="69">
        <v>0</v>
      </c>
      <c r="E555" s="69">
        <v>0</v>
      </c>
      <c r="F555" s="69">
        <v>214.7</v>
      </c>
      <c r="G555" s="69">
        <v>205.2</v>
      </c>
      <c r="H555" s="69">
        <v>354.8</v>
      </c>
      <c r="I555" s="69">
        <v>360.23329999999999</v>
      </c>
      <c r="J555" s="69">
        <v>-0.92943942944277003</v>
      </c>
      <c r="K555" s="69">
        <v>7.0560570557229502E-2</v>
      </c>
      <c r="L555" s="69" t="s">
        <v>1798</v>
      </c>
    </row>
    <row r="556" spans="1:12" ht="17" customHeight="1" thickBot="1">
      <c r="A556" s="69" t="s">
        <v>2730</v>
      </c>
      <c r="B556" s="69">
        <v>6.8099999999999994E-2</v>
      </c>
      <c r="C556" s="69">
        <v>4.6199999999999998E-2</v>
      </c>
      <c r="D556" s="69">
        <v>5.2200000000000003E-2</v>
      </c>
      <c r="E556" s="69">
        <v>5.0299999999999997E-2</v>
      </c>
      <c r="F556" s="69">
        <v>3.5</v>
      </c>
      <c r="G556" s="69">
        <v>2.6333000000000002</v>
      </c>
      <c r="H556" s="69">
        <v>14.9</v>
      </c>
      <c r="I556" s="69">
        <v>15.2</v>
      </c>
      <c r="J556" s="69">
        <v>-0.30821349913176799</v>
      </c>
      <c r="K556" s="69">
        <v>0.69178650086823201</v>
      </c>
      <c r="L556" s="69" t="s">
        <v>1812</v>
      </c>
    </row>
    <row r="557" spans="1:12" ht="17" customHeight="1" thickBot="1">
      <c r="A557" s="69" t="s">
        <v>2851</v>
      </c>
      <c r="B557" s="69">
        <v>0.75580000000000003</v>
      </c>
      <c r="C557" s="69">
        <v>0.69240000000000002</v>
      </c>
      <c r="D557" s="69">
        <v>0.66379999999999995</v>
      </c>
      <c r="E557" s="69">
        <v>0.74380000000000002</v>
      </c>
      <c r="F557" s="69">
        <v>3.5333000000000001</v>
      </c>
      <c r="G557" s="69">
        <v>2.6333000000000002</v>
      </c>
      <c r="H557" s="69">
        <v>12.166700000000001</v>
      </c>
      <c r="I557" s="69">
        <v>12.333299999999999</v>
      </c>
      <c r="J557" s="69">
        <v>-0.21899151563306199</v>
      </c>
      <c r="K557" s="69">
        <v>0.78100848436693804</v>
      </c>
      <c r="L557" s="69" t="s">
        <v>1819</v>
      </c>
    </row>
    <row r="558" spans="1:12" ht="17" customHeight="1" thickBot="1">
      <c r="A558" s="69" t="s">
        <v>2729</v>
      </c>
      <c r="B558" s="69">
        <v>0.19550000000000001</v>
      </c>
      <c r="C558" s="69">
        <v>0.14130000000000001</v>
      </c>
      <c r="D558" s="69">
        <v>0.14030000000000001</v>
      </c>
      <c r="E558" s="69">
        <v>0.13289999999999999</v>
      </c>
      <c r="F558" s="69">
        <v>8.7332999999999998</v>
      </c>
      <c r="G558" s="69">
        <v>7.4333</v>
      </c>
      <c r="H558" s="69">
        <v>21.866700000000002</v>
      </c>
      <c r="I558" s="69">
        <v>22.2</v>
      </c>
      <c r="J558" s="69">
        <v>-0.58503527556820101</v>
      </c>
      <c r="K558" s="69">
        <v>0.41496472443179899</v>
      </c>
      <c r="L558" s="69" t="s">
        <v>1819</v>
      </c>
    </row>
    <row r="559" spans="1:12" ht="17" customHeight="1" thickBot="1">
      <c r="A559" s="69" t="s">
        <v>2728</v>
      </c>
      <c r="B559" s="69">
        <v>0.40810000000000002</v>
      </c>
      <c r="C559" s="69">
        <v>0.43990000000000001</v>
      </c>
      <c r="D559" s="69">
        <v>0.35289999999999999</v>
      </c>
      <c r="E559" s="69">
        <v>0.38190000000000002</v>
      </c>
      <c r="F559" s="69">
        <v>16.2333</v>
      </c>
      <c r="G559" s="69">
        <v>15.066700000000001</v>
      </c>
      <c r="H559" s="69">
        <v>36.4</v>
      </c>
      <c r="I559" s="69">
        <v>35.9</v>
      </c>
      <c r="J559" s="69">
        <v>-0.899483200901115</v>
      </c>
      <c r="K559" s="69">
        <v>0.100516799098885</v>
      </c>
      <c r="L559" s="69" t="s">
        <v>1798</v>
      </c>
    </row>
    <row r="560" spans="1:12" ht="17" customHeight="1" thickBot="1">
      <c r="A560" s="69" t="s">
        <v>2720</v>
      </c>
      <c r="B560" s="69">
        <v>5.0599999999999999E-2</v>
      </c>
      <c r="C560" s="69">
        <v>4.7500000000000001E-2</v>
      </c>
      <c r="D560" s="69">
        <v>3.4799999999999998E-2</v>
      </c>
      <c r="E560" s="69">
        <v>5.3900000000000003E-2</v>
      </c>
      <c r="F560" s="69">
        <v>7.6333000000000002</v>
      </c>
      <c r="G560" s="69">
        <v>8.0333000000000006</v>
      </c>
      <c r="H560" s="69">
        <v>16.7333</v>
      </c>
      <c r="I560" s="69">
        <v>16.966699999999999</v>
      </c>
      <c r="J560" s="69">
        <v>-0.31233246610070903</v>
      </c>
      <c r="K560" s="69">
        <v>0.68766753389929103</v>
      </c>
      <c r="L560" s="69" t="s">
        <v>1804</v>
      </c>
    </row>
    <row r="561" spans="1:12" ht="17" customHeight="1" thickBot="1">
      <c r="A561" s="69" t="s">
        <v>2719</v>
      </c>
      <c r="B561" s="69">
        <v>0.61639999999999995</v>
      </c>
      <c r="C561" s="69">
        <v>0.36980000000000002</v>
      </c>
      <c r="D561" s="69">
        <v>0.46160000000000001</v>
      </c>
      <c r="E561" s="69">
        <v>0.4899</v>
      </c>
      <c r="F561" s="69">
        <v>25.966699999999999</v>
      </c>
      <c r="G561" s="69">
        <v>27.466699999999999</v>
      </c>
      <c r="H561" s="69">
        <v>66.400000000000006</v>
      </c>
      <c r="I561" s="69">
        <v>67.333299999999994</v>
      </c>
      <c r="J561" s="69">
        <v>-0.122565041503092</v>
      </c>
      <c r="K561" s="69">
        <v>0.877434958496908</v>
      </c>
      <c r="L561" s="69" t="s">
        <v>1798</v>
      </c>
    </row>
    <row r="562" spans="1:12" ht="17" customHeight="1" thickBot="1">
      <c r="A562" s="69" t="s">
        <v>2718</v>
      </c>
      <c r="B562" s="69">
        <v>0.70379999999999998</v>
      </c>
      <c r="C562" s="69">
        <v>0.58050000000000002</v>
      </c>
      <c r="D562" s="69">
        <v>0.59850000000000003</v>
      </c>
      <c r="E562" s="69">
        <v>0.58640000000000003</v>
      </c>
      <c r="F562" s="69">
        <v>2.2000000000000002</v>
      </c>
      <c r="G562" s="69">
        <v>2.6</v>
      </c>
      <c r="H562" s="69">
        <v>22.2333</v>
      </c>
      <c r="I562" s="69">
        <v>22.5</v>
      </c>
      <c r="J562" s="69">
        <v>-0.50643289608447395</v>
      </c>
      <c r="K562" s="69">
        <v>0.493567103915526</v>
      </c>
      <c r="L562" s="69" t="s">
        <v>1798</v>
      </c>
    </row>
    <row r="563" spans="1:12" ht="17" customHeight="1" thickBot="1">
      <c r="A563" s="69" t="s">
        <v>2840</v>
      </c>
      <c r="B563" s="69">
        <v>0.47170000000000001</v>
      </c>
      <c r="C563" s="69">
        <v>0</v>
      </c>
      <c r="D563" s="69">
        <v>0</v>
      </c>
      <c r="E563" s="69">
        <v>0</v>
      </c>
      <c r="F563" s="69">
        <v>0.8</v>
      </c>
      <c r="G563" s="69">
        <v>0.9667</v>
      </c>
      <c r="H563" s="69">
        <v>6.8333000000000004</v>
      </c>
      <c r="I563" s="69">
        <v>6.9</v>
      </c>
      <c r="J563" s="69">
        <v>-0.59330220335672801</v>
      </c>
      <c r="K563" s="69">
        <v>0.40669779664327199</v>
      </c>
      <c r="L563" s="69" t="s">
        <v>1801</v>
      </c>
    </row>
    <row r="564" spans="1:12" ht="17" customHeight="1" thickBot="1">
      <c r="A564" s="69" t="s">
        <v>2717</v>
      </c>
      <c r="B564" s="69">
        <v>6.93E-2</v>
      </c>
      <c r="C564" s="69">
        <v>9.6799999999999997E-2</v>
      </c>
      <c r="D564" s="69">
        <v>4.1700000000000001E-2</v>
      </c>
      <c r="E564" s="69">
        <v>0.1086</v>
      </c>
      <c r="F564" s="69">
        <v>13.533300000000001</v>
      </c>
      <c r="G564" s="69">
        <v>13.933299999999999</v>
      </c>
      <c r="H564" s="69">
        <v>32.200000000000003</v>
      </c>
      <c r="I564" s="69">
        <v>32.7333</v>
      </c>
      <c r="J564" s="69">
        <v>-0.12853532226709399</v>
      </c>
      <c r="K564" s="69">
        <v>0.87146467773290603</v>
      </c>
      <c r="L564" s="69" t="s">
        <v>1819</v>
      </c>
    </row>
    <row r="565" spans="1:12" ht="17" customHeight="1" thickBot="1">
      <c r="A565" s="69" t="s">
        <v>2716</v>
      </c>
      <c r="B565" s="69">
        <v>5.0599999999999999E-2</v>
      </c>
      <c r="C565" s="69">
        <v>6.2100000000000002E-2</v>
      </c>
      <c r="D565" s="69">
        <v>4.7699999999999999E-2</v>
      </c>
      <c r="E565" s="69">
        <v>5.0599999999999999E-2</v>
      </c>
      <c r="F565" s="69">
        <v>1.6</v>
      </c>
      <c r="G565" s="69">
        <v>1.6667000000000001</v>
      </c>
      <c r="H565" s="69">
        <v>4.7667000000000002</v>
      </c>
      <c r="I565" s="69">
        <v>4.8666999999999998</v>
      </c>
      <c r="J565" s="69">
        <v>-0.63615596118857498</v>
      </c>
      <c r="K565" s="69">
        <v>0.36384403881142502</v>
      </c>
      <c r="L565" s="69" t="s">
        <v>1804</v>
      </c>
    </row>
    <row r="566" spans="1:12" ht="17" customHeight="1" thickBot="1">
      <c r="A566" s="69" t="s">
        <v>2722</v>
      </c>
      <c r="B566" s="69">
        <v>0.10829999999999999</v>
      </c>
      <c r="C566" s="69">
        <v>1.1599999999999999E-2</v>
      </c>
      <c r="D566" s="69">
        <v>1.7899999999999999E-2</v>
      </c>
      <c r="E566" s="69">
        <v>3.73E-2</v>
      </c>
      <c r="F566" s="69">
        <v>1.2333000000000001</v>
      </c>
      <c r="G566" s="69">
        <v>1.2333000000000001</v>
      </c>
      <c r="H566" s="69">
        <v>4.0667</v>
      </c>
      <c r="I566" s="69">
        <v>4.1666999999999996</v>
      </c>
      <c r="J566" s="69">
        <v>-0.416298348709774</v>
      </c>
      <c r="K566" s="69">
        <v>0.583701651290226</v>
      </c>
      <c r="L566" s="69" t="s">
        <v>1798</v>
      </c>
    </row>
    <row r="567" spans="1:12" ht="17" customHeight="1" thickBot="1">
      <c r="A567" s="69" t="s">
        <v>2724</v>
      </c>
      <c r="B567" s="69">
        <v>0</v>
      </c>
      <c r="C567" s="69">
        <v>0.1111</v>
      </c>
      <c r="D567" s="69">
        <v>0</v>
      </c>
      <c r="E567" s="69">
        <v>0</v>
      </c>
      <c r="F567" s="69">
        <v>0</v>
      </c>
      <c r="G567" s="69">
        <v>0</v>
      </c>
      <c r="H567" s="69">
        <v>3.1</v>
      </c>
      <c r="I567" s="69">
        <v>3.2332999999999998</v>
      </c>
      <c r="J567" s="69">
        <v>-0.57709467493851796</v>
      </c>
      <c r="K567" s="69">
        <v>0.42290532506148198</v>
      </c>
      <c r="L567" s="69" t="s">
        <v>1815</v>
      </c>
    </row>
    <row r="568" spans="1:12" ht="17" customHeight="1" thickBot="1">
      <c r="A568" s="69" t="s">
        <v>2723</v>
      </c>
      <c r="B568" s="69">
        <v>7.1300000000000002E-2</v>
      </c>
      <c r="C568" s="69">
        <v>8.9899999999999994E-2</v>
      </c>
      <c r="D568" s="69">
        <v>5.4399999999999997E-2</v>
      </c>
      <c r="E568" s="69">
        <v>7.2900000000000006E-2</v>
      </c>
      <c r="F568" s="69">
        <v>2.1</v>
      </c>
      <c r="G568" s="69">
        <v>2.1</v>
      </c>
      <c r="H568" s="69">
        <v>5.2667000000000002</v>
      </c>
      <c r="I568" s="69">
        <v>5.4</v>
      </c>
      <c r="J568" s="69">
        <v>-0.65909482928595298</v>
      </c>
      <c r="K568" s="69">
        <v>0.34090517071404702</v>
      </c>
      <c r="L568" s="69" t="s">
        <v>1819</v>
      </c>
    </row>
    <row r="569" spans="1:12" ht="17" customHeight="1" thickBot="1">
      <c r="A569" s="69" t="s">
        <v>2721</v>
      </c>
      <c r="B569" s="69">
        <v>5.4300000000000001E-2</v>
      </c>
      <c r="C569" s="69">
        <v>5.5E-2</v>
      </c>
      <c r="D569" s="69">
        <v>4.7800000000000002E-2</v>
      </c>
      <c r="E569" s="69">
        <v>5.9900000000000002E-2</v>
      </c>
      <c r="F569" s="69">
        <v>0</v>
      </c>
      <c r="G569" s="69">
        <v>0</v>
      </c>
      <c r="H569" s="69">
        <v>1.8</v>
      </c>
      <c r="I569" s="69">
        <v>1.9</v>
      </c>
      <c r="J569" s="69">
        <v>-5.4908492940251498E-2</v>
      </c>
      <c r="K569" s="69">
        <v>0.94509150705974898</v>
      </c>
      <c r="L569" s="69" t="s">
        <v>1815</v>
      </c>
    </row>
    <row r="570" spans="1:12" ht="17" customHeight="1" thickBot="1">
      <c r="A570" s="69" t="s">
        <v>2725</v>
      </c>
      <c r="B570" s="69">
        <v>3.56E-2</v>
      </c>
      <c r="C570" s="69">
        <v>6.8000000000000005E-2</v>
      </c>
      <c r="D570" s="69">
        <v>1.23E-2</v>
      </c>
      <c r="E570" s="69">
        <v>2.2599999999999999E-2</v>
      </c>
      <c r="F570" s="69">
        <v>12.4</v>
      </c>
      <c r="G570" s="69">
        <v>11.933299999999999</v>
      </c>
      <c r="H570" s="69">
        <v>36.200000000000003</v>
      </c>
      <c r="I570" s="69">
        <v>36.7333</v>
      </c>
      <c r="J570" s="69">
        <v>-0.82383712338100701</v>
      </c>
      <c r="K570" s="69">
        <v>0.17616287661899299</v>
      </c>
      <c r="L570" s="69" t="s">
        <v>1798</v>
      </c>
    </row>
    <row r="571" spans="1:12" ht="17" customHeight="1" thickBot="1">
      <c r="A571" s="69" t="s">
        <v>2850</v>
      </c>
      <c r="B571" s="69">
        <v>4.2599999999999999E-2</v>
      </c>
      <c r="C571" s="69">
        <v>3.9800000000000002E-2</v>
      </c>
      <c r="D571" s="69">
        <v>3.7900000000000003E-2</v>
      </c>
      <c r="E571" s="69">
        <v>2.8899999999999999E-2</v>
      </c>
      <c r="F571" s="69">
        <v>3.8332999999999999</v>
      </c>
      <c r="G571" s="69">
        <v>3.8</v>
      </c>
      <c r="H571" s="69">
        <v>12.566700000000001</v>
      </c>
      <c r="I571" s="69">
        <v>12.8</v>
      </c>
      <c r="J571" s="69">
        <v>-0.77115344024754096</v>
      </c>
      <c r="K571" s="69">
        <v>0.22884655975245899</v>
      </c>
      <c r="L571" s="69" t="s">
        <v>1819</v>
      </c>
    </row>
    <row r="572" spans="1:12" ht="17" customHeight="1" thickBot="1">
      <c r="A572" s="69" t="s">
        <v>2866</v>
      </c>
      <c r="B572" s="69">
        <v>0.96460000000000001</v>
      </c>
      <c r="C572" s="69">
        <v>0.97170000000000001</v>
      </c>
      <c r="D572" s="69">
        <v>0.98529999999999995</v>
      </c>
      <c r="E572" s="69">
        <v>0.92789999999999995</v>
      </c>
      <c r="F572" s="69">
        <v>5.0332999999999997</v>
      </c>
      <c r="G572" s="69">
        <v>5.1666999999999996</v>
      </c>
      <c r="H572" s="69">
        <v>20.2667</v>
      </c>
      <c r="I572" s="69">
        <v>20.533300000000001</v>
      </c>
      <c r="J572" s="69">
        <v>-0.28279701903037302</v>
      </c>
      <c r="K572" s="69">
        <v>0.71720298096962698</v>
      </c>
      <c r="L572" s="69" t="s">
        <v>1801</v>
      </c>
    </row>
    <row r="573" spans="1:12" ht="17" customHeight="1" thickBot="1">
      <c r="A573" s="69" t="s">
        <v>2726</v>
      </c>
      <c r="B573" s="69">
        <v>7.8200000000000006E-2</v>
      </c>
      <c r="C573" s="69">
        <v>5.0599999999999999E-2</v>
      </c>
      <c r="D573" s="69">
        <v>5.5199999999999999E-2</v>
      </c>
      <c r="E573" s="69">
        <v>4.3700000000000003E-2</v>
      </c>
      <c r="F573" s="69">
        <v>0.4</v>
      </c>
      <c r="G573" s="69">
        <v>0.4</v>
      </c>
      <c r="H573" s="69">
        <v>4.0667</v>
      </c>
      <c r="I573" s="69">
        <v>4.1333000000000002</v>
      </c>
      <c r="J573" s="69">
        <v>-0.58130022610327103</v>
      </c>
      <c r="K573" s="69">
        <v>0.41869977389672902</v>
      </c>
      <c r="L573" s="69" t="s">
        <v>1815</v>
      </c>
    </row>
    <row r="574" spans="1:12" ht="17" customHeight="1" thickBot="1">
      <c r="A574" s="69" t="s">
        <v>2816</v>
      </c>
      <c r="B574" s="69">
        <v>8.9899999999999994E-2</v>
      </c>
      <c r="C574" s="69">
        <v>5.5199999999999999E-2</v>
      </c>
      <c r="D574" s="69">
        <v>7.4899999999999994E-2</v>
      </c>
      <c r="E574" s="69">
        <v>4.9299999999999997E-2</v>
      </c>
      <c r="F574" s="69">
        <v>0</v>
      </c>
      <c r="G574" s="69">
        <v>0</v>
      </c>
      <c r="H574" s="69">
        <v>1.2</v>
      </c>
      <c r="I574" s="69">
        <v>1.2</v>
      </c>
      <c r="J574" s="69">
        <v>-0.32420795696279903</v>
      </c>
      <c r="K574" s="69">
        <v>0.67579204303720197</v>
      </c>
      <c r="L574" s="69" t="s">
        <v>1804</v>
      </c>
    </row>
    <row r="575" spans="1:12" ht="17" customHeight="1" thickBot="1">
      <c r="A575" s="69" t="s">
        <v>2815</v>
      </c>
      <c r="B575" s="69">
        <v>0.52939999999999998</v>
      </c>
      <c r="C575" s="69">
        <v>0.58819999999999995</v>
      </c>
      <c r="D575" s="69">
        <v>0.54120000000000001</v>
      </c>
      <c r="E575" s="69">
        <v>0.50349999999999995</v>
      </c>
      <c r="F575" s="69">
        <v>0</v>
      </c>
      <c r="G575" s="69">
        <v>0</v>
      </c>
      <c r="H575" s="69">
        <v>1.4666999999999999</v>
      </c>
      <c r="I575" s="69">
        <v>1.4666999999999999</v>
      </c>
      <c r="J575" s="69">
        <v>-0.59380514821506103</v>
      </c>
      <c r="K575" s="69">
        <v>0.40619485178493903</v>
      </c>
      <c r="L575" s="69" t="s">
        <v>1798</v>
      </c>
    </row>
    <row r="576" spans="1:12" ht="17" customHeight="1" thickBot="1">
      <c r="A576" s="69" t="s">
        <v>2727</v>
      </c>
      <c r="B576" s="69">
        <v>0.27150000000000002</v>
      </c>
      <c r="C576" s="69">
        <v>0.32819999999999999</v>
      </c>
      <c r="D576" s="69">
        <v>0.27529999999999999</v>
      </c>
      <c r="E576" s="69">
        <v>0.1234</v>
      </c>
      <c r="F576" s="69">
        <v>36.433300000000003</v>
      </c>
      <c r="G576" s="69">
        <v>38.433300000000003</v>
      </c>
      <c r="H576" s="69">
        <v>83.1</v>
      </c>
      <c r="I576" s="69">
        <v>88.1</v>
      </c>
      <c r="J576" s="69">
        <v>-0.70098668531779196</v>
      </c>
      <c r="K576" s="69">
        <v>0.29901331468220799</v>
      </c>
      <c r="L576" s="69" t="s">
        <v>1801</v>
      </c>
    </row>
    <row r="577" spans="1:12" ht="17" customHeight="1" thickBot="1">
      <c r="A577" s="69" t="s">
        <v>2734</v>
      </c>
      <c r="B577" s="69">
        <v>3.8199999999999998E-2</v>
      </c>
      <c r="C577" s="69">
        <v>4.7600000000000003E-2</v>
      </c>
      <c r="D577" s="69">
        <v>3.61E-2</v>
      </c>
      <c r="E577" s="69">
        <v>4.41E-2</v>
      </c>
      <c r="F577" s="69">
        <v>1.8667</v>
      </c>
      <c r="G577" s="69">
        <v>1.7</v>
      </c>
      <c r="H577" s="69">
        <v>5.4333</v>
      </c>
      <c r="I577" s="69">
        <v>6.4333</v>
      </c>
      <c r="J577" s="69">
        <v>-0.217687516783485</v>
      </c>
      <c r="K577" s="69">
        <v>0.78231248321651503</v>
      </c>
      <c r="L577" s="69" t="s">
        <v>1815</v>
      </c>
    </row>
    <row r="578" spans="1:12" ht="17" customHeight="1" thickBot="1">
      <c r="A578" s="69" t="s">
        <v>2733</v>
      </c>
      <c r="B578" s="69">
        <v>0.21609999999999999</v>
      </c>
      <c r="C578" s="69">
        <v>0.18</v>
      </c>
      <c r="D578" s="69">
        <v>0.31950000000000001</v>
      </c>
      <c r="E578" s="69">
        <v>7.0800000000000002E-2</v>
      </c>
      <c r="F578" s="69">
        <v>1.0667</v>
      </c>
      <c r="G578" s="69">
        <v>1.0667</v>
      </c>
      <c r="H578" s="69">
        <v>6.0667</v>
      </c>
      <c r="I578" s="69">
        <v>7.2332999999999998</v>
      </c>
      <c r="J578" s="69">
        <v>-0.160766521037675</v>
      </c>
      <c r="K578" s="69">
        <v>0.83923347896232503</v>
      </c>
      <c r="L578" s="69" t="s">
        <v>1804</v>
      </c>
    </row>
    <row r="579" spans="1:12" ht="17" customHeight="1" thickBot="1">
      <c r="A579" s="69" t="s">
        <v>2732</v>
      </c>
      <c r="B579" s="69">
        <v>0.62919999999999998</v>
      </c>
      <c r="C579" s="69">
        <v>0.61929999999999996</v>
      </c>
      <c r="D579" s="69">
        <v>0.41760000000000003</v>
      </c>
      <c r="E579" s="69">
        <v>0.50880000000000003</v>
      </c>
      <c r="F579" s="69">
        <v>0.43330000000000002</v>
      </c>
      <c r="G579" s="69">
        <v>0.26669999999999999</v>
      </c>
      <c r="H579" s="69">
        <v>2.9</v>
      </c>
      <c r="I579" s="69">
        <v>3.4</v>
      </c>
      <c r="J579" s="69">
        <v>-0.87130692481694105</v>
      </c>
      <c r="K579" s="69">
        <v>0.128693075183059</v>
      </c>
      <c r="L579" s="69" t="s">
        <v>1819</v>
      </c>
    </row>
    <row r="580" spans="1:12" ht="17" customHeight="1" thickBot="1">
      <c r="A580" s="69" t="s">
        <v>2713</v>
      </c>
      <c r="B580" s="69">
        <v>0.45939999999999998</v>
      </c>
      <c r="C580" s="69">
        <v>0.29189999999999999</v>
      </c>
      <c r="D580" s="69">
        <v>0.29980000000000001</v>
      </c>
      <c r="E580" s="69">
        <v>0.32969999999999999</v>
      </c>
      <c r="F580" s="69">
        <v>12.4</v>
      </c>
      <c r="G580" s="69">
        <v>15.666700000000001</v>
      </c>
      <c r="H580" s="69">
        <v>28.3</v>
      </c>
      <c r="I580" s="69">
        <v>28.7667</v>
      </c>
      <c r="J580" s="69">
        <v>-0.58050428334939397</v>
      </c>
      <c r="K580" s="69">
        <v>0.41949571665060598</v>
      </c>
      <c r="L580" s="69" t="s">
        <v>1801</v>
      </c>
    </row>
    <row r="581" spans="1:12" ht="17" customHeight="1" thickBot="1">
      <c r="A581" s="69" t="s">
        <v>2712</v>
      </c>
      <c r="B581" s="69">
        <v>0.35680000000000001</v>
      </c>
      <c r="C581" s="69">
        <v>0.2074</v>
      </c>
      <c r="D581" s="69">
        <v>0.29809999999999998</v>
      </c>
      <c r="E581" s="69">
        <v>0.2883</v>
      </c>
      <c r="F581" s="69">
        <v>2.1333000000000002</v>
      </c>
      <c r="G581" s="69">
        <v>2.6667000000000001</v>
      </c>
      <c r="H581" s="69">
        <v>4.9667000000000003</v>
      </c>
      <c r="I581" s="69">
        <v>5.0332999999999997</v>
      </c>
      <c r="J581" s="69">
        <v>-4.0439517355188401E-2</v>
      </c>
      <c r="K581" s="69">
        <v>0.95956048264481197</v>
      </c>
      <c r="L581" s="69" t="s">
        <v>1798</v>
      </c>
    </row>
    <row r="582" spans="1:12" ht="17" customHeight="1" thickBot="1">
      <c r="A582" s="69" t="s">
        <v>2857</v>
      </c>
      <c r="B582" s="69">
        <v>0.1208</v>
      </c>
      <c r="C582" s="69">
        <v>0.12920000000000001</v>
      </c>
      <c r="D582" s="69">
        <v>7.9799999999999996E-2</v>
      </c>
      <c r="E582" s="69">
        <v>6.2700000000000006E-2</v>
      </c>
      <c r="F582" s="69">
        <v>3.6</v>
      </c>
      <c r="G582" s="69">
        <v>4.5999999999999996</v>
      </c>
      <c r="H582" s="69">
        <v>8.8000000000000007</v>
      </c>
      <c r="I582" s="69">
        <v>8.9</v>
      </c>
      <c r="J582" s="69">
        <v>-0.94675226385595501</v>
      </c>
      <c r="K582" s="69">
        <v>5.3247736144045002E-2</v>
      </c>
      <c r="L582" s="69" t="s">
        <v>1815</v>
      </c>
    </row>
    <row r="583" spans="1:12" ht="17" customHeight="1" thickBot="1">
      <c r="A583" s="69" t="s">
        <v>2714</v>
      </c>
      <c r="B583" s="69">
        <v>4.2900000000000001E-2</v>
      </c>
      <c r="C583" s="69">
        <v>4.24E-2</v>
      </c>
      <c r="D583" s="69">
        <v>4.36E-2</v>
      </c>
      <c r="E583" s="69">
        <v>3.8600000000000002E-2</v>
      </c>
      <c r="F583" s="69">
        <v>0.33329999999999999</v>
      </c>
      <c r="G583" s="69">
        <v>0.76670000000000005</v>
      </c>
      <c r="H583" s="69">
        <v>2.2000000000000002</v>
      </c>
      <c r="I583" s="69">
        <v>2.2999999999999998</v>
      </c>
      <c r="J583" s="69">
        <v>-0.44663951936011898</v>
      </c>
      <c r="K583" s="69">
        <v>0.55336048063988097</v>
      </c>
      <c r="L583" s="69" t="s">
        <v>1812</v>
      </c>
    </row>
    <row r="584" spans="1:12" ht="17" customHeight="1" thickBot="1">
      <c r="A584" s="69" t="s">
        <v>2715</v>
      </c>
      <c r="B584" s="69">
        <v>0.16619999999999999</v>
      </c>
      <c r="C584" s="69">
        <v>0.2336</v>
      </c>
      <c r="D584" s="69">
        <v>0.18440000000000001</v>
      </c>
      <c r="E584" s="69">
        <v>0.15840000000000001</v>
      </c>
      <c r="F584" s="69">
        <v>7.2</v>
      </c>
      <c r="G584" s="69">
        <v>9.1</v>
      </c>
      <c r="H584" s="69">
        <v>20.5</v>
      </c>
      <c r="I584" s="69">
        <v>21.333300000000001</v>
      </c>
      <c r="J584" s="69">
        <v>-0.41326885938310998</v>
      </c>
      <c r="K584" s="69">
        <v>0.58673114061689002</v>
      </c>
      <c r="L584" s="69" t="s">
        <v>1804</v>
      </c>
    </row>
    <row r="585" spans="1:12" ht="17" customHeight="1" thickBot="1">
      <c r="A585" s="69" t="s">
        <v>2740</v>
      </c>
      <c r="B585" s="69">
        <v>0.68479999999999996</v>
      </c>
      <c r="C585" s="69">
        <v>0.74350000000000005</v>
      </c>
      <c r="D585" s="69">
        <v>0.56969999999999998</v>
      </c>
      <c r="E585" s="69">
        <v>0.59109999999999996</v>
      </c>
      <c r="F585" s="69">
        <v>5.7667000000000002</v>
      </c>
      <c r="G585" s="69">
        <v>6.0667</v>
      </c>
      <c r="H585" s="69">
        <v>15.833299999999999</v>
      </c>
      <c r="I585" s="69">
        <v>12.6333</v>
      </c>
      <c r="J585" s="69">
        <v>-0.93690020970919397</v>
      </c>
      <c r="K585" s="69">
        <v>6.3099790290806396E-2</v>
      </c>
      <c r="L585" s="69" t="s">
        <v>1798</v>
      </c>
    </row>
    <row r="586" spans="1:12" ht="17" customHeight="1" thickBot="1">
      <c r="A586" s="69" t="s">
        <v>2741</v>
      </c>
      <c r="B586" s="69">
        <v>4.1700000000000001E-2</v>
      </c>
      <c r="C586" s="69">
        <v>3.7499999999999999E-2</v>
      </c>
      <c r="D586" s="69">
        <v>2.76E-2</v>
      </c>
      <c r="E586" s="69">
        <v>3.3399999999999999E-2</v>
      </c>
      <c r="F586" s="69">
        <v>5.8</v>
      </c>
      <c r="G586" s="69">
        <v>5.9333</v>
      </c>
      <c r="H586" s="69">
        <v>12</v>
      </c>
      <c r="I586" s="69">
        <v>10.2333</v>
      </c>
      <c r="J586" s="69">
        <v>-0.94609559230717399</v>
      </c>
      <c r="K586" s="69">
        <v>5.3904407692825902E-2</v>
      </c>
      <c r="L586" s="69" t="s">
        <v>1804</v>
      </c>
    </row>
    <row r="587" spans="1:12" ht="17" customHeight="1" thickBot="1">
      <c r="A587" s="69" t="s">
        <v>2738</v>
      </c>
      <c r="B587" s="69">
        <v>0.215</v>
      </c>
      <c r="C587" s="69">
        <v>0.25819999999999999</v>
      </c>
      <c r="D587" s="69">
        <v>0.26</v>
      </c>
      <c r="E587" s="69">
        <v>0.16900000000000001</v>
      </c>
      <c r="F587" s="69">
        <v>1.0333000000000001</v>
      </c>
      <c r="G587" s="69">
        <v>1.0333000000000001</v>
      </c>
      <c r="H587" s="69">
        <v>3.9333</v>
      </c>
      <c r="I587" s="69">
        <v>2.8332999999999999</v>
      </c>
      <c r="J587" s="69">
        <v>-1.02106415678968E-2</v>
      </c>
      <c r="K587" s="69">
        <v>0.98978935843210303</v>
      </c>
      <c r="L587" s="69" t="s">
        <v>1812</v>
      </c>
    </row>
    <row r="588" spans="1:12" ht="17" customHeight="1" thickBot="1">
      <c r="A588" s="69" t="s">
        <v>2739</v>
      </c>
      <c r="B588" s="69">
        <v>0.59850000000000003</v>
      </c>
      <c r="C588" s="69">
        <v>0.50219999999999998</v>
      </c>
      <c r="D588" s="69">
        <v>0.46179999999999999</v>
      </c>
      <c r="E588" s="69">
        <v>0.3614</v>
      </c>
      <c r="F588" s="69">
        <v>0.33329999999999999</v>
      </c>
      <c r="G588" s="69">
        <v>0.26669999999999999</v>
      </c>
      <c r="H588" s="69">
        <v>4.6333000000000002</v>
      </c>
      <c r="I588" s="69">
        <v>3.1667000000000001</v>
      </c>
      <c r="J588" s="69">
        <v>-0.66327075181639095</v>
      </c>
      <c r="K588" s="69">
        <v>0.336729248183609</v>
      </c>
      <c r="L588" s="69" t="s">
        <v>1798</v>
      </c>
    </row>
    <row r="589" spans="1:12" ht="17" customHeight="1" thickBot="1">
      <c r="A589" s="69" t="s">
        <v>2735</v>
      </c>
      <c r="B589" s="69">
        <v>6.2300000000000001E-2</v>
      </c>
      <c r="C589" s="69">
        <v>5.62E-2</v>
      </c>
      <c r="D589" s="69">
        <v>3.1600000000000003E-2</v>
      </c>
      <c r="E589" s="69">
        <v>4.8899999999999999E-2</v>
      </c>
      <c r="F589" s="69">
        <v>0.4667</v>
      </c>
      <c r="G589" s="69">
        <v>0.63329999999999997</v>
      </c>
      <c r="H589" s="69">
        <v>2</v>
      </c>
      <c r="I589" s="69">
        <v>1.7</v>
      </c>
      <c r="J589" s="69">
        <v>-0.91386811929321199</v>
      </c>
      <c r="K589" s="69">
        <v>8.6131880706787997E-2</v>
      </c>
      <c r="L589" s="69" t="s">
        <v>1804</v>
      </c>
    </row>
    <row r="590" spans="1:12" ht="17" customHeight="1" thickBot="1">
      <c r="A590" s="69" t="s">
        <v>2737</v>
      </c>
      <c r="B590" s="69">
        <v>8.3199999999999996E-2</v>
      </c>
      <c r="C590" s="69">
        <v>9.8100000000000007E-2</v>
      </c>
      <c r="D590" s="69">
        <v>6.0199999999999997E-2</v>
      </c>
      <c r="E590" s="69">
        <v>5.21E-2</v>
      </c>
      <c r="F590" s="69">
        <v>2.3332999999999999</v>
      </c>
      <c r="G590" s="69">
        <v>3.3666999999999998</v>
      </c>
      <c r="H590" s="69">
        <v>9.6333000000000002</v>
      </c>
      <c r="I590" s="69">
        <v>7.4667000000000003</v>
      </c>
      <c r="J590" s="69">
        <v>-0.82944278349336298</v>
      </c>
      <c r="K590" s="69">
        <v>0.17055721650663699</v>
      </c>
      <c r="L590" s="69" t="s">
        <v>1804</v>
      </c>
    </row>
    <row r="591" spans="1:12" ht="17" customHeight="1" thickBot="1">
      <c r="A591" s="69" t="s">
        <v>2849</v>
      </c>
      <c r="B591" s="69">
        <v>0.2276</v>
      </c>
      <c r="C591" s="69">
        <v>0.38529999999999998</v>
      </c>
      <c r="D591" s="69">
        <v>0.23139999999999999</v>
      </c>
      <c r="E591" s="69">
        <v>0.33179999999999998</v>
      </c>
      <c r="F591" s="69">
        <v>1.6667000000000001</v>
      </c>
      <c r="G591" s="69">
        <v>1.7</v>
      </c>
      <c r="H591" s="69">
        <v>16.633299999999998</v>
      </c>
      <c r="I591" s="69">
        <v>14.6333</v>
      </c>
      <c r="J591" s="69">
        <v>-0.23564816229515201</v>
      </c>
      <c r="K591" s="69">
        <v>0.76435183770484805</v>
      </c>
      <c r="L591" s="69" t="s">
        <v>1798</v>
      </c>
    </row>
    <row r="592" spans="1:12" ht="17" customHeight="1" thickBot="1">
      <c r="A592" s="69" t="s">
        <v>2736</v>
      </c>
      <c r="B592" s="69">
        <v>0.86119999999999997</v>
      </c>
      <c r="C592" s="69">
        <v>0.877</v>
      </c>
      <c r="D592" s="69">
        <v>0.9536</v>
      </c>
      <c r="E592" s="69">
        <v>0.62080000000000002</v>
      </c>
      <c r="F592" s="69">
        <v>17.7667</v>
      </c>
      <c r="G592" s="69">
        <v>18.100000000000001</v>
      </c>
      <c r="H592" s="69">
        <v>102.7333</v>
      </c>
      <c r="I592" s="69">
        <v>87.966700000000003</v>
      </c>
      <c r="J592" s="69">
        <v>-0.19916806227946399</v>
      </c>
      <c r="K592" s="69">
        <v>0.80083193772053596</v>
      </c>
      <c r="L592" s="69" t="s">
        <v>1798</v>
      </c>
    </row>
    <row r="593" spans="1:12" ht="17" customHeight="1" thickBot="1">
      <c r="A593" s="69" t="s">
        <v>2758</v>
      </c>
      <c r="B593" s="69">
        <v>1.2800000000000001E-2</v>
      </c>
      <c r="C593" s="69">
        <v>7.5899999999999995E-2</v>
      </c>
      <c r="D593" s="69">
        <v>4.8999999999999998E-3</v>
      </c>
      <c r="E593" s="69">
        <v>5.5999999999999999E-3</v>
      </c>
      <c r="F593" s="69">
        <v>55.933300000000003</v>
      </c>
      <c r="G593" s="69">
        <v>43.4</v>
      </c>
      <c r="H593" s="69">
        <v>100.5667</v>
      </c>
      <c r="I593" s="69">
        <v>83.466700000000003</v>
      </c>
      <c r="J593" s="69">
        <v>-0.771870432209257</v>
      </c>
      <c r="K593" s="69">
        <v>0.228129567790743</v>
      </c>
      <c r="L593" s="69" t="s">
        <v>1801</v>
      </c>
    </row>
    <row r="594" spans="1:12" ht="17" customHeight="1" thickBot="1">
      <c r="A594" s="69" t="s">
        <v>2757</v>
      </c>
      <c r="B594" s="69">
        <v>0.30930000000000002</v>
      </c>
      <c r="C594" s="69">
        <v>0.20630000000000001</v>
      </c>
      <c r="D594" s="69">
        <v>0.2223</v>
      </c>
      <c r="E594" s="69">
        <v>0.20660000000000001</v>
      </c>
      <c r="F594" s="69">
        <v>9.0667000000000009</v>
      </c>
      <c r="G594" s="69">
        <v>5.3666999999999998</v>
      </c>
      <c r="H594" s="69">
        <v>28.3</v>
      </c>
      <c r="I594" s="69">
        <v>22.7667</v>
      </c>
      <c r="J594" s="69">
        <v>-0.34643326440854399</v>
      </c>
      <c r="K594" s="69">
        <v>0.65356673559145595</v>
      </c>
      <c r="L594" s="69" t="s">
        <v>1812</v>
      </c>
    </row>
    <row r="595" spans="1:12" ht="17" customHeight="1" thickBot="1">
      <c r="A595" s="69" t="s">
        <v>2759</v>
      </c>
      <c r="B595" s="69">
        <v>0.73350000000000004</v>
      </c>
      <c r="C595" s="69">
        <v>0.54659999999999997</v>
      </c>
      <c r="D595" s="69">
        <v>0.67059999999999997</v>
      </c>
      <c r="E595" s="69">
        <v>0.4899</v>
      </c>
      <c r="F595" s="69">
        <v>1.0333000000000001</v>
      </c>
      <c r="G595" s="69">
        <v>0.4</v>
      </c>
      <c r="H595" s="69">
        <v>5.9333</v>
      </c>
      <c r="I595" s="69">
        <v>4.0667</v>
      </c>
      <c r="J595" s="69">
        <v>-3.2518474620595803E-2</v>
      </c>
      <c r="K595" s="69">
        <v>0.96748152537940402</v>
      </c>
      <c r="L595" s="69" t="s">
        <v>1801</v>
      </c>
    </row>
    <row r="596" spans="1:12" ht="17" customHeight="1" thickBot="1">
      <c r="A596" s="69" t="s">
        <v>2755</v>
      </c>
      <c r="B596" s="69">
        <v>0.61399999999999999</v>
      </c>
      <c r="C596" s="69">
        <v>0.87680000000000002</v>
      </c>
      <c r="D596" s="69">
        <v>0.86170000000000002</v>
      </c>
      <c r="E596" s="69">
        <v>0</v>
      </c>
      <c r="F596" s="69">
        <v>1.1000000000000001</v>
      </c>
      <c r="G596" s="69">
        <v>0.56669999999999998</v>
      </c>
      <c r="H596" s="69">
        <v>2.2332999999999998</v>
      </c>
      <c r="I596" s="69">
        <v>1.6667000000000001</v>
      </c>
      <c r="J596" s="69">
        <v>-0.20036088485006701</v>
      </c>
      <c r="K596" s="69">
        <v>0.79963911514993302</v>
      </c>
      <c r="L596" s="69" t="s">
        <v>1798</v>
      </c>
    </row>
    <row r="597" spans="1:12" ht="17" customHeight="1" thickBot="1">
      <c r="A597" s="69" t="s">
        <v>2756</v>
      </c>
      <c r="B597" s="69">
        <v>0.48549999999999999</v>
      </c>
      <c r="C597" s="69">
        <v>0.61099999999999999</v>
      </c>
      <c r="D597" s="69">
        <v>0.62760000000000005</v>
      </c>
      <c r="E597" s="69">
        <v>0.46989999999999998</v>
      </c>
      <c r="F597" s="69">
        <v>3.7667000000000002</v>
      </c>
      <c r="G597" s="69">
        <v>2.4</v>
      </c>
      <c r="H597" s="69">
        <v>6.0332999999999997</v>
      </c>
      <c r="I597" s="69">
        <v>5.3333000000000004</v>
      </c>
      <c r="J597" s="69">
        <v>-7.2882965412581199E-2</v>
      </c>
      <c r="K597" s="69">
        <v>0.92711703458741901</v>
      </c>
      <c r="L597" s="69" t="s">
        <v>1798</v>
      </c>
    </row>
    <row r="598" spans="1:12" ht="17" customHeight="1" thickBot="1">
      <c r="A598" s="69" t="s">
        <v>2744</v>
      </c>
      <c r="B598" s="69">
        <v>0.1956</v>
      </c>
      <c r="C598" s="69">
        <v>0.2011</v>
      </c>
      <c r="D598" s="69">
        <v>0.1492</v>
      </c>
      <c r="E598" s="69">
        <v>0.17710000000000001</v>
      </c>
      <c r="F598" s="69">
        <v>27.7667</v>
      </c>
      <c r="G598" s="69">
        <v>22.433299999999999</v>
      </c>
      <c r="H598" s="69">
        <v>53.133299999999998</v>
      </c>
      <c r="I598" s="69">
        <v>53.866700000000002</v>
      </c>
      <c r="J598" s="69">
        <v>-0.86443227163567804</v>
      </c>
      <c r="K598" s="69">
        <v>0.13556772836432199</v>
      </c>
      <c r="L598" s="69" t="s">
        <v>1815</v>
      </c>
    </row>
    <row r="599" spans="1:12" ht="17" customHeight="1" thickBot="1">
      <c r="A599" s="69" t="s">
        <v>2745</v>
      </c>
      <c r="B599" s="69">
        <v>0.16539999999999999</v>
      </c>
      <c r="C599" s="69">
        <v>0.14099999999999999</v>
      </c>
      <c r="D599" s="69">
        <v>0.1298</v>
      </c>
      <c r="E599" s="69">
        <v>0.152</v>
      </c>
      <c r="F599" s="69">
        <v>8.0667000000000009</v>
      </c>
      <c r="G599" s="69">
        <v>6.6333000000000002</v>
      </c>
      <c r="H599" s="69">
        <v>14.566700000000001</v>
      </c>
      <c r="I599" s="69">
        <v>14.7667</v>
      </c>
      <c r="J599" s="69">
        <v>-0.36078139297794998</v>
      </c>
      <c r="K599" s="69">
        <v>0.63921860702205002</v>
      </c>
      <c r="L599" s="69" t="s">
        <v>1812</v>
      </c>
    </row>
    <row r="600" spans="1:12" ht="17" customHeight="1" thickBot="1">
      <c r="A600" s="69" t="s">
        <v>2743</v>
      </c>
      <c r="B600" s="69">
        <v>2.75E-2</v>
      </c>
      <c r="C600" s="69">
        <v>1.1599999999999999E-2</v>
      </c>
      <c r="D600" s="69">
        <v>1.49E-2</v>
      </c>
      <c r="E600" s="69">
        <v>1.34E-2</v>
      </c>
      <c r="F600" s="69">
        <v>19.366700000000002</v>
      </c>
      <c r="G600" s="69">
        <v>15.566700000000001</v>
      </c>
      <c r="H600" s="69">
        <v>41.366700000000002</v>
      </c>
      <c r="I600" s="69">
        <v>42.066699999999997</v>
      </c>
      <c r="J600" s="69">
        <v>-0.33150326968515098</v>
      </c>
      <c r="K600" s="69">
        <v>0.66849673031484902</v>
      </c>
      <c r="L600" s="69" t="s">
        <v>1798</v>
      </c>
    </row>
    <row r="601" spans="1:12" ht="17" customHeight="1" thickBot="1">
      <c r="A601" s="69" t="s">
        <v>2742</v>
      </c>
      <c r="B601" s="69">
        <v>0.53979999999999995</v>
      </c>
      <c r="C601" s="69">
        <v>0.93669999999999998</v>
      </c>
      <c r="D601" s="69">
        <v>0.52429999999999999</v>
      </c>
      <c r="E601" s="69">
        <v>0.47949999999999998</v>
      </c>
      <c r="F601" s="69">
        <v>18.566700000000001</v>
      </c>
      <c r="G601" s="69">
        <v>15.566700000000001</v>
      </c>
      <c r="H601" s="69">
        <v>34.133299999999998</v>
      </c>
      <c r="I601" s="69">
        <v>34.633299999999998</v>
      </c>
      <c r="J601" s="69">
        <v>-0.73126068140949096</v>
      </c>
      <c r="K601" s="69">
        <v>0.26873931859050898</v>
      </c>
      <c r="L601" s="69" t="s">
        <v>1801</v>
      </c>
    </row>
    <row r="602" spans="1:12" ht="17" customHeight="1" thickBot="1">
      <c r="A602" s="69" t="s">
        <v>2746</v>
      </c>
      <c r="B602" s="69">
        <v>0.73670000000000002</v>
      </c>
      <c r="C602" s="69">
        <v>0.56989999999999996</v>
      </c>
      <c r="D602" s="69">
        <v>0.51229999999999998</v>
      </c>
      <c r="E602" s="69">
        <v>0.50870000000000004</v>
      </c>
      <c r="F602" s="69">
        <v>6.6</v>
      </c>
      <c r="G602" s="69">
        <v>5.0332999999999997</v>
      </c>
      <c r="H602" s="69">
        <v>11.933299999999999</v>
      </c>
      <c r="I602" s="69">
        <v>12.2</v>
      </c>
      <c r="J602" s="69">
        <v>-0.64809688885601402</v>
      </c>
      <c r="K602" s="69">
        <v>0.35190311114398598</v>
      </c>
      <c r="L602" s="69" t="s">
        <v>1798</v>
      </c>
    </row>
    <row r="603" spans="1:12" ht="17" customHeight="1" thickBot="1">
      <c r="A603" s="69" t="s">
        <v>2749</v>
      </c>
      <c r="B603" s="69">
        <v>0.72099999999999997</v>
      </c>
      <c r="C603" s="69">
        <v>0.99019999999999997</v>
      </c>
      <c r="D603" s="69">
        <v>0.9587</v>
      </c>
      <c r="E603" s="69">
        <v>0.27639999999999998</v>
      </c>
      <c r="F603" s="69">
        <v>3.8666999999999998</v>
      </c>
      <c r="G603" s="69">
        <v>2.7</v>
      </c>
      <c r="H603" s="69">
        <v>7.6333000000000002</v>
      </c>
      <c r="I603" s="69">
        <v>7</v>
      </c>
      <c r="J603" s="69">
        <v>-0.38130908480471098</v>
      </c>
      <c r="K603" s="69">
        <v>0.61869091519528896</v>
      </c>
      <c r="L603" s="69" t="s">
        <v>1798</v>
      </c>
    </row>
    <row r="604" spans="1:12" ht="17" customHeight="1" thickBot="1">
      <c r="A604" s="69" t="s">
        <v>2748</v>
      </c>
      <c r="B604" s="69">
        <v>0.41220000000000001</v>
      </c>
      <c r="C604" s="69">
        <v>0.48830000000000001</v>
      </c>
      <c r="D604" s="69">
        <v>0.41</v>
      </c>
      <c r="E604" s="69">
        <v>0.49</v>
      </c>
      <c r="F604" s="69">
        <v>1.5667</v>
      </c>
      <c r="G604" s="69">
        <v>0.8</v>
      </c>
      <c r="H604" s="69">
        <v>3.6333000000000002</v>
      </c>
      <c r="I604" s="69">
        <v>3.4</v>
      </c>
      <c r="J604" s="69">
        <v>-0.208506842710554</v>
      </c>
      <c r="K604" s="69">
        <v>0.79149315728944603</v>
      </c>
      <c r="L604" s="69" t="s">
        <v>1801</v>
      </c>
    </row>
    <row r="605" spans="1:12" ht="17" customHeight="1" thickBot="1">
      <c r="A605" s="69" t="s">
        <v>2747</v>
      </c>
      <c r="B605" s="69">
        <v>0.1111</v>
      </c>
      <c r="C605" s="69">
        <v>0</v>
      </c>
      <c r="D605" s="69">
        <v>8.8000000000000005E-3</v>
      </c>
      <c r="E605" s="69">
        <v>2.6800000000000001E-2</v>
      </c>
      <c r="F605" s="69">
        <v>32.799999999999997</v>
      </c>
      <c r="G605" s="69">
        <v>13.966699999999999</v>
      </c>
      <c r="H605" s="69">
        <v>73.633300000000006</v>
      </c>
      <c r="I605" s="69">
        <v>74.900000000000006</v>
      </c>
      <c r="J605" s="69">
        <v>-0.18630321529535099</v>
      </c>
      <c r="K605" s="69">
        <v>0.81369678470464901</v>
      </c>
      <c r="L605" s="69" t="s">
        <v>1804</v>
      </c>
    </row>
    <row r="606" spans="1:12" ht="17" customHeight="1" thickBot="1">
      <c r="A606" s="69" t="s">
        <v>2752</v>
      </c>
      <c r="B606" s="69">
        <v>0.19120000000000001</v>
      </c>
      <c r="C606" s="69">
        <v>0.14910000000000001</v>
      </c>
      <c r="D606" s="69">
        <v>0.13389999999999999</v>
      </c>
      <c r="E606" s="69">
        <v>0.1351</v>
      </c>
      <c r="F606" s="69">
        <v>0.4667</v>
      </c>
      <c r="G606" s="69">
        <v>0.1</v>
      </c>
      <c r="H606" s="69">
        <v>1.0333000000000001</v>
      </c>
      <c r="I606" s="69">
        <v>1.0333000000000001</v>
      </c>
      <c r="J606" s="69">
        <v>-0.51590711719580995</v>
      </c>
      <c r="K606" s="69">
        <v>0.48409288280418999</v>
      </c>
      <c r="L606" s="69" t="s">
        <v>1798</v>
      </c>
    </row>
    <row r="607" spans="1:12" ht="17" customHeight="1" thickBot="1">
      <c r="A607" s="69" t="s">
        <v>2750</v>
      </c>
      <c r="B607" s="69">
        <v>0.2248</v>
      </c>
      <c r="C607" s="69">
        <v>0.30199999999999999</v>
      </c>
      <c r="D607" s="69">
        <v>0.23549999999999999</v>
      </c>
      <c r="E607" s="69">
        <v>0.30530000000000002</v>
      </c>
      <c r="F607" s="69">
        <v>4.7667000000000002</v>
      </c>
      <c r="G607" s="69">
        <v>2.0667</v>
      </c>
      <c r="H607" s="69">
        <v>8.3666999999999998</v>
      </c>
      <c r="I607" s="69">
        <v>8.5</v>
      </c>
      <c r="J607" s="69">
        <v>-0.16240031757961099</v>
      </c>
      <c r="K607" s="69">
        <v>0.83759968242038896</v>
      </c>
      <c r="L607" s="69" t="s">
        <v>1801</v>
      </c>
    </row>
    <row r="608" spans="1:12" ht="17" customHeight="1" thickBot="1">
      <c r="A608" s="69" t="s">
        <v>2751</v>
      </c>
      <c r="B608" s="69">
        <v>0.3553</v>
      </c>
      <c r="C608" s="69">
        <v>0.44979999999999998</v>
      </c>
      <c r="D608" s="69">
        <v>0.25869999999999999</v>
      </c>
      <c r="E608" s="69">
        <v>0.35299999999999998</v>
      </c>
      <c r="F608" s="69">
        <v>3</v>
      </c>
      <c r="G608" s="69">
        <v>1</v>
      </c>
      <c r="H608" s="69">
        <v>5.6333000000000002</v>
      </c>
      <c r="I608" s="69">
        <v>5.7</v>
      </c>
      <c r="J608" s="69">
        <v>-0.83958396644730504</v>
      </c>
      <c r="K608" s="69">
        <v>0.16041603355269399</v>
      </c>
      <c r="L608" s="69" t="s">
        <v>1801</v>
      </c>
    </row>
    <row r="609" spans="1:12" ht="17" customHeight="1" thickBot="1">
      <c r="A609" s="69" t="s">
        <v>2754</v>
      </c>
      <c r="B609" s="69">
        <v>0.26790000000000003</v>
      </c>
      <c r="C609" s="69">
        <v>0.60419999999999996</v>
      </c>
      <c r="D609" s="69">
        <v>0.66669999999999996</v>
      </c>
      <c r="E609" s="69">
        <v>0.33329999999999999</v>
      </c>
      <c r="F609" s="69">
        <v>5.1666999999999996</v>
      </c>
      <c r="G609" s="69">
        <v>3.1333000000000002</v>
      </c>
      <c r="H609" s="69">
        <v>7.5667</v>
      </c>
      <c r="I609" s="69">
        <v>7.6333000000000002</v>
      </c>
      <c r="J609" s="69">
        <v>-0.10389493681671901</v>
      </c>
      <c r="K609" s="69">
        <v>0.89610506318328098</v>
      </c>
      <c r="L609" s="69" t="s">
        <v>1798</v>
      </c>
    </row>
    <row r="610" spans="1:12" ht="17" customHeight="1" thickBot="1">
      <c r="A610" s="69" t="s">
        <v>2753</v>
      </c>
      <c r="B610" s="69">
        <v>0.45440000000000003</v>
      </c>
      <c r="C610" s="69">
        <v>0.52990000000000004</v>
      </c>
      <c r="D610" s="69">
        <v>0.51480000000000004</v>
      </c>
      <c r="E610" s="69">
        <v>0.49159999999999998</v>
      </c>
      <c r="F610" s="69">
        <v>3.9333</v>
      </c>
      <c r="G610" s="69">
        <v>2.3666999999999998</v>
      </c>
      <c r="H610" s="69">
        <v>5.7</v>
      </c>
      <c r="I610" s="69">
        <v>5.8</v>
      </c>
      <c r="J610" s="69">
        <v>-0.19614134729006599</v>
      </c>
      <c r="K610" s="69">
        <v>0.80385865270993395</v>
      </c>
      <c r="L610" s="69" t="s">
        <v>1819</v>
      </c>
    </row>
    <row r="611" spans="1:12" ht="17" customHeight="1" thickBot="1">
      <c r="A611" s="69" t="s">
        <v>2760</v>
      </c>
      <c r="B611" s="69">
        <v>3.9600000000000003E-2</v>
      </c>
      <c r="C611" s="69">
        <v>5.5899999999999998E-2</v>
      </c>
      <c r="D611" s="69">
        <v>4.2200000000000001E-2</v>
      </c>
      <c r="E611" s="69">
        <v>4.0800000000000003E-2</v>
      </c>
      <c r="F611" s="69">
        <v>2.8</v>
      </c>
      <c r="G611" s="69">
        <v>4.8</v>
      </c>
      <c r="H611" s="69">
        <v>6.9667000000000003</v>
      </c>
      <c r="I611" s="69">
        <v>7.1</v>
      </c>
      <c r="J611" s="69">
        <v>-8.6208279854593894E-2</v>
      </c>
      <c r="K611" s="69">
        <v>0.91379172014540599</v>
      </c>
      <c r="L611" s="69" t="s">
        <v>1812</v>
      </c>
    </row>
    <row r="612" spans="1:12" ht="17" customHeight="1" thickBot="1">
      <c r="A612" s="69" t="s">
        <v>2763</v>
      </c>
      <c r="B612" s="69">
        <v>0.37090000000000001</v>
      </c>
      <c r="C612" s="69">
        <v>0.21759999999999999</v>
      </c>
      <c r="D612" s="69">
        <v>0.24990000000000001</v>
      </c>
      <c r="E612" s="69">
        <v>0.24529999999999999</v>
      </c>
      <c r="F612" s="69">
        <v>0.76670000000000005</v>
      </c>
      <c r="G612" s="69">
        <v>4.0332999999999997</v>
      </c>
      <c r="H612" s="69">
        <v>7.2332999999999998</v>
      </c>
      <c r="I612" s="69">
        <v>7.3333000000000004</v>
      </c>
      <c r="J612" s="69">
        <v>-0.75011382847989405</v>
      </c>
      <c r="K612" s="69">
        <v>0.249886171520106</v>
      </c>
      <c r="L612" s="69" t="s">
        <v>1804</v>
      </c>
    </row>
    <row r="613" spans="1:12" ht="17" customHeight="1" thickBot="1">
      <c r="A613" s="69" t="s">
        <v>2762</v>
      </c>
      <c r="B613" s="69">
        <v>5.7099999999999998E-2</v>
      </c>
      <c r="C613" s="69">
        <v>4.7199999999999999E-2</v>
      </c>
      <c r="D613" s="69">
        <v>4.7899999999999998E-2</v>
      </c>
      <c r="E613" s="69">
        <v>5.0799999999999998E-2</v>
      </c>
      <c r="F613" s="69">
        <v>2.9</v>
      </c>
      <c r="G613" s="69">
        <v>15.6</v>
      </c>
      <c r="H613" s="69">
        <v>28.566700000000001</v>
      </c>
      <c r="I613" s="69">
        <v>29</v>
      </c>
      <c r="J613" s="69">
        <v>-0.69602673211904298</v>
      </c>
      <c r="K613" s="69">
        <v>0.30397326788095702</v>
      </c>
      <c r="L613" s="69" t="s">
        <v>1815</v>
      </c>
    </row>
    <row r="614" spans="1:12" ht="17" customHeight="1" thickBot="1">
      <c r="A614" s="69" t="s">
        <v>2761</v>
      </c>
      <c r="B614" s="69">
        <v>0.51439999999999997</v>
      </c>
      <c r="C614" s="69">
        <v>0</v>
      </c>
      <c r="D614" s="69">
        <v>0</v>
      </c>
      <c r="E614" s="69">
        <v>0.56799999999999995</v>
      </c>
      <c r="F614" s="69">
        <v>5.4</v>
      </c>
      <c r="G614" s="69">
        <v>8.2667000000000002</v>
      </c>
      <c r="H614" s="69">
        <v>11.2333</v>
      </c>
      <c r="I614" s="69">
        <v>11.2</v>
      </c>
      <c r="J614" s="69">
        <v>-0.24018544856404</v>
      </c>
      <c r="K614" s="69">
        <v>0.75981455143596</v>
      </c>
      <c r="L614" s="69" t="s">
        <v>1798</v>
      </c>
    </row>
    <row r="615" spans="1:12" ht="17" customHeight="1" thickBot="1">
      <c r="A615" s="69" t="s">
        <v>2765</v>
      </c>
      <c r="B615" s="69">
        <v>0.71940000000000004</v>
      </c>
      <c r="C615" s="69">
        <v>0.99350000000000005</v>
      </c>
      <c r="D615" s="69">
        <v>0</v>
      </c>
      <c r="E615" s="69">
        <v>1</v>
      </c>
      <c r="F615" s="69">
        <v>2.7667000000000002</v>
      </c>
      <c r="G615" s="69">
        <v>4.8333000000000004</v>
      </c>
      <c r="H615" s="69">
        <v>6.6333000000000002</v>
      </c>
      <c r="I615" s="69">
        <v>6.7332999999999998</v>
      </c>
      <c r="J615" s="69">
        <v>-0.26348901610959502</v>
      </c>
      <c r="K615" s="69">
        <v>0.73651098389040504</v>
      </c>
      <c r="L615" s="69" t="s">
        <v>1801</v>
      </c>
    </row>
    <row r="616" spans="1:12" ht="17" customHeight="1" thickBot="1">
      <c r="A616" s="69" t="s">
        <v>2764</v>
      </c>
      <c r="B616" s="69">
        <v>0.72940000000000005</v>
      </c>
      <c r="C616" s="69">
        <v>0.62229999999999996</v>
      </c>
      <c r="D616" s="69">
        <v>0.70740000000000003</v>
      </c>
      <c r="E616" s="69">
        <v>0.67210000000000003</v>
      </c>
      <c r="F616" s="69">
        <v>12</v>
      </c>
      <c r="G616" s="69">
        <v>22.166699999999999</v>
      </c>
      <c r="H616" s="69">
        <v>31.6</v>
      </c>
      <c r="I616" s="69">
        <v>32.066699999999997</v>
      </c>
      <c r="J616" s="69">
        <v>-0.261697245683438</v>
      </c>
      <c r="K616" s="69">
        <v>0.738302754316562</v>
      </c>
      <c r="L616" s="69" t="s">
        <v>1801</v>
      </c>
    </row>
    <row r="617" spans="1:12" ht="17" customHeight="1" thickBot="1">
      <c r="A617" s="69" t="s">
        <v>2768</v>
      </c>
      <c r="B617" s="69">
        <v>0.151</v>
      </c>
      <c r="C617" s="69">
        <v>0.15579999999999999</v>
      </c>
      <c r="D617" s="69">
        <v>7.2599999999999998E-2</v>
      </c>
      <c r="E617" s="69">
        <v>0.1701</v>
      </c>
      <c r="F617" s="69">
        <v>5.0999999999999996</v>
      </c>
      <c r="G617" s="69">
        <v>7.5332999999999997</v>
      </c>
      <c r="H617" s="69">
        <v>12.7</v>
      </c>
      <c r="I617" s="69">
        <v>12.3667</v>
      </c>
      <c r="J617" s="69">
        <v>-0.42679243525499799</v>
      </c>
      <c r="K617" s="69">
        <v>0.57320756474500101</v>
      </c>
      <c r="L617" s="69" t="s">
        <v>1804</v>
      </c>
    </row>
    <row r="618" spans="1:12" ht="17" customHeight="1" thickBot="1">
      <c r="A618" s="69" t="s">
        <v>2769</v>
      </c>
      <c r="B618" s="69">
        <v>0.80320000000000003</v>
      </c>
      <c r="C618" s="69">
        <v>0.73580000000000001</v>
      </c>
      <c r="D618" s="69">
        <v>0.72350000000000003</v>
      </c>
      <c r="E618" s="69">
        <v>0.6966</v>
      </c>
      <c r="F618" s="69">
        <v>16.133299999999998</v>
      </c>
      <c r="G618" s="69">
        <v>64.166700000000006</v>
      </c>
      <c r="H618" s="69">
        <v>157.83330000000001</v>
      </c>
      <c r="I618" s="69">
        <v>160.16669999999999</v>
      </c>
      <c r="J618" s="69">
        <v>-0.89777010045511896</v>
      </c>
      <c r="K618" s="69">
        <v>0.102229899544881</v>
      </c>
      <c r="L618" s="69" t="s">
        <v>1798</v>
      </c>
    </row>
    <row r="619" spans="1:12" ht="17" customHeight="1" thickBot="1">
      <c r="A619" s="69" t="s">
        <v>2767</v>
      </c>
      <c r="B619" s="69">
        <v>0.50509999999999999</v>
      </c>
      <c r="C619" s="69">
        <v>0.34849999999999998</v>
      </c>
      <c r="D619" s="69">
        <v>0.3548</v>
      </c>
      <c r="E619" s="69">
        <v>0.36209999999999998</v>
      </c>
      <c r="F619" s="69">
        <v>2.4333</v>
      </c>
      <c r="G619" s="69">
        <v>19.433299999999999</v>
      </c>
      <c r="H619" s="69">
        <v>42.866700000000002</v>
      </c>
      <c r="I619" s="69">
        <v>43.333300000000001</v>
      </c>
      <c r="J619" s="69">
        <v>-0.78885918411119205</v>
      </c>
      <c r="K619" s="69">
        <v>0.21114081588880801</v>
      </c>
      <c r="L619" s="69" t="s">
        <v>1798</v>
      </c>
    </row>
    <row r="620" spans="1:12" ht="17" customHeight="1" thickBot="1">
      <c r="A620" s="69" t="s">
        <v>2766</v>
      </c>
      <c r="B620" s="69">
        <v>4.53E-2</v>
      </c>
      <c r="C620" s="69">
        <v>2.58E-2</v>
      </c>
      <c r="D620" s="69">
        <v>3.5999999999999997E-2</v>
      </c>
      <c r="E620" s="69">
        <v>4.1700000000000001E-2</v>
      </c>
      <c r="F620" s="69">
        <v>3.3666999999999998</v>
      </c>
      <c r="G620" s="69">
        <v>5.2</v>
      </c>
      <c r="H620" s="69">
        <v>8.5</v>
      </c>
      <c r="I620" s="69">
        <v>7.4667000000000003</v>
      </c>
      <c r="J620" s="69">
        <v>-0.14646509281725101</v>
      </c>
      <c r="K620" s="69">
        <v>0.85353490718274905</v>
      </c>
      <c r="L620" s="69" t="s">
        <v>1804</v>
      </c>
    </row>
    <row r="621" spans="1:12" ht="17" customHeight="1" thickBot="1">
      <c r="A621" s="69" t="s">
        <v>2770</v>
      </c>
      <c r="B621" s="69">
        <v>0.15310000000000001</v>
      </c>
      <c r="C621" s="69">
        <v>0.16789999999999999</v>
      </c>
      <c r="D621" s="69">
        <v>0.14410000000000001</v>
      </c>
      <c r="E621" s="69">
        <v>0.1497</v>
      </c>
      <c r="F621" s="69">
        <v>4</v>
      </c>
      <c r="G621" s="69">
        <v>8.4666999999999994</v>
      </c>
      <c r="H621" s="69">
        <v>9.4</v>
      </c>
      <c r="I621" s="69">
        <v>9.5333000000000006</v>
      </c>
      <c r="J621" s="69">
        <v>-0.13245533578688301</v>
      </c>
      <c r="K621" s="69">
        <v>0.86754466421311704</v>
      </c>
      <c r="L621" s="69" t="s">
        <v>1812</v>
      </c>
    </row>
    <row r="622" spans="1:12" ht="17" customHeight="1" thickBot="1">
      <c r="A622" s="69" t="s">
        <v>2771</v>
      </c>
      <c r="B622" s="69">
        <v>0.98950000000000005</v>
      </c>
      <c r="C622" s="69">
        <v>1</v>
      </c>
      <c r="D622" s="69">
        <v>0.98450000000000004</v>
      </c>
      <c r="E622" s="69">
        <v>0.98960000000000004</v>
      </c>
      <c r="F622" s="69">
        <v>6.6699999999999995E-2</v>
      </c>
      <c r="G622" s="69">
        <v>0.93330000000000002</v>
      </c>
      <c r="H622" s="69">
        <v>1.2333000000000001</v>
      </c>
      <c r="I622" s="69">
        <v>1.2333000000000001</v>
      </c>
      <c r="J622" s="69">
        <v>-0.10167250163144299</v>
      </c>
      <c r="K622" s="69">
        <v>0.89832749836855696</v>
      </c>
      <c r="L622" s="69" t="s">
        <v>1801</v>
      </c>
    </row>
    <row r="623" spans="1:12" ht="17" customHeight="1" thickBot="1">
      <c r="A623" s="69" t="s">
        <v>2773</v>
      </c>
      <c r="B623" s="69">
        <v>7.22E-2</v>
      </c>
      <c r="C623" s="69">
        <v>0.1613</v>
      </c>
      <c r="D623" s="69">
        <v>7.2300000000000003E-2</v>
      </c>
      <c r="E623" s="69">
        <v>7.3800000000000004E-2</v>
      </c>
      <c r="F623" s="69">
        <v>14.7</v>
      </c>
      <c r="G623" s="69">
        <v>27.4</v>
      </c>
      <c r="H623" s="69">
        <v>33.833300000000001</v>
      </c>
      <c r="I623" s="69">
        <v>34.366700000000002</v>
      </c>
      <c r="J623" s="69">
        <v>-3.3741724422264902E-3</v>
      </c>
      <c r="K623" s="69">
        <v>0.99662582755777396</v>
      </c>
      <c r="L623" s="69" t="s">
        <v>1798</v>
      </c>
    </row>
    <row r="624" spans="1:12" ht="17" customHeight="1" thickBot="1">
      <c r="A624" s="69" t="s">
        <v>2775</v>
      </c>
      <c r="B624" s="69">
        <v>0.90649999999999997</v>
      </c>
      <c r="C624" s="69">
        <v>0.40460000000000002</v>
      </c>
      <c r="D624" s="69">
        <v>0.9083</v>
      </c>
      <c r="E624" s="69">
        <v>0.92900000000000005</v>
      </c>
      <c r="F624" s="69">
        <v>1.7</v>
      </c>
      <c r="G624" s="69">
        <v>3.3332999999999999</v>
      </c>
      <c r="H624" s="69">
        <v>4.0332999999999997</v>
      </c>
      <c r="I624" s="69">
        <v>4.0999999999999996</v>
      </c>
      <c r="J624" s="69">
        <v>-1.6161593861164999E-3</v>
      </c>
      <c r="K624" s="69">
        <v>0.99838384061388397</v>
      </c>
      <c r="L624" s="69" t="s">
        <v>1801</v>
      </c>
    </row>
    <row r="625" spans="1:12" ht="17" customHeight="1" thickBot="1">
      <c r="A625" s="69" t="s">
        <v>2774</v>
      </c>
      <c r="B625" s="69">
        <v>0.47120000000000001</v>
      </c>
      <c r="C625" s="69">
        <v>0.35089999999999999</v>
      </c>
      <c r="D625" s="69">
        <v>0.39190000000000003</v>
      </c>
      <c r="E625" s="69">
        <v>0.4153</v>
      </c>
      <c r="F625" s="69">
        <v>0.4667</v>
      </c>
      <c r="G625" s="69">
        <v>3.6</v>
      </c>
      <c r="H625" s="69">
        <v>4.8666999999999998</v>
      </c>
      <c r="I625" s="69">
        <v>4.9333</v>
      </c>
      <c r="J625" s="69">
        <v>-0.663309125895862</v>
      </c>
      <c r="K625" s="69">
        <v>0.336690874104138</v>
      </c>
      <c r="L625" s="69" t="s">
        <v>1798</v>
      </c>
    </row>
    <row r="626" spans="1:12" ht="17" customHeight="1" thickBot="1">
      <c r="A626" s="69" t="s">
        <v>2772</v>
      </c>
      <c r="B626" s="69">
        <v>0.16389999999999999</v>
      </c>
      <c r="C626" s="69">
        <v>0.42420000000000002</v>
      </c>
      <c r="D626" s="69">
        <v>0.1515</v>
      </c>
      <c r="E626" s="69">
        <v>0</v>
      </c>
      <c r="F626" s="69">
        <v>9.2332999999999998</v>
      </c>
      <c r="G626" s="69">
        <v>25.1</v>
      </c>
      <c r="H626" s="69">
        <v>33.1</v>
      </c>
      <c r="I626" s="69">
        <v>31.4</v>
      </c>
      <c r="J626" s="69">
        <v>-0.19128201835768699</v>
      </c>
      <c r="K626" s="69">
        <v>0.80871798164231301</v>
      </c>
      <c r="L626" s="69" t="s">
        <v>1801</v>
      </c>
    </row>
    <row r="627" spans="1:12" ht="17" customHeight="1" thickBot="1">
      <c r="A627" s="69" t="s">
        <v>2777</v>
      </c>
      <c r="B627" s="69">
        <v>0.8246</v>
      </c>
      <c r="C627" s="69">
        <v>0.61539999999999995</v>
      </c>
      <c r="D627" s="69">
        <v>0.73580000000000001</v>
      </c>
      <c r="E627" s="69">
        <v>0.63500000000000001</v>
      </c>
      <c r="F627" s="69">
        <v>2.5</v>
      </c>
      <c r="G627" s="69">
        <v>9.3000000000000007</v>
      </c>
      <c r="H627" s="69">
        <v>11.6</v>
      </c>
      <c r="I627" s="69">
        <v>8.9</v>
      </c>
      <c r="J627" s="69">
        <v>-0.63980794298247201</v>
      </c>
      <c r="K627" s="69">
        <v>0.36019205701752799</v>
      </c>
      <c r="L627" s="69" t="s">
        <v>1801</v>
      </c>
    </row>
    <row r="628" spans="1:12" ht="17" customHeight="1" thickBot="1">
      <c r="A628" s="69" t="s">
        <v>2778</v>
      </c>
      <c r="B628" s="69">
        <v>0.246</v>
      </c>
      <c r="C628" s="69">
        <v>0.2321</v>
      </c>
      <c r="D628" s="69">
        <v>0.21809999999999999</v>
      </c>
      <c r="E628" s="69">
        <v>0.2417</v>
      </c>
      <c r="F628" s="69">
        <v>16.2</v>
      </c>
      <c r="G628" s="69">
        <v>31.2333</v>
      </c>
      <c r="H628" s="69">
        <v>36.566699999999997</v>
      </c>
      <c r="I628" s="69">
        <v>29.7333</v>
      </c>
      <c r="J628" s="69">
        <v>-0.84416745174081498</v>
      </c>
      <c r="K628" s="69">
        <v>0.15583254825918499</v>
      </c>
      <c r="L628" s="69" t="s">
        <v>1812</v>
      </c>
    </row>
    <row r="629" spans="1:12" ht="17" customHeight="1" thickBot="1">
      <c r="A629" s="69" t="s">
        <v>2779</v>
      </c>
      <c r="B629" s="69">
        <v>1</v>
      </c>
      <c r="C629" s="69">
        <v>0.5</v>
      </c>
      <c r="D629" s="69">
        <v>0.9617</v>
      </c>
      <c r="E629" s="69">
        <v>0.3095</v>
      </c>
      <c r="F629" s="69">
        <v>0.73329999999999995</v>
      </c>
      <c r="G629" s="69">
        <v>2.4666999999999999</v>
      </c>
      <c r="H629" s="69">
        <v>3.2667000000000002</v>
      </c>
      <c r="I629" s="69">
        <v>2.4333</v>
      </c>
      <c r="J629" s="69">
        <v>-0.27840430753788398</v>
      </c>
      <c r="K629" s="69">
        <v>0.72159569246211597</v>
      </c>
      <c r="L629" s="69" t="s">
        <v>1801</v>
      </c>
    </row>
    <row r="630" spans="1:12" ht="17" customHeight="1" thickBot="1">
      <c r="A630" s="69" t="s">
        <v>2776</v>
      </c>
      <c r="B630" s="69">
        <v>0.43990000000000001</v>
      </c>
      <c r="C630" s="69">
        <v>0.46800000000000003</v>
      </c>
      <c r="D630" s="69">
        <v>0.35870000000000002</v>
      </c>
      <c r="E630" s="69">
        <v>0.40739999999999998</v>
      </c>
      <c r="F630" s="69">
        <v>13.1333</v>
      </c>
      <c r="G630" s="69">
        <v>20.5</v>
      </c>
      <c r="H630" s="69">
        <v>26.1</v>
      </c>
      <c r="I630" s="69">
        <v>22.833300000000001</v>
      </c>
      <c r="J630" s="69">
        <v>-0.66860255222294196</v>
      </c>
      <c r="K630" s="69">
        <v>0.33139744777705799</v>
      </c>
      <c r="L630" s="69" t="s">
        <v>1798</v>
      </c>
    </row>
    <row r="631" spans="1:12" ht="17" customHeight="1" thickBot="1">
      <c r="A631" s="69" t="s">
        <v>2785</v>
      </c>
      <c r="B631" s="69">
        <v>0.9224</v>
      </c>
      <c r="C631" s="69">
        <v>0.46429999999999999</v>
      </c>
      <c r="D631" s="69">
        <v>0.78280000000000005</v>
      </c>
      <c r="E631" s="69">
        <v>0.50939999999999996</v>
      </c>
      <c r="F631" s="69">
        <v>4.3</v>
      </c>
      <c r="G631" s="69">
        <v>8.6999999999999993</v>
      </c>
      <c r="H631" s="69">
        <v>15.7</v>
      </c>
      <c r="I631" s="69">
        <v>10.6</v>
      </c>
      <c r="J631" s="69">
        <v>-0.20093788561918799</v>
      </c>
      <c r="K631" s="69">
        <v>0.79906211438081198</v>
      </c>
      <c r="L631" s="69" t="s">
        <v>1801</v>
      </c>
    </row>
    <row r="632" spans="1:12" ht="17" customHeight="1" thickBot="1">
      <c r="A632" s="69" t="s">
        <v>2788</v>
      </c>
      <c r="B632" s="69">
        <v>0.67100000000000004</v>
      </c>
      <c r="C632" s="69">
        <v>0.75609999999999999</v>
      </c>
      <c r="D632" s="69">
        <v>0.66069999999999995</v>
      </c>
      <c r="E632" s="69">
        <v>0.54220000000000002</v>
      </c>
      <c r="F632" s="69">
        <v>7.5332999999999997</v>
      </c>
      <c r="G632" s="69">
        <v>17.7333</v>
      </c>
      <c r="H632" s="69">
        <v>29.466699999999999</v>
      </c>
      <c r="I632" s="69">
        <v>20.7667</v>
      </c>
      <c r="J632" s="69">
        <v>-0.188405361464866</v>
      </c>
      <c r="K632" s="69">
        <v>0.81159463853513403</v>
      </c>
      <c r="L632" s="69" t="s">
        <v>1801</v>
      </c>
    </row>
    <row r="633" spans="1:12" ht="17" customHeight="1" thickBot="1">
      <c r="A633" s="69" t="s">
        <v>2787</v>
      </c>
      <c r="B633" s="69">
        <v>0.1003</v>
      </c>
      <c r="C633" s="69">
        <v>3.1899999999999998E-2</v>
      </c>
      <c r="D633" s="69">
        <v>1.4E-2</v>
      </c>
      <c r="E633" s="69">
        <v>3.1600000000000003E-2</v>
      </c>
      <c r="F633" s="69">
        <v>22.2333</v>
      </c>
      <c r="G633" s="69">
        <v>37.799999999999997</v>
      </c>
      <c r="H633" s="69">
        <v>54.933300000000003</v>
      </c>
      <c r="I633" s="69">
        <v>42</v>
      </c>
      <c r="J633" s="69">
        <v>-0.93631230557720402</v>
      </c>
      <c r="K633" s="69">
        <v>6.3687694422795899E-2</v>
      </c>
      <c r="L633" s="69" t="s">
        <v>1819</v>
      </c>
    </row>
    <row r="634" spans="1:12" ht="17" customHeight="1" thickBot="1">
      <c r="A634" s="69" t="s">
        <v>2786</v>
      </c>
      <c r="B634" s="69">
        <v>3.9800000000000002E-2</v>
      </c>
      <c r="C634" s="69">
        <v>5.5399999999999998E-2</v>
      </c>
      <c r="D634" s="69">
        <v>3.6999999999999998E-2</v>
      </c>
      <c r="E634" s="69">
        <v>2.52E-2</v>
      </c>
      <c r="F634" s="69">
        <v>5.0667</v>
      </c>
      <c r="G634" s="69">
        <v>8.6667000000000005</v>
      </c>
      <c r="H634" s="69">
        <v>13.033300000000001</v>
      </c>
      <c r="I634" s="69">
        <v>9.4666999999999994</v>
      </c>
      <c r="J634" s="69">
        <v>-0.19033966600811</v>
      </c>
      <c r="K634" s="69">
        <v>0.80966033399188997</v>
      </c>
      <c r="L634" s="69" t="s">
        <v>1815</v>
      </c>
    </row>
    <row r="635" spans="1:12" ht="17" customHeight="1" thickBot="1">
      <c r="A635" s="69" t="s">
        <v>2780</v>
      </c>
      <c r="B635" s="69">
        <v>0.27629999999999999</v>
      </c>
      <c r="C635" s="69">
        <v>0.1096</v>
      </c>
      <c r="D635" s="69">
        <v>0.2989</v>
      </c>
      <c r="E635" s="69">
        <v>0.49230000000000002</v>
      </c>
      <c r="F635" s="69">
        <v>5.4</v>
      </c>
      <c r="G635" s="69">
        <v>10.199999999999999</v>
      </c>
      <c r="H635" s="69">
        <v>14.533300000000001</v>
      </c>
      <c r="I635" s="69">
        <v>9.5</v>
      </c>
      <c r="J635" s="69">
        <v>-1.8368266996632E-2</v>
      </c>
      <c r="K635" s="69">
        <v>0.98163173300336803</v>
      </c>
      <c r="L635" s="69" t="s">
        <v>1798</v>
      </c>
    </row>
    <row r="636" spans="1:12" ht="17" customHeight="1" thickBot="1">
      <c r="A636" s="69" t="s">
        <v>2781</v>
      </c>
      <c r="B636" s="69">
        <v>0.61699999999999999</v>
      </c>
      <c r="C636" s="69">
        <v>0.75449999999999995</v>
      </c>
      <c r="D636" s="69">
        <v>0.59519999999999995</v>
      </c>
      <c r="E636" s="69">
        <v>0.76290000000000002</v>
      </c>
      <c r="F636" s="69">
        <v>3.4666999999999999</v>
      </c>
      <c r="G636" s="69">
        <v>10.166700000000001</v>
      </c>
      <c r="H636" s="69">
        <v>15.533300000000001</v>
      </c>
      <c r="I636" s="69">
        <v>9.6667000000000005</v>
      </c>
      <c r="J636" s="69">
        <v>-5.3368794539048303E-2</v>
      </c>
      <c r="K636" s="69">
        <v>0.94663120546095203</v>
      </c>
      <c r="L636" s="69" t="s">
        <v>1798</v>
      </c>
    </row>
    <row r="637" spans="1:12" ht="17" customHeight="1" thickBot="1">
      <c r="A637" s="69" t="s">
        <v>2782</v>
      </c>
      <c r="B637" s="69">
        <v>0.41510000000000002</v>
      </c>
      <c r="C637" s="69">
        <v>0.47989999999999999</v>
      </c>
      <c r="D637" s="69">
        <v>0.36459999999999998</v>
      </c>
      <c r="E637" s="69">
        <v>0.40629999999999999</v>
      </c>
      <c r="F637" s="69">
        <v>8</v>
      </c>
      <c r="G637" s="69">
        <v>17.933299999999999</v>
      </c>
      <c r="H637" s="69">
        <v>25.8</v>
      </c>
      <c r="I637" s="69">
        <v>15.2</v>
      </c>
      <c r="J637" s="69">
        <v>-0.34852226735907399</v>
      </c>
      <c r="K637" s="69">
        <v>0.65147773264092601</v>
      </c>
      <c r="L637" s="69" t="s">
        <v>1801</v>
      </c>
    </row>
    <row r="638" spans="1:12" ht="17" customHeight="1" thickBot="1">
      <c r="A638" s="69" t="s">
        <v>2784</v>
      </c>
      <c r="B638" s="69">
        <v>0.44059999999999999</v>
      </c>
      <c r="C638" s="69">
        <v>0</v>
      </c>
      <c r="D638" s="69">
        <v>0.29249999999999998</v>
      </c>
      <c r="E638" s="69">
        <v>0</v>
      </c>
      <c r="F638" s="69">
        <v>1.2666999999999999</v>
      </c>
      <c r="G638" s="69">
        <v>8.5333000000000006</v>
      </c>
      <c r="H638" s="69">
        <v>13.1333</v>
      </c>
      <c r="I638" s="69">
        <v>8.1667000000000005</v>
      </c>
      <c r="J638" s="69">
        <v>-0.40253300674609099</v>
      </c>
      <c r="K638" s="69">
        <v>0.59746699325390895</v>
      </c>
      <c r="L638" s="69" t="s">
        <v>1801</v>
      </c>
    </row>
    <row r="639" spans="1:12" ht="17" customHeight="1" thickBot="1">
      <c r="A639" s="69" t="s">
        <v>2783</v>
      </c>
      <c r="B639" s="69">
        <v>0.20200000000000001</v>
      </c>
      <c r="C639" s="69">
        <v>0</v>
      </c>
      <c r="D639" s="69">
        <v>0.1754</v>
      </c>
      <c r="E639" s="69">
        <v>2.81E-2</v>
      </c>
      <c r="F639" s="69">
        <v>10.166700000000001</v>
      </c>
      <c r="G639" s="69">
        <v>22.866700000000002</v>
      </c>
      <c r="H639" s="69">
        <v>31.366700000000002</v>
      </c>
      <c r="I639" s="69">
        <v>21.7667</v>
      </c>
      <c r="J639" s="69">
        <v>-0.21296137833403</v>
      </c>
      <c r="K639" s="69">
        <v>0.78703862166597005</v>
      </c>
      <c r="L639" s="69" t="s">
        <v>1798</v>
      </c>
    </row>
    <row r="640" spans="1:12" ht="17" customHeight="1" thickBot="1">
      <c r="A640" s="69" t="s">
        <v>2637</v>
      </c>
      <c r="B640" s="69">
        <v>0.52039999999999997</v>
      </c>
      <c r="C640" s="69">
        <v>0.68510000000000004</v>
      </c>
      <c r="D640" s="69">
        <v>0.54769999999999996</v>
      </c>
      <c r="E640" s="69">
        <v>0.49399999999999999</v>
      </c>
      <c r="F640" s="69">
        <v>15.033300000000001</v>
      </c>
      <c r="G640" s="69">
        <v>11.2667</v>
      </c>
      <c r="H640" s="69">
        <v>31.333300000000001</v>
      </c>
      <c r="I640" s="69">
        <v>20.666699999999999</v>
      </c>
      <c r="J640" s="69">
        <v>-0.48252513832917798</v>
      </c>
      <c r="K640" s="69">
        <v>0.51747486167082202</v>
      </c>
      <c r="L640" s="69" t="s">
        <v>1819</v>
      </c>
    </row>
    <row r="641" spans="1:12" ht="17" customHeight="1" thickBot="1">
      <c r="A641" s="69" t="s">
        <v>2640</v>
      </c>
      <c r="B641" s="69">
        <v>2.7300000000000001E-2</v>
      </c>
      <c r="C641" s="69">
        <v>4.1599999999999998E-2</v>
      </c>
      <c r="D641" s="69">
        <v>2.1999999999999999E-2</v>
      </c>
      <c r="E641" s="69">
        <v>2.1299999999999999E-2</v>
      </c>
      <c r="F641" s="69">
        <v>3.7332999999999998</v>
      </c>
      <c r="G641" s="69">
        <v>3.8</v>
      </c>
      <c r="H641" s="69">
        <v>8.5667000000000009</v>
      </c>
      <c r="I641" s="69">
        <v>6.4667000000000003</v>
      </c>
      <c r="J641" s="69">
        <v>-0.71078156497823297</v>
      </c>
      <c r="K641" s="69">
        <v>0.28921843502176697</v>
      </c>
      <c r="L641" s="69" t="s">
        <v>1801</v>
      </c>
    </row>
    <row r="642" spans="1:12" ht="17" customHeight="1" thickBot="1">
      <c r="A642" s="69" t="s">
        <v>2835</v>
      </c>
      <c r="B642" s="69">
        <v>0.42770000000000002</v>
      </c>
      <c r="C642" s="69">
        <v>0.36670000000000003</v>
      </c>
      <c r="D642" s="69">
        <v>0.26229999999999998</v>
      </c>
      <c r="E642" s="69">
        <v>0.3</v>
      </c>
      <c r="F642" s="69">
        <v>0.83330000000000004</v>
      </c>
      <c r="G642" s="69">
        <v>0.83330000000000004</v>
      </c>
      <c r="H642" s="69">
        <v>3.5667</v>
      </c>
      <c r="I642" s="69">
        <v>2.2332999999999998</v>
      </c>
      <c r="J642" s="69">
        <v>-0.92105484423815398</v>
      </c>
      <c r="K642" s="69">
        <v>7.8945155761846394E-2</v>
      </c>
      <c r="L642" s="69" t="s">
        <v>1801</v>
      </c>
    </row>
    <row r="643" spans="1:12" ht="17" customHeight="1" thickBot="1">
      <c r="A643" s="69" t="s">
        <v>2638</v>
      </c>
      <c r="B643" s="69">
        <v>6.6400000000000001E-2</v>
      </c>
      <c r="C643" s="69">
        <v>4.6600000000000003E-2</v>
      </c>
      <c r="D643" s="69">
        <v>0</v>
      </c>
      <c r="E643" s="69">
        <v>0</v>
      </c>
      <c r="F643" s="69">
        <v>85.1</v>
      </c>
      <c r="G643" s="69">
        <v>87.1</v>
      </c>
      <c r="H643" s="69">
        <v>211.9333</v>
      </c>
      <c r="I643" s="69">
        <v>143.6</v>
      </c>
      <c r="J643" s="69">
        <v>-0.86185861216252502</v>
      </c>
      <c r="K643" s="69">
        <v>0.13814138783747501</v>
      </c>
      <c r="L643" s="69" t="s">
        <v>1798</v>
      </c>
    </row>
    <row r="644" spans="1:12" ht="17" customHeight="1" thickBot="1">
      <c r="A644" s="69" t="s">
        <v>2639</v>
      </c>
      <c r="B644" s="69">
        <v>3.4200000000000001E-2</v>
      </c>
      <c r="C644" s="69">
        <v>2.8899999999999999E-2</v>
      </c>
      <c r="D644" s="69">
        <v>2.0299999999999999E-2</v>
      </c>
      <c r="E644" s="69">
        <v>4.02E-2</v>
      </c>
      <c r="F644" s="69">
        <v>0.5</v>
      </c>
      <c r="G644" s="69">
        <v>0.86670000000000003</v>
      </c>
      <c r="H644" s="69">
        <v>3.3</v>
      </c>
      <c r="I644" s="69">
        <v>1.8667</v>
      </c>
      <c r="J644" s="69">
        <v>-0.558282023238866</v>
      </c>
      <c r="K644" s="69">
        <v>0.441717976761134</v>
      </c>
      <c r="L644" s="69" t="s">
        <v>1819</v>
      </c>
    </row>
    <row r="645" spans="1:12" ht="17" customHeight="1" thickBot="1">
      <c r="A645" s="69" t="s">
        <v>2641</v>
      </c>
      <c r="B645" s="69">
        <v>0.40489999999999998</v>
      </c>
      <c r="C645" s="69">
        <v>0.47839999999999999</v>
      </c>
      <c r="D645" s="69">
        <v>0.17319999999999999</v>
      </c>
      <c r="E645" s="69">
        <v>0.48949999999999999</v>
      </c>
      <c r="F645" s="69">
        <v>1.2666999999999999</v>
      </c>
      <c r="G645" s="69">
        <v>1.0333000000000001</v>
      </c>
      <c r="H645" s="69">
        <v>6.6666999999999996</v>
      </c>
      <c r="I645" s="69">
        <v>2.7667000000000002</v>
      </c>
      <c r="J645" s="69">
        <v>-0.886474718092776</v>
      </c>
      <c r="K645" s="69">
        <v>0.113525281907224</v>
      </c>
      <c r="L645" s="69" t="s">
        <v>1804</v>
      </c>
    </row>
    <row r="646" spans="1:12" ht="17" customHeight="1" thickBot="1">
      <c r="A646" s="69" t="s">
        <v>2643</v>
      </c>
      <c r="B646" s="69">
        <v>1.6299999999999999E-2</v>
      </c>
      <c r="C646" s="69">
        <v>1.95E-2</v>
      </c>
      <c r="D646" s="69">
        <v>1.03E-2</v>
      </c>
      <c r="E646" s="69">
        <v>1.0800000000000001E-2</v>
      </c>
      <c r="F646" s="69">
        <v>0.5333</v>
      </c>
      <c r="G646" s="69">
        <v>0.5333</v>
      </c>
      <c r="H646" s="69">
        <v>2.6</v>
      </c>
      <c r="I646" s="69">
        <v>1.2</v>
      </c>
      <c r="J646" s="69">
        <v>-0.80014082479704096</v>
      </c>
      <c r="K646" s="69">
        <v>0.19985917520295901</v>
      </c>
      <c r="L646" s="69" t="s">
        <v>1798</v>
      </c>
    </row>
    <row r="647" spans="1:12" ht="17" customHeight="1" thickBot="1">
      <c r="A647" s="69" t="s">
        <v>2642</v>
      </c>
      <c r="B647" s="69">
        <v>0.05</v>
      </c>
      <c r="C647" s="69">
        <v>6.9599999999999995E-2</v>
      </c>
      <c r="D647" s="69">
        <v>5.0200000000000002E-2</v>
      </c>
      <c r="E647" s="69">
        <v>2.3300000000000001E-2</v>
      </c>
      <c r="F647" s="69">
        <v>1.9666999999999999</v>
      </c>
      <c r="G647" s="69">
        <v>2.0333000000000001</v>
      </c>
      <c r="H647" s="69">
        <v>7.8333000000000004</v>
      </c>
      <c r="I647" s="69">
        <v>4</v>
      </c>
      <c r="J647" s="69">
        <v>-0.24260406637642801</v>
      </c>
      <c r="K647" s="69">
        <v>0.75739593362357205</v>
      </c>
      <c r="L647" s="69" t="s">
        <v>1819</v>
      </c>
    </row>
    <row r="648" spans="1:12" ht="17" customHeight="1" thickBot="1">
      <c r="A648" s="69" t="s">
        <v>2644</v>
      </c>
      <c r="B648" s="69">
        <v>0.1192</v>
      </c>
      <c r="C648" s="69">
        <v>0.13239999999999999</v>
      </c>
      <c r="D648" s="69">
        <v>0.1285</v>
      </c>
      <c r="E648" s="69">
        <v>0.18440000000000001</v>
      </c>
      <c r="F648" s="69">
        <v>0.5</v>
      </c>
      <c r="G648" s="69">
        <v>0.5333</v>
      </c>
      <c r="H648" s="69">
        <v>2.7332999999999998</v>
      </c>
      <c r="I648" s="69">
        <v>0.93330000000000002</v>
      </c>
      <c r="J648" s="69">
        <v>-0.10446729636353801</v>
      </c>
      <c r="K648" s="69">
        <v>0.89553270363646198</v>
      </c>
      <c r="L648" s="69" t="s">
        <v>1819</v>
      </c>
    </row>
    <row r="649" spans="1:12" ht="17" customHeight="1" thickBot="1">
      <c r="A649" s="69" t="s">
        <v>2647</v>
      </c>
      <c r="B649" s="69">
        <v>2.9700000000000001E-2</v>
      </c>
      <c r="C649" s="69">
        <v>1.29E-2</v>
      </c>
      <c r="D649" s="69">
        <v>1.2200000000000001E-2</v>
      </c>
      <c r="E649" s="69">
        <v>0.1167</v>
      </c>
      <c r="F649" s="69">
        <v>7.7</v>
      </c>
      <c r="G649" s="69">
        <v>7.8666999999999998</v>
      </c>
      <c r="H649" s="69">
        <v>24.866700000000002</v>
      </c>
      <c r="I649" s="69">
        <v>11.533300000000001</v>
      </c>
      <c r="J649" s="69">
        <v>-0.20480504606928199</v>
      </c>
      <c r="K649" s="69">
        <v>0.79519495393071704</v>
      </c>
      <c r="L649" s="69" t="s">
        <v>1801</v>
      </c>
    </row>
    <row r="650" spans="1:12" ht="17" customHeight="1" thickBot="1">
      <c r="A650" s="69" t="s">
        <v>2646</v>
      </c>
      <c r="B650" s="69">
        <v>0.34810000000000002</v>
      </c>
      <c r="C650" s="69">
        <v>0.30680000000000002</v>
      </c>
      <c r="D650" s="69">
        <v>0.23480000000000001</v>
      </c>
      <c r="E650" s="69">
        <v>0.26550000000000001</v>
      </c>
      <c r="F650" s="69">
        <v>1.6</v>
      </c>
      <c r="G650" s="69">
        <v>1.6333</v>
      </c>
      <c r="H650" s="69">
        <v>8.1999999999999993</v>
      </c>
      <c r="I650" s="69">
        <v>3.1333000000000002</v>
      </c>
      <c r="J650" s="69">
        <v>-0.84749774014631596</v>
      </c>
      <c r="K650" s="69">
        <v>0.15250225985368401</v>
      </c>
      <c r="L650" s="69" t="s">
        <v>1819</v>
      </c>
    </row>
    <row r="651" spans="1:12" ht="17" customHeight="1" thickBot="1">
      <c r="A651" s="69" t="s">
        <v>2645</v>
      </c>
      <c r="B651" s="69">
        <v>0.45150000000000001</v>
      </c>
      <c r="C651" s="69">
        <v>0.42809999999999998</v>
      </c>
      <c r="D651" s="69">
        <v>0.35510000000000003</v>
      </c>
      <c r="E651" s="69">
        <v>0.65039999999999998</v>
      </c>
      <c r="F651" s="69">
        <v>0.4</v>
      </c>
      <c r="G651" s="69">
        <v>0.4</v>
      </c>
      <c r="H651" s="69">
        <v>4.0667</v>
      </c>
      <c r="I651" s="69">
        <v>1.3</v>
      </c>
      <c r="J651" s="69">
        <v>-0.402596679091483</v>
      </c>
      <c r="K651" s="69">
        <v>0.597403320908517</v>
      </c>
      <c r="L651" s="69" t="s">
        <v>1801</v>
      </c>
    </row>
    <row r="652" spans="1:12" ht="17" customHeight="1" thickBot="1">
      <c r="A652" s="69" t="s">
        <v>2635</v>
      </c>
      <c r="B652" s="69">
        <v>0.1268</v>
      </c>
      <c r="C652" s="69">
        <v>8.3299999999999999E-2</v>
      </c>
      <c r="D652" s="69">
        <v>9.9000000000000005E-2</v>
      </c>
      <c r="E652" s="69">
        <v>9.1300000000000006E-2</v>
      </c>
      <c r="F652" s="69">
        <v>2.2000000000000002</v>
      </c>
      <c r="G652" s="69">
        <v>3.0667</v>
      </c>
      <c r="H652" s="69">
        <v>5.6666999999999996</v>
      </c>
      <c r="I652" s="69">
        <v>3.7</v>
      </c>
      <c r="J652" s="69">
        <v>-0.37758305303171102</v>
      </c>
      <c r="K652" s="69">
        <v>0.62241694696828898</v>
      </c>
      <c r="L652" s="69" t="s">
        <v>1819</v>
      </c>
    </row>
    <row r="653" spans="1:12" ht="17" customHeight="1" thickBot="1">
      <c r="A653" s="69" t="s">
        <v>2636</v>
      </c>
      <c r="B653" s="69">
        <v>5.3199999999999997E-2</v>
      </c>
      <c r="C653" s="69">
        <v>4.0099999999999997E-2</v>
      </c>
      <c r="D653" s="69">
        <v>2.6100000000000002E-2</v>
      </c>
      <c r="E653" s="69">
        <v>1.8499999999999999E-2</v>
      </c>
      <c r="F653" s="69">
        <v>1.5</v>
      </c>
      <c r="G653" s="69">
        <v>3.0667</v>
      </c>
      <c r="H653" s="69">
        <v>7</v>
      </c>
      <c r="I653" s="69">
        <v>3.7667000000000002</v>
      </c>
      <c r="J653" s="69">
        <v>-0.68900860432728095</v>
      </c>
      <c r="K653" s="69">
        <v>0.310991395672719</v>
      </c>
      <c r="L653" s="69" t="s">
        <v>1812</v>
      </c>
    </row>
    <row r="654" spans="1:12" ht="17" customHeight="1" thickBot="1">
      <c r="A654" s="69" t="s">
        <v>2627</v>
      </c>
      <c r="B654" s="69">
        <v>5.57E-2</v>
      </c>
      <c r="C654" s="69">
        <v>2.1499999999999998E-2</v>
      </c>
      <c r="D654" s="69">
        <v>4.8500000000000001E-2</v>
      </c>
      <c r="E654" s="69">
        <v>4.5699999999999998E-2</v>
      </c>
      <c r="F654" s="69">
        <v>115.0333</v>
      </c>
      <c r="G654" s="69">
        <v>144.0667</v>
      </c>
      <c r="H654" s="69">
        <v>206.5667</v>
      </c>
      <c r="I654" s="69">
        <v>148.23330000000001</v>
      </c>
      <c r="J654" s="69">
        <v>-4.7308480272737104E-3</v>
      </c>
      <c r="K654" s="69">
        <v>0.99526915197272603</v>
      </c>
      <c r="L654" s="69" t="s">
        <v>1804</v>
      </c>
    </row>
    <row r="655" spans="1:12" ht="17" customHeight="1" thickBot="1">
      <c r="A655" s="69" t="s">
        <v>2624</v>
      </c>
      <c r="B655" s="69">
        <v>6.6299999999999998E-2</v>
      </c>
      <c r="C655" s="69">
        <v>0.53390000000000004</v>
      </c>
      <c r="D655" s="69">
        <v>0.1351</v>
      </c>
      <c r="E655" s="69">
        <v>0.49709999999999999</v>
      </c>
      <c r="F655" s="69">
        <v>2.3332999999999999</v>
      </c>
      <c r="G655" s="69">
        <v>4.0667</v>
      </c>
      <c r="H655" s="69">
        <v>6.8</v>
      </c>
      <c r="I655" s="69">
        <v>3.9333</v>
      </c>
      <c r="J655" s="69">
        <v>-5.8762116804348501E-2</v>
      </c>
      <c r="K655" s="69">
        <v>0.94123788319565105</v>
      </c>
      <c r="L655" s="69" t="s">
        <v>1801</v>
      </c>
    </row>
    <row r="656" spans="1:12" ht="17" customHeight="1" thickBot="1">
      <c r="A656" s="69" t="s">
        <v>2625</v>
      </c>
      <c r="B656" s="69">
        <v>0.1694</v>
      </c>
      <c r="C656" s="69">
        <v>0.15859999999999999</v>
      </c>
      <c r="D656" s="69">
        <v>0.13800000000000001</v>
      </c>
      <c r="E656" s="69">
        <v>9.8500000000000004E-2</v>
      </c>
      <c r="F656" s="69">
        <v>26.2667</v>
      </c>
      <c r="G656" s="69">
        <v>43.633299999999998</v>
      </c>
      <c r="H656" s="69">
        <v>70.7333</v>
      </c>
      <c r="I656" s="69">
        <v>42.7333</v>
      </c>
      <c r="J656" s="69">
        <v>-0.31116975608758801</v>
      </c>
      <c r="K656" s="69">
        <v>0.68883024391241199</v>
      </c>
      <c r="L656" s="69" t="s">
        <v>1801</v>
      </c>
    </row>
    <row r="657" spans="1:12" ht="17" customHeight="1" thickBot="1">
      <c r="A657" s="69" t="s">
        <v>2626</v>
      </c>
      <c r="B657" s="69">
        <v>0</v>
      </c>
      <c r="C657" s="69">
        <v>0.29299999999999998</v>
      </c>
      <c r="D657" s="69">
        <v>6.1000000000000004E-3</v>
      </c>
      <c r="E657" s="69">
        <v>6.7999999999999996E-3</v>
      </c>
      <c r="F657" s="69">
        <v>10.9</v>
      </c>
      <c r="G657" s="69">
        <v>23.633299999999998</v>
      </c>
      <c r="H657" s="69">
        <v>45.6</v>
      </c>
      <c r="I657" s="69">
        <v>23.2333</v>
      </c>
      <c r="J657" s="69">
        <v>-8.7031535374182095E-2</v>
      </c>
      <c r="K657" s="69">
        <v>0.91296846462581804</v>
      </c>
      <c r="L657" s="69" t="s">
        <v>1801</v>
      </c>
    </row>
    <row r="658" spans="1:12" ht="17" customHeight="1" thickBot="1">
      <c r="A658" s="69" t="s">
        <v>2632</v>
      </c>
      <c r="B658" s="69">
        <v>3.5200000000000002E-2</v>
      </c>
      <c r="C658" s="69">
        <v>1.8499999999999999E-2</v>
      </c>
      <c r="D658" s="69">
        <v>0</v>
      </c>
      <c r="E658" s="69">
        <v>0</v>
      </c>
      <c r="F658" s="69">
        <v>5.4333</v>
      </c>
      <c r="G658" s="69">
        <v>9.3666999999999998</v>
      </c>
      <c r="H658" s="69">
        <v>18.5</v>
      </c>
      <c r="I658" s="69">
        <v>9.3666999999999998</v>
      </c>
      <c r="J658" s="69">
        <v>-0.73973229648341299</v>
      </c>
      <c r="K658" s="69">
        <v>0.26026770351658701</v>
      </c>
      <c r="L658" s="69" t="s">
        <v>1819</v>
      </c>
    </row>
    <row r="659" spans="1:12" ht="17" customHeight="1" thickBot="1">
      <c r="A659" s="69" t="s">
        <v>2631</v>
      </c>
      <c r="B659" s="69">
        <v>0.1739</v>
      </c>
      <c r="C659" s="69">
        <v>0</v>
      </c>
      <c r="D659" s="69">
        <v>0.1038</v>
      </c>
      <c r="E659" s="69">
        <v>0</v>
      </c>
      <c r="F659" s="69">
        <v>0.8</v>
      </c>
      <c r="G659" s="69">
        <v>2.3332999999999999</v>
      </c>
      <c r="H659" s="69">
        <v>6.3666999999999998</v>
      </c>
      <c r="I659" s="69">
        <v>2.3332999999999999</v>
      </c>
      <c r="J659" s="69">
        <v>-3.53812776006091E-2</v>
      </c>
      <c r="K659" s="69">
        <v>0.96461872239939095</v>
      </c>
      <c r="L659" s="69" t="s">
        <v>1798</v>
      </c>
    </row>
    <row r="660" spans="1:12" ht="17" customHeight="1" thickBot="1">
      <c r="A660" s="69" t="s">
        <v>2633</v>
      </c>
      <c r="B660" s="69">
        <v>8.1199999999999994E-2</v>
      </c>
      <c r="C660" s="69">
        <v>0.16350000000000001</v>
      </c>
      <c r="D660" s="69">
        <v>0.10059999999999999</v>
      </c>
      <c r="E660" s="69">
        <v>0.17100000000000001</v>
      </c>
      <c r="F660" s="69">
        <v>1.0333000000000001</v>
      </c>
      <c r="G660" s="69">
        <v>2.5667</v>
      </c>
      <c r="H660" s="69">
        <v>5.6</v>
      </c>
      <c r="I660" s="69">
        <v>2.4</v>
      </c>
      <c r="J660" s="69">
        <v>-7.6891284032462107E-2</v>
      </c>
      <c r="K660" s="69">
        <v>0.92310871596753796</v>
      </c>
      <c r="L660" s="69" t="s">
        <v>1815</v>
      </c>
    </row>
    <row r="661" spans="1:12" ht="17" customHeight="1" thickBot="1">
      <c r="A661" s="69" t="s">
        <v>2634</v>
      </c>
      <c r="B661" s="69">
        <v>0.63129999999999997</v>
      </c>
      <c r="C661" s="69">
        <v>0.49</v>
      </c>
      <c r="D661" s="69">
        <v>0.5534</v>
      </c>
      <c r="E661" s="69">
        <v>0.55479999999999996</v>
      </c>
      <c r="F661" s="69">
        <v>33.066699999999997</v>
      </c>
      <c r="G661" s="69">
        <v>62.1</v>
      </c>
      <c r="H661" s="69">
        <v>123.4</v>
      </c>
      <c r="I661" s="69">
        <v>59.166699999999999</v>
      </c>
      <c r="J661" s="69">
        <v>-0.35892156719944701</v>
      </c>
      <c r="K661" s="69">
        <v>0.64107843280055299</v>
      </c>
      <c r="L661" s="69" t="s">
        <v>1798</v>
      </c>
    </row>
    <row r="662" spans="1:12" ht="17" customHeight="1" thickBot="1">
      <c r="A662" s="69" t="s">
        <v>2628</v>
      </c>
      <c r="B662" s="69">
        <v>0.83050000000000002</v>
      </c>
      <c r="C662" s="69">
        <v>0.97750000000000004</v>
      </c>
      <c r="D662" s="69">
        <v>0.79920000000000002</v>
      </c>
      <c r="E662" s="69">
        <v>0.97970000000000002</v>
      </c>
      <c r="F662" s="69">
        <v>57.4</v>
      </c>
      <c r="G662" s="69">
        <v>71.900000000000006</v>
      </c>
      <c r="H662" s="69">
        <v>113.0333</v>
      </c>
      <c r="I662" s="69">
        <v>68.5</v>
      </c>
      <c r="J662" s="69">
        <v>-0.47828621147903499</v>
      </c>
      <c r="K662" s="69">
        <v>0.52171378852096495</v>
      </c>
      <c r="L662" s="69" t="s">
        <v>1801</v>
      </c>
    </row>
    <row r="663" spans="1:12" ht="17" customHeight="1" thickBot="1">
      <c r="A663" s="69" t="s">
        <v>2629</v>
      </c>
      <c r="B663" s="69">
        <v>4.2099999999999999E-2</v>
      </c>
      <c r="C663" s="69">
        <v>4.6800000000000001E-2</v>
      </c>
      <c r="D663" s="69">
        <v>3.9199999999999999E-2</v>
      </c>
      <c r="E663" s="69">
        <v>5.2699999999999997E-2</v>
      </c>
      <c r="F663" s="69">
        <v>1.8</v>
      </c>
      <c r="G663" s="69">
        <v>3.2667000000000002</v>
      </c>
      <c r="H663" s="69">
        <v>6.9667000000000003</v>
      </c>
      <c r="I663" s="69">
        <v>3.0667</v>
      </c>
      <c r="J663" s="69">
        <v>-0.48643138340428199</v>
      </c>
      <c r="K663" s="69">
        <v>0.51356861659571795</v>
      </c>
      <c r="L663" s="69" t="s">
        <v>1815</v>
      </c>
    </row>
    <row r="664" spans="1:12" ht="17" customHeight="1" thickBot="1">
      <c r="A664" s="69" t="s">
        <v>2630</v>
      </c>
      <c r="B664" s="69">
        <v>0.86560000000000004</v>
      </c>
      <c r="C664" s="69">
        <v>0.89770000000000005</v>
      </c>
      <c r="D664" s="69">
        <v>0.84830000000000005</v>
      </c>
      <c r="E664" s="69">
        <v>0.88800000000000001</v>
      </c>
      <c r="F664" s="69">
        <v>4.0667</v>
      </c>
      <c r="G664" s="69">
        <v>5.4</v>
      </c>
      <c r="H664" s="69">
        <v>8.7332999999999998</v>
      </c>
      <c r="I664" s="69">
        <v>5.1333000000000002</v>
      </c>
      <c r="J664" s="69">
        <v>-0.59226311665935005</v>
      </c>
      <c r="K664" s="69">
        <v>0.40773688334065</v>
      </c>
      <c r="L664" s="69" t="s">
        <v>1801</v>
      </c>
    </row>
    <row r="665" spans="1:12" ht="17" customHeight="1" thickBot="1">
      <c r="A665" s="69" t="s">
        <v>2706</v>
      </c>
      <c r="B665" s="69">
        <v>0.47410000000000002</v>
      </c>
      <c r="C665" s="69">
        <v>0.45390000000000003</v>
      </c>
      <c r="D665" s="69">
        <v>2.6100000000000002E-2</v>
      </c>
      <c r="E665" s="69">
        <v>0.3422</v>
      </c>
      <c r="F665" s="69">
        <v>4.0332999999999997</v>
      </c>
      <c r="G665" s="69">
        <v>2.5333000000000001</v>
      </c>
      <c r="H665" s="69">
        <v>7.9667000000000003</v>
      </c>
      <c r="I665" s="69">
        <v>3.6</v>
      </c>
      <c r="J665" s="69">
        <v>-0.93263361912088905</v>
      </c>
      <c r="K665" s="69">
        <v>6.7366380879110802E-2</v>
      </c>
      <c r="L665" s="69" t="s">
        <v>1801</v>
      </c>
    </row>
    <row r="666" spans="1:12" ht="17" customHeight="1" thickBot="1">
      <c r="A666" s="69" t="s">
        <v>2705</v>
      </c>
      <c r="B666" s="69">
        <v>3.9699999999999999E-2</v>
      </c>
      <c r="C666" s="69">
        <v>0.42130000000000001</v>
      </c>
      <c r="D666" s="69">
        <v>0.2177</v>
      </c>
      <c r="E666" s="69">
        <v>3.85E-2</v>
      </c>
      <c r="F666" s="69">
        <v>40.666699999999999</v>
      </c>
      <c r="G666" s="69">
        <v>31.533300000000001</v>
      </c>
      <c r="H666" s="69">
        <v>63.2</v>
      </c>
      <c r="I666" s="69">
        <v>39.633299999999998</v>
      </c>
      <c r="J666" s="69">
        <v>-0.161680413047703</v>
      </c>
      <c r="K666" s="69">
        <v>0.83831958695229702</v>
      </c>
      <c r="L666" s="69" t="s">
        <v>1798</v>
      </c>
    </row>
    <row r="667" spans="1:12" ht="17" customHeight="1" thickBot="1">
      <c r="A667" s="69" t="s">
        <v>2707</v>
      </c>
      <c r="B667" s="69">
        <v>0.83589999999999998</v>
      </c>
      <c r="C667" s="69">
        <v>0.23910000000000001</v>
      </c>
      <c r="D667" s="69">
        <v>0.39529999999999998</v>
      </c>
      <c r="E667" s="69">
        <v>6.4899999999999999E-2</v>
      </c>
      <c r="F667" s="69">
        <v>12.566700000000001</v>
      </c>
      <c r="G667" s="69">
        <v>9.9666999999999994</v>
      </c>
      <c r="H667" s="69">
        <v>43.166699999999999</v>
      </c>
      <c r="I667" s="69">
        <v>14.933299999999999</v>
      </c>
      <c r="J667" s="69">
        <v>-1.73459154417634E-3</v>
      </c>
      <c r="K667" s="69">
        <v>0.99826540845582401</v>
      </c>
      <c r="L667" s="69" t="s">
        <v>1801</v>
      </c>
    </row>
    <row r="668" spans="1:12" ht="17" customHeight="1" thickBot="1">
      <c r="A668" s="69" t="s">
        <v>2859</v>
      </c>
      <c r="B668" s="69">
        <v>0.37159999999999999</v>
      </c>
      <c r="C668" s="69">
        <v>0.89449999999999996</v>
      </c>
      <c r="D668" s="69">
        <v>0.55640000000000001</v>
      </c>
      <c r="E668" s="69">
        <v>0.65269999999999995</v>
      </c>
      <c r="F668" s="69">
        <v>3.2332999999999998</v>
      </c>
      <c r="G668" s="69">
        <v>2.2000000000000002</v>
      </c>
      <c r="H668" s="69">
        <v>13.2333</v>
      </c>
      <c r="I668" s="69">
        <v>4.0667</v>
      </c>
      <c r="J668" s="69">
        <v>-0.26487862508357302</v>
      </c>
      <c r="K668" s="69">
        <v>0.73512137491642704</v>
      </c>
      <c r="L668" s="69" t="s">
        <v>1798</v>
      </c>
    </row>
    <row r="669" spans="1:12" ht="17" customHeight="1" thickBot="1">
      <c r="A669" s="69" t="s">
        <v>2708</v>
      </c>
      <c r="B669" s="69">
        <v>0.41660000000000003</v>
      </c>
      <c r="C669" s="69">
        <v>0.42330000000000001</v>
      </c>
      <c r="D669" s="69">
        <v>0.38500000000000001</v>
      </c>
      <c r="E669" s="69">
        <v>0.33250000000000002</v>
      </c>
      <c r="F669" s="69">
        <v>6.9333</v>
      </c>
      <c r="G669" s="69">
        <v>4.7667000000000002</v>
      </c>
      <c r="H669" s="69">
        <v>17.366700000000002</v>
      </c>
      <c r="I669" s="69">
        <v>6.5332999999999997</v>
      </c>
      <c r="J669" s="69">
        <v>-0.135302355311644</v>
      </c>
      <c r="K669" s="69">
        <v>0.86469764468835597</v>
      </c>
      <c r="L669" s="69" t="s">
        <v>1819</v>
      </c>
    </row>
    <row r="670" spans="1:12" ht="17" customHeight="1" thickBot="1">
      <c r="A670" s="69" t="s">
        <v>2710</v>
      </c>
      <c r="B670" s="69">
        <v>2.7E-2</v>
      </c>
      <c r="C670" s="69">
        <v>8.7900000000000006E-2</v>
      </c>
      <c r="D670" s="69">
        <v>2.6200000000000001E-2</v>
      </c>
      <c r="E670" s="69">
        <v>2.53E-2</v>
      </c>
      <c r="F670" s="69">
        <v>1.0333000000000001</v>
      </c>
      <c r="G670" s="69">
        <v>0.63329999999999997</v>
      </c>
      <c r="H670" s="69">
        <v>5</v>
      </c>
      <c r="I670" s="69">
        <v>1.0667</v>
      </c>
      <c r="J670" s="69">
        <v>-0.42131781770177001</v>
      </c>
      <c r="K670" s="69">
        <v>0.57868218229822999</v>
      </c>
      <c r="L670" s="69" t="s">
        <v>1819</v>
      </c>
    </row>
    <row r="671" spans="1:12" ht="17" customHeight="1" thickBot="1">
      <c r="A671" s="69" t="s">
        <v>2709</v>
      </c>
      <c r="B671" s="69">
        <v>0.6583</v>
      </c>
      <c r="C671" s="69">
        <v>0.61799999999999999</v>
      </c>
      <c r="D671" s="69">
        <v>0.51039999999999996</v>
      </c>
      <c r="E671" s="69">
        <v>0.67269999999999996</v>
      </c>
      <c r="F671" s="69">
        <v>6.7</v>
      </c>
      <c r="G671" s="69">
        <v>4</v>
      </c>
      <c r="H671" s="69">
        <v>24.433299999999999</v>
      </c>
      <c r="I671" s="69">
        <v>6.4667000000000003</v>
      </c>
      <c r="J671" s="69">
        <v>-0.902366640451161</v>
      </c>
      <c r="K671" s="69">
        <v>9.7633359548839199E-2</v>
      </c>
      <c r="L671" s="69" t="s">
        <v>1798</v>
      </c>
    </row>
    <row r="672" spans="1:12" ht="17" customHeight="1" thickBot="1">
      <c r="A672" s="69" t="s">
        <v>2699</v>
      </c>
      <c r="B672" s="69">
        <v>0.1042</v>
      </c>
      <c r="C672" s="69">
        <v>0.19839999999999999</v>
      </c>
      <c r="D672" s="69">
        <v>3.8199999999999998E-2</v>
      </c>
      <c r="E672" s="69">
        <v>0.13569999999999999</v>
      </c>
      <c r="F672" s="69">
        <v>9.9</v>
      </c>
      <c r="G672" s="69">
        <v>2.8666999999999998</v>
      </c>
      <c r="H672" s="69">
        <v>22.9</v>
      </c>
      <c r="I672" s="69">
        <v>2.7667000000000002</v>
      </c>
      <c r="J672" s="69">
        <v>-0.91240009556853097</v>
      </c>
      <c r="K672" s="69">
        <v>8.7599904431469103E-2</v>
      </c>
      <c r="L672" s="69" t="s">
        <v>1798</v>
      </c>
    </row>
    <row r="673" spans="1:12" ht="17" customHeight="1" thickBot="1">
      <c r="A673" s="69" t="s">
        <v>2700</v>
      </c>
      <c r="B673" s="69">
        <v>5.7299999999999997E-2</v>
      </c>
      <c r="C673" s="69">
        <v>9.69E-2</v>
      </c>
      <c r="D673" s="69">
        <v>5.2900000000000003E-2</v>
      </c>
      <c r="E673" s="69">
        <v>7.6899999999999996E-2</v>
      </c>
      <c r="F673" s="69">
        <v>9.8666999999999998</v>
      </c>
      <c r="G673" s="69">
        <v>3.9333</v>
      </c>
      <c r="H673" s="69">
        <v>21.4</v>
      </c>
      <c r="I673" s="69">
        <v>3.6667000000000001</v>
      </c>
      <c r="J673" s="69">
        <v>-0.79451448271267</v>
      </c>
      <c r="K673" s="69">
        <v>0.20548551728733</v>
      </c>
      <c r="L673" s="69" t="s">
        <v>1804</v>
      </c>
    </row>
    <row r="674" spans="1:12" ht="17" customHeight="1" thickBot="1">
      <c r="A674" s="69" t="s">
        <v>2867</v>
      </c>
      <c r="B674" s="69">
        <v>4.7199999999999999E-2</v>
      </c>
      <c r="C674" s="69">
        <v>4.5100000000000001E-2</v>
      </c>
      <c r="D674" s="69">
        <v>3.9300000000000002E-2</v>
      </c>
      <c r="E674" s="69">
        <v>3.7900000000000003E-2</v>
      </c>
      <c r="F674" s="69">
        <v>22.033300000000001</v>
      </c>
      <c r="G674" s="69">
        <v>14.6</v>
      </c>
      <c r="H674" s="69">
        <v>42.2</v>
      </c>
      <c r="I674" s="69">
        <v>13.9</v>
      </c>
      <c r="J674" s="69">
        <v>-0.25859547157671497</v>
      </c>
      <c r="K674" s="69">
        <v>0.74140452842328497</v>
      </c>
      <c r="L674" s="69" t="s">
        <v>1798</v>
      </c>
    </row>
    <row r="675" spans="1:12" ht="17" customHeight="1" thickBot="1">
      <c r="A675" s="69" t="s">
        <v>2701</v>
      </c>
      <c r="B675" s="69">
        <v>0.99629999999999996</v>
      </c>
      <c r="C675" s="69">
        <v>0.87919999999999998</v>
      </c>
      <c r="D675" s="69">
        <v>0.80800000000000005</v>
      </c>
      <c r="E675" s="69">
        <v>0.87129999999999996</v>
      </c>
      <c r="F675" s="69">
        <v>2.0333000000000001</v>
      </c>
      <c r="G675" s="69">
        <v>1.2333000000000001</v>
      </c>
      <c r="H675" s="69">
        <v>3.8666999999999998</v>
      </c>
      <c r="I675" s="69">
        <v>1.1667000000000001</v>
      </c>
      <c r="J675" s="69">
        <v>-0.42300378557740598</v>
      </c>
      <c r="K675" s="69">
        <v>0.57699621442259397</v>
      </c>
      <c r="L675" s="69" t="s">
        <v>1798</v>
      </c>
    </row>
    <row r="676" spans="1:12" ht="17" customHeight="1" thickBot="1">
      <c r="A676" s="69" t="s">
        <v>2704</v>
      </c>
      <c r="B676" s="69">
        <v>8.6099999999999996E-2</v>
      </c>
      <c r="C676" s="69">
        <v>8.9999999999999993E-3</v>
      </c>
      <c r="D676" s="69">
        <v>0</v>
      </c>
      <c r="E676" s="69">
        <v>1.54E-2</v>
      </c>
      <c r="F676" s="69">
        <v>7.6666999999999996</v>
      </c>
      <c r="G676" s="69">
        <v>4.6333000000000002</v>
      </c>
      <c r="H676" s="69">
        <v>15.7667</v>
      </c>
      <c r="I676" s="69">
        <v>4.9667000000000003</v>
      </c>
      <c r="J676" s="69">
        <v>-0.21849023501560599</v>
      </c>
      <c r="K676" s="69">
        <v>0.78150976498439395</v>
      </c>
      <c r="L676" s="69" t="s">
        <v>1804</v>
      </c>
    </row>
    <row r="677" spans="1:12" ht="17" customHeight="1" thickBot="1">
      <c r="A677" s="69" t="s">
        <v>2703</v>
      </c>
      <c r="B677" s="69">
        <v>4.7300000000000002E-2</v>
      </c>
      <c r="C677" s="69">
        <v>2.3599999999999999E-2</v>
      </c>
      <c r="D677" s="69">
        <v>2.63E-2</v>
      </c>
      <c r="E677" s="69">
        <v>3.8399999999999997E-2</v>
      </c>
      <c r="F677" s="69">
        <v>3.3</v>
      </c>
      <c r="G677" s="69">
        <v>2.1</v>
      </c>
      <c r="H677" s="69">
        <v>7.1</v>
      </c>
      <c r="I677" s="69">
        <v>2.2667000000000002</v>
      </c>
      <c r="J677" s="69">
        <v>-0.274677309791929</v>
      </c>
      <c r="K677" s="69">
        <v>0.72532269020807105</v>
      </c>
      <c r="L677" s="69" t="s">
        <v>1804</v>
      </c>
    </row>
    <row r="678" spans="1:12" ht="17" customHeight="1" thickBot="1">
      <c r="A678" s="69" t="s">
        <v>2698</v>
      </c>
      <c r="B678" s="69">
        <v>8.8300000000000003E-2</v>
      </c>
      <c r="C678" s="69">
        <v>9.5200000000000007E-2</v>
      </c>
      <c r="D678" s="69">
        <v>9.9199999999999997E-2</v>
      </c>
      <c r="E678" s="69">
        <v>0.1366</v>
      </c>
      <c r="F678" s="69">
        <v>7.2667000000000002</v>
      </c>
      <c r="G678" s="69">
        <v>5.9667000000000003</v>
      </c>
      <c r="H678" s="69">
        <v>12.466699999999999</v>
      </c>
      <c r="I678" s="69">
        <v>5.4</v>
      </c>
      <c r="J678" s="69">
        <v>-0.36309214849881499</v>
      </c>
      <c r="K678" s="69">
        <v>0.63690785150118501</v>
      </c>
      <c r="L678" s="69" t="s">
        <v>1815</v>
      </c>
    </row>
    <row r="679" spans="1:12" ht="17" customHeight="1" thickBot="1">
      <c r="A679" s="69" t="s">
        <v>2696</v>
      </c>
      <c r="B679" s="69">
        <v>0.3982</v>
      </c>
      <c r="C679" s="69">
        <v>0.38800000000000001</v>
      </c>
      <c r="D679" s="69">
        <v>0.38169999999999998</v>
      </c>
      <c r="E679" s="69">
        <v>0.41909999999999997</v>
      </c>
      <c r="F679" s="69">
        <v>1.5</v>
      </c>
      <c r="G679" s="69">
        <v>1.7666999999999999</v>
      </c>
      <c r="H679" s="69">
        <v>6.6</v>
      </c>
      <c r="I679" s="69">
        <v>1.7</v>
      </c>
      <c r="J679" s="69">
        <v>-0.61366308709532302</v>
      </c>
      <c r="K679" s="69">
        <v>0.38633691290467698</v>
      </c>
      <c r="L679" s="69" t="s">
        <v>1812</v>
      </c>
    </row>
    <row r="680" spans="1:12" ht="17" customHeight="1" thickBot="1">
      <c r="A680" s="69" t="s">
        <v>2695</v>
      </c>
      <c r="B680" s="69">
        <v>6.2799999999999995E-2</v>
      </c>
      <c r="C680" s="69">
        <v>5.8000000000000003E-2</v>
      </c>
      <c r="D680" s="69">
        <v>3.95E-2</v>
      </c>
      <c r="E680" s="69">
        <v>9.1899999999999996E-2</v>
      </c>
      <c r="F680" s="69">
        <v>1.6</v>
      </c>
      <c r="G680" s="69">
        <v>1.8</v>
      </c>
      <c r="H680" s="69">
        <v>6.0332999999999997</v>
      </c>
      <c r="I680" s="69">
        <v>1.6667000000000001</v>
      </c>
      <c r="J680" s="69">
        <v>-0.73135293778499799</v>
      </c>
      <c r="K680" s="69">
        <v>0.26864706221500201</v>
      </c>
      <c r="L680" s="69" t="s">
        <v>1815</v>
      </c>
    </row>
    <row r="681" spans="1:12" ht="17" customHeight="1" thickBot="1">
      <c r="A681" s="69" t="s">
        <v>2697</v>
      </c>
      <c r="B681" s="69">
        <v>0</v>
      </c>
      <c r="C681" s="69">
        <v>0</v>
      </c>
      <c r="D681" s="69">
        <v>6.1800000000000001E-2</v>
      </c>
      <c r="E681" s="69">
        <v>0.52969999999999995</v>
      </c>
      <c r="F681" s="69">
        <v>6.6699999999999995E-2</v>
      </c>
      <c r="G681" s="69">
        <v>0.26669999999999999</v>
      </c>
      <c r="H681" s="69">
        <v>2.3666999999999998</v>
      </c>
      <c r="I681" s="69">
        <v>0.16669999999999999</v>
      </c>
      <c r="J681" s="69">
        <v>-0.22335400104650699</v>
      </c>
      <c r="K681" s="69">
        <v>0.77664599895349296</v>
      </c>
      <c r="L681" s="69" t="s">
        <v>1801</v>
      </c>
    </row>
    <row r="682" spans="1:12" ht="17" customHeight="1" thickBot="1">
      <c r="A682" s="69" t="s">
        <v>2837</v>
      </c>
      <c r="B682" s="69">
        <v>9.6199999999999994E-2</v>
      </c>
      <c r="C682" s="69">
        <v>0.2235</v>
      </c>
      <c r="D682" s="69">
        <v>0.1143</v>
      </c>
      <c r="E682" s="69">
        <v>0.223</v>
      </c>
      <c r="F682" s="69">
        <v>0.2</v>
      </c>
      <c r="G682" s="69">
        <v>0.5333</v>
      </c>
      <c r="H682" s="69">
        <v>4.2667000000000002</v>
      </c>
      <c r="I682" s="69">
        <v>0.4667</v>
      </c>
      <c r="J682" s="69">
        <v>-0.42080000916000998</v>
      </c>
      <c r="K682" s="69">
        <v>0.57919999083998996</v>
      </c>
      <c r="L682" s="69" t="s">
        <v>1801</v>
      </c>
    </row>
    <row r="683" spans="1:12" ht="17" customHeight="1" thickBot="1">
      <c r="A683" s="69" t="s">
        <v>2686</v>
      </c>
      <c r="B683" s="69">
        <v>2.9899999999999999E-2</v>
      </c>
      <c r="C683" s="69">
        <v>4.0399999999999998E-2</v>
      </c>
      <c r="D683" s="69">
        <v>2.93E-2</v>
      </c>
      <c r="E683" s="69">
        <v>2.5399999999999999E-2</v>
      </c>
      <c r="F683" s="69">
        <v>63</v>
      </c>
      <c r="G683" s="69">
        <v>64.5</v>
      </c>
      <c r="H683" s="69">
        <v>142.36670000000001</v>
      </c>
      <c r="I683" s="69">
        <v>61.466700000000003</v>
      </c>
      <c r="J683" s="69">
        <v>-0.172745808568979</v>
      </c>
      <c r="K683" s="69">
        <v>0.82725419143102097</v>
      </c>
      <c r="L683" s="69" t="s">
        <v>1819</v>
      </c>
    </row>
    <row r="684" spans="1:12" ht="17" customHeight="1" thickBot="1">
      <c r="A684" s="69" t="s">
        <v>2687</v>
      </c>
      <c r="B684" s="69">
        <v>3.0499999999999999E-2</v>
      </c>
      <c r="C684" s="69">
        <v>1.2699999999999999E-2</v>
      </c>
      <c r="D684" s="69">
        <v>1.67E-2</v>
      </c>
      <c r="E684" s="69">
        <v>2.64E-2</v>
      </c>
      <c r="F684" s="69">
        <v>7.2667000000000002</v>
      </c>
      <c r="G684" s="69">
        <v>7.4333</v>
      </c>
      <c r="H684" s="69">
        <v>15.1333</v>
      </c>
      <c r="I684" s="69">
        <v>7.0667</v>
      </c>
      <c r="J684" s="69">
        <v>-0.41684124616192803</v>
      </c>
      <c r="K684" s="69">
        <v>0.58315875383807203</v>
      </c>
      <c r="L684" s="69" t="s">
        <v>1801</v>
      </c>
    </row>
    <row r="685" spans="1:12" ht="17" customHeight="1" thickBot="1">
      <c r="A685" s="69" t="s">
        <v>2688</v>
      </c>
      <c r="B685" s="69">
        <v>0.70169999999999999</v>
      </c>
      <c r="C685" s="69">
        <v>0.56930000000000003</v>
      </c>
      <c r="D685" s="69">
        <v>0.55510000000000004</v>
      </c>
      <c r="E685" s="69">
        <v>0.64849999999999997</v>
      </c>
      <c r="F685" s="69">
        <v>2.5</v>
      </c>
      <c r="G685" s="69">
        <v>2.5667</v>
      </c>
      <c r="H685" s="69">
        <v>8.5333000000000006</v>
      </c>
      <c r="I685" s="69">
        <v>2.2667000000000002</v>
      </c>
      <c r="J685" s="69">
        <v>-0.62457831951165899</v>
      </c>
      <c r="K685" s="69">
        <v>0.37542168048834101</v>
      </c>
      <c r="L685" s="69" t="s">
        <v>1801</v>
      </c>
    </row>
    <row r="686" spans="1:12" ht="17" customHeight="1" thickBot="1">
      <c r="A686" s="69" t="s">
        <v>2689</v>
      </c>
      <c r="B686" s="69">
        <v>0.67649999999999999</v>
      </c>
      <c r="C686" s="69">
        <v>0.74639999999999995</v>
      </c>
      <c r="D686" s="69">
        <v>0.68769999999999998</v>
      </c>
      <c r="E686" s="69">
        <v>0.65449999999999997</v>
      </c>
      <c r="F686" s="69">
        <v>75.7333</v>
      </c>
      <c r="G686" s="69">
        <v>82.7</v>
      </c>
      <c r="H686" s="69">
        <v>260.60000000000002</v>
      </c>
      <c r="I686" s="69">
        <v>73.866699999999994</v>
      </c>
      <c r="J686" s="69">
        <v>-1.9290094891608999E-2</v>
      </c>
      <c r="K686" s="69">
        <v>0.98070990510839096</v>
      </c>
      <c r="L686" s="69" t="s">
        <v>1798</v>
      </c>
    </row>
    <row r="687" spans="1:12" ht="17" customHeight="1" thickBot="1">
      <c r="A687" s="69" t="s">
        <v>2693</v>
      </c>
      <c r="B687" s="69">
        <v>5.8500000000000003E-2</v>
      </c>
      <c r="C687" s="69">
        <v>0.1401</v>
      </c>
      <c r="D687" s="69">
        <v>5.5100000000000003E-2</v>
      </c>
      <c r="E687" s="69">
        <v>8.7800000000000003E-2</v>
      </c>
      <c r="F687" s="69">
        <v>8.0667000000000009</v>
      </c>
      <c r="G687" s="69">
        <v>8.1999999999999993</v>
      </c>
      <c r="H687" s="69">
        <v>34.166699999999999</v>
      </c>
      <c r="I687" s="69">
        <v>6.5667</v>
      </c>
      <c r="J687" s="69">
        <v>-0.50131586506787795</v>
      </c>
      <c r="K687" s="69">
        <v>0.49868413493212199</v>
      </c>
      <c r="L687" s="69" t="s">
        <v>1815</v>
      </c>
    </row>
    <row r="688" spans="1:12" ht="17" customHeight="1" thickBot="1">
      <c r="A688" s="69" t="s">
        <v>2694</v>
      </c>
      <c r="B688" s="69">
        <v>0.32900000000000001</v>
      </c>
      <c r="C688" s="69">
        <v>0.3861</v>
      </c>
      <c r="D688" s="69">
        <v>0.33850000000000002</v>
      </c>
      <c r="E688" s="69">
        <v>0.4395</v>
      </c>
      <c r="F688" s="69">
        <v>2.6333000000000002</v>
      </c>
      <c r="G688" s="69">
        <v>2.6333000000000002</v>
      </c>
      <c r="H688" s="69">
        <v>38.200000000000003</v>
      </c>
      <c r="I688" s="69">
        <v>6.6699999999999995E-2</v>
      </c>
      <c r="J688" s="69">
        <v>-0.50649727419235002</v>
      </c>
      <c r="K688" s="69">
        <v>0.49350272580764998</v>
      </c>
      <c r="L688" s="69" t="s">
        <v>1801</v>
      </c>
    </row>
    <row r="689" spans="1:12" ht="17" customHeight="1" thickBot="1">
      <c r="A689" s="69" t="s">
        <v>2870</v>
      </c>
      <c r="B689" s="69">
        <v>0.77</v>
      </c>
      <c r="C689" s="69">
        <v>0.62690000000000001</v>
      </c>
      <c r="D689" s="69">
        <v>0.62970000000000004</v>
      </c>
      <c r="E689" s="69">
        <v>0.5696</v>
      </c>
      <c r="F689" s="69">
        <v>16.933299999999999</v>
      </c>
      <c r="G689" s="69">
        <v>17.966699999999999</v>
      </c>
      <c r="H689" s="69">
        <v>56.2</v>
      </c>
      <c r="I689" s="69">
        <v>14.6</v>
      </c>
      <c r="J689" s="69">
        <v>-0.117355964555088</v>
      </c>
      <c r="K689" s="69">
        <v>0.88264403544491199</v>
      </c>
      <c r="L689" s="69" t="s">
        <v>1798</v>
      </c>
    </row>
    <row r="690" spans="1:12" ht="17" customHeight="1" thickBot="1">
      <c r="A690" s="69" t="s">
        <v>2685</v>
      </c>
      <c r="B690" s="69">
        <v>0.218</v>
      </c>
      <c r="C690" s="69">
        <v>2.5899999999999999E-2</v>
      </c>
      <c r="D690" s="69">
        <v>7.6999999999999999E-2</v>
      </c>
      <c r="E690" s="69">
        <v>1.52E-2</v>
      </c>
      <c r="F690" s="69">
        <v>2.5</v>
      </c>
      <c r="G690" s="69">
        <v>2.2000000000000002</v>
      </c>
      <c r="H690" s="69">
        <v>7.5667</v>
      </c>
      <c r="I690" s="69">
        <v>2.4666999999999999</v>
      </c>
      <c r="J690" s="69">
        <v>-2.1863606296868499E-2</v>
      </c>
      <c r="K690" s="69">
        <v>0.97813639370313199</v>
      </c>
      <c r="L690" s="69" t="s">
        <v>1804</v>
      </c>
    </row>
    <row r="691" spans="1:12" ht="17" customHeight="1" thickBot="1">
      <c r="A691" s="69" t="s">
        <v>2684</v>
      </c>
      <c r="B691" s="69">
        <v>2.0799999999999999E-2</v>
      </c>
      <c r="C691" s="69">
        <v>1.55E-2</v>
      </c>
      <c r="D691" s="69">
        <v>7.9000000000000008E-3</v>
      </c>
      <c r="E691" s="69">
        <v>4.1700000000000001E-2</v>
      </c>
      <c r="F691" s="69">
        <v>0.5</v>
      </c>
      <c r="G691" s="69">
        <v>0.43330000000000002</v>
      </c>
      <c r="H691" s="69">
        <v>2.1</v>
      </c>
      <c r="I691" s="69">
        <v>0.5</v>
      </c>
      <c r="J691" s="69">
        <v>-0.60444045300508598</v>
      </c>
      <c r="K691" s="69">
        <v>0.39555954699491402</v>
      </c>
      <c r="L691" s="69" t="s">
        <v>1804</v>
      </c>
    </row>
    <row r="692" spans="1:12" ht="17" customHeight="1" thickBot="1">
      <c r="A692" s="69" t="s">
        <v>2683</v>
      </c>
      <c r="B692" s="69">
        <v>0.12920000000000001</v>
      </c>
      <c r="C692" s="69">
        <v>0.15670000000000001</v>
      </c>
      <c r="D692" s="69">
        <v>0.1353</v>
      </c>
      <c r="E692" s="69">
        <v>0.14030000000000001</v>
      </c>
      <c r="F692" s="69">
        <v>1.2</v>
      </c>
      <c r="G692" s="69">
        <v>0.9</v>
      </c>
      <c r="H692" s="69">
        <v>9</v>
      </c>
      <c r="I692" s="69">
        <v>0.93330000000000002</v>
      </c>
      <c r="J692" s="69">
        <v>-0.31447507073453201</v>
      </c>
      <c r="K692" s="69">
        <v>0.68552492926546804</v>
      </c>
      <c r="L692" s="69" t="s">
        <v>1815</v>
      </c>
    </row>
    <row r="693" spans="1:12" ht="17" customHeight="1" thickBot="1">
      <c r="A693" s="69" t="s">
        <v>2680</v>
      </c>
      <c r="B693" s="69">
        <v>0.52100000000000002</v>
      </c>
      <c r="C693" s="69">
        <v>0.5292</v>
      </c>
      <c r="D693" s="69">
        <v>0.47549999999999998</v>
      </c>
      <c r="E693" s="69">
        <v>0.56889999999999996</v>
      </c>
      <c r="F693" s="69">
        <v>1.4333</v>
      </c>
      <c r="G693" s="69">
        <v>1.4333</v>
      </c>
      <c r="H693" s="69">
        <v>15.566700000000001</v>
      </c>
      <c r="I693" s="69">
        <v>1.6333</v>
      </c>
      <c r="J693" s="69">
        <v>-0.83052268989481903</v>
      </c>
      <c r="K693" s="69">
        <v>0.16947731010518099</v>
      </c>
      <c r="L693" s="69" t="s">
        <v>1819</v>
      </c>
    </row>
    <row r="694" spans="1:12" ht="17" customHeight="1" thickBot="1">
      <c r="A694" s="69" t="s">
        <v>2681</v>
      </c>
      <c r="B694" s="69">
        <v>0.51939999999999997</v>
      </c>
      <c r="C694" s="69">
        <v>0.50990000000000002</v>
      </c>
      <c r="D694" s="69">
        <v>0.57769999999999999</v>
      </c>
      <c r="E694" s="69">
        <v>0.8105</v>
      </c>
      <c r="F694" s="69">
        <v>0</v>
      </c>
      <c r="G694" s="69">
        <v>0</v>
      </c>
      <c r="H694" s="69">
        <v>8.6667000000000005</v>
      </c>
      <c r="I694" s="69">
        <v>0.16669999999999999</v>
      </c>
      <c r="J694" s="69">
        <v>-0.108322742669067</v>
      </c>
      <c r="K694" s="69">
        <v>0.89167725733093295</v>
      </c>
      <c r="L694" s="69" t="s">
        <v>1798</v>
      </c>
    </row>
    <row r="695" spans="1:12" ht="17" customHeight="1" thickBot="1">
      <c r="A695" s="69" t="s">
        <v>2861</v>
      </c>
      <c r="B695" s="69">
        <v>0.10680000000000001</v>
      </c>
      <c r="C695" s="69">
        <v>0.15</v>
      </c>
      <c r="D695" s="69">
        <v>8.5199999999999998E-2</v>
      </c>
      <c r="E695" s="69">
        <v>9.6500000000000002E-2</v>
      </c>
      <c r="F695" s="69">
        <v>3.7332999999999998</v>
      </c>
      <c r="G695" s="69">
        <v>3.5667</v>
      </c>
      <c r="H695" s="69">
        <v>17.7333</v>
      </c>
      <c r="I695" s="69">
        <v>3.3332999999999999</v>
      </c>
      <c r="J695" s="69">
        <v>-0.56951377237241296</v>
      </c>
      <c r="K695" s="69">
        <v>0.43048622762758698</v>
      </c>
      <c r="L695" s="69" t="s">
        <v>1812</v>
      </c>
    </row>
    <row r="696" spans="1:12" ht="17" customHeight="1" thickBot="1">
      <c r="A696" s="69" t="s">
        <v>2690</v>
      </c>
      <c r="B696" s="69">
        <v>3.1800000000000002E-2</v>
      </c>
      <c r="C696" s="69">
        <v>5.1700000000000003E-2</v>
      </c>
      <c r="D696" s="69">
        <v>3.39E-2</v>
      </c>
      <c r="E696" s="69">
        <v>4.7199999999999999E-2</v>
      </c>
      <c r="F696" s="69">
        <v>0.43330000000000002</v>
      </c>
      <c r="G696" s="69">
        <v>0.43330000000000002</v>
      </c>
      <c r="H696" s="69">
        <v>1.8667</v>
      </c>
      <c r="I696" s="69">
        <v>0.4</v>
      </c>
      <c r="J696" s="69">
        <v>-0.49897658197468098</v>
      </c>
      <c r="K696" s="69">
        <v>0.50102341802531902</v>
      </c>
      <c r="L696" s="69" t="s">
        <v>1804</v>
      </c>
    </row>
    <row r="697" spans="1:12" ht="17" customHeight="1" thickBot="1">
      <c r="A697" s="69" t="s">
        <v>2682</v>
      </c>
      <c r="B697" s="69">
        <v>5.0099999999999999E-2</v>
      </c>
      <c r="C697" s="69">
        <v>5.9499999999999997E-2</v>
      </c>
      <c r="D697" s="69">
        <v>6.2199999999999998E-2</v>
      </c>
      <c r="E697" s="69">
        <v>8.2600000000000007E-2</v>
      </c>
      <c r="F697" s="69">
        <v>0</v>
      </c>
      <c r="G697" s="69">
        <v>0</v>
      </c>
      <c r="H697" s="69">
        <v>5.9667000000000003</v>
      </c>
      <c r="I697" s="69">
        <v>0</v>
      </c>
      <c r="J697" s="69">
        <v>-6.8190130043372696E-2</v>
      </c>
      <c r="K697" s="69">
        <v>0.93180986995662696</v>
      </c>
      <c r="L697" s="69" t="s">
        <v>1815</v>
      </c>
    </row>
    <row r="698" spans="1:12" ht="17" customHeight="1" thickBot="1">
      <c r="A698" s="69" t="s">
        <v>2860</v>
      </c>
      <c r="B698" s="69">
        <v>0.90280000000000005</v>
      </c>
      <c r="C698" s="69">
        <v>0.94450000000000001</v>
      </c>
      <c r="D698" s="69">
        <v>0.80979999999999996</v>
      </c>
      <c r="E698" s="69">
        <v>0.88919999999999999</v>
      </c>
      <c r="F698" s="69">
        <v>2.7</v>
      </c>
      <c r="G698" s="69">
        <v>2.7667000000000002</v>
      </c>
      <c r="H698" s="69">
        <v>20.6</v>
      </c>
      <c r="I698" s="69">
        <v>2.6667000000000001</v>
      </c>
      <c r="J698" s="69">
        <v>-0.90666056321772404</v>
      </c>
      <c r="K698" s="69">
        <v>9.3339436782275798E-2</v>
      </c>
      <c r="L698" s="69" t="s">
        <v>1804</v>
      </c>
    </row>
    <row r="699" spans="1:12" ht="17" customHeight="1" thickBot="1">
      <c r="A699" s="69" t="s">
        <v>2836</v>
      </c>
      <c r="B699" s="69">
        <v>0.78890000000000005</v>
      </c>
      <c r="C699" s="69">
        <v>0.88700000000000001</v>
      </c>
      <c r="D699" s="69">
        <v>0.84460000000000002</v>
      </c>
      <c r="E699" s="69">
        <v>0.95240000000000002</v>
      </c>
      <c r="F699" s="69">
        <v>1.1667000000000001</v>
      </c>
      <c r="G699" s="69">
        <v>1.1667000000000001</v>
      </c>
      <c r="H699" s="69">
        <v>5.0667</v>
      </c>
      <c r="I699" s="69">
        <v>1.1333</v>
      </c>
      <c r="J699" s="69">
        <v>-0.23450336384994599</v>
      </c>
      <c r="K699" s="69">
        <v>0.76549663615005403</v>
      </c>
      <c r="L699" s="69" t="s">
        <v>1801</v>
      </c>
    </row>
    <row r="700" spans="1:12" ht="17" customHeight="1" thickBot="1">
      <c r="A700" s="69" t="s">
        <v>2691</v>
      </c>
      <c r="B700" s="69">
        <v>0.6542</v>
      </c>
      <c r="C700" s="69">
        <v>0.16259999999999999</v>
      </c>
      <c r="D700" s="69">
        <v>0.39800000000000002</v>
      </c>
      <c r="E700" s="69">
        <v>0.68010000000000004</v>
      </c>
      <c r="F700" s="69">
        <v>7.8666999999999998</v>
      </c>
      <c r="G700" s="69">
        <v>8.0667000000000009</v>
      </c>
      <c r="H700" s="69">
        <v>30.1</v>
      </c>
      <c r="I700" s="69">
        <v>7.7</v>
      </c>
      <c r="J700" s="69">
        <v>-0.21942439957322599</v>
      </c>
      <c r="K700" s="69">
        <v>0.78057560042677399</v>
      </c>
      <c r="L700" s="69" t="s">
        <v>1798</v>
      </c>
    </row>
    <row r="701" spans="1:12" ht="17" customHeight="1" thickBot="1">
      <c r="A701" s="69" t="s">
        <v>2692</v>
      </c>
      <c r="B701" s="69">
        <v>6.5500000000000003E-2</v>
      </c>
      <c r="C701" s="69">
        <v>7.5899999999999995E-2</v>
      </c>
      <c r="D701" s="69">
        <v>1.4800000000000001E-2</v>
      </c>
      <c r="E701" s="69">
        <v>4.6699999999999998E-2</v>
      </c>
      <c r="F701" s="69">
        <v>2.1</v>
      </c>
      <c r="G701" s="69">
        <v>2.1667000000000001</v>
      </c>
      <c r="H701" s="69">
        <v>7</v>
      </c>
      <c r="I701" s="69">
        <v>2.0667</v>
      </c>
      <c r="J701" s="69">
        <v>-0.88548173995310997</v>
      </c>
      <c r="K701" s="69">
        <v>0.11451826004689</v>
      </c>
      <c r="L701" s="69" t="s">
        <v>1801</v>
      </c>
    </row>
    <row r="702" spans="1:12" ht="17" customHeight="1" thickBot="1">
      <c r="A702" s="69" t="s">
        <v>2858</v>
      </c>
      <c r="B702" s="69">
        <v>0.42820000000000003</v>
      </c>
      <c r="C702" s="69">
        <v>0.48799999999999999</v>
      </c>
      <c r="D702" s="69">
        <v>0.46929999999999999</v>
      </c>
      <c r="E702" s="69">
        <v>0.48060000000000003</v>
      </c>
      <c r="F702" s="69">
        <v>4.3333000000000004</v>
      </c>
      <c r="G702" s="69">
        <v>3.2667000000000002</v>
      </c>
      <c r="H702" s="69">
        <v>12.1</v>
      </c>
      <c r="I702" s="69">
        <v>3.5</v>
      </c>
      <c r="J702" s="69">
        <v>-3.8681051365678898E-2</v>
      </c>
      <c r="K702" s="69">
        <v>0.96131894863432099</v>
      </c>
      <c r="L702" s="69" t="s">
        <v>1801</v>
      </c>
    </row>
    <row r="703" spans="1:12" ht="17" customHeight="1" thickBot="1">
      <c r="A703" s="69" t="s">
        <v>2711</v>
      </c>
      <c r="B703" s="69">
        <v>0.05</v>
      </c>
      <c r="C703" s="69">
        <v>4.2700000000000002E-2</v>
      </c>
      <c r="D703" s="69">
        <v>3.95E-2</v>
      </c>
      <c r="E703" s="69">
        <v>4.9500000000000002E-2</v>
      </c>
      <c r="F703" s="69">
        <v>1.8</v>
      </c>
      <c r="G703" s="69">
        <v>1.5333000000000001</v>
      </c>
      <c r="H703" s="69">
        <v>3.8666999999999998</v>
      </c>
      <c r="I703" s="69">
        <v>1.6667000000000001</v>
      </c>
      <c r="J703" s="69">
        <v>-0.70404625343390603</v>
      </c>
      <c r="K703" s="69">
        <v>0.29595374656609402</v>
      </c>
      <c r="L703" s="69" t="s">
        <v>1812</v>
      </c>
    </row>
    <row r="704" spans="1:12" ht="17" customHeight="1" thickBot="1">
      <c r="A704" s="69" t="s">
        <v>2838</v>
      </c>
      <c r="B704" s="69">
        <v>0</v>
      </c>
      <c r="C704" s="69">
        <v>6.6699999999999995E-2</v>
      </c>
      <c r="D704" s="69">
        <v>6.4999999999999997E-3</v>
      </c>
      <c r="E704" s="69">
        <v>0</v>
      </c>
      <c r="F704" s="69">
        <v>0.83330000000000004</v>
      </c>
      <c r="G704" s="69">
        <v>0.16669999999999999</v>
      </c>
      <c r="H704" s="69">
        <v>4.0332999999999997</v>
      </c>
      <c r="I704" s="69">
        <v>0.43330000000000002</v>
      </c>
      <c r="J704" s="69">
        <v>-0.35850541595426499</v>
      </c>
      <c r="K704" s="69">
        <v>0.64149458404573501</v>
      </c>
      <c r="L704" s="69" t="s">
        <v>1819</v>
      </c>
    </row>
    <row r="705" spans="1:12" ht="17" customHeight="1" thickBot="1">
      <c r="A705" s="69" t="s">
        <v>2702</v>
      </c>
      <c r="B705" s="69">
        <v>0.85</v>
      </c>
      <c r="C705" s="69">
        <v>0.69410000000000005</v>
      </c>
      <c r="D705" s="69">
        <v>0.66600000000000004</v>
      </c>
      <c r="E705" s="69">
        <v>0.74860000000000004</v>
      </c>
      <c r="F705" s="69">
        <v>8.1</v>
      </c>
      <c r="G705" s="69">
        <v>4.1333000000000002</v>
      </c>
      <c r="H705" s="69">
        <v>23.4</v>
      </c>
      <c r="I705" s="69">
        <v>5.4667000000000003</v>
      </c>
      <c r="J705" s="69">
        <v>-0.44746142389659399</v>
      </c>
      <c r="K705" s="69">
        <v>0.55253857610340595</v>
      </c>
      <c r="L705" s="69" t="s">
        <v>1801</v>
      </c>
    </row>
    <row r="706" spans="1:12" ht="17" customHeight="1" thickBot="1">
      <c r="A706" s="69" t="s">
        <v>2673</v>
      </c>
      <c r="B706" s="69">
        <v>0.06</v>
      </c>
      <c r="C706" s="69">
        <v>9.7699999999999995E-2</v>
      </c>
      <c r="D706" s="69">
        <v>4.7100000000000003E-2</v>
      </c>
      <c r="E706" s="69">
        <v>4.87E-2</v>
      </c>
      <c r="F706" s="69">
        <v>8.7332999999999998</v>
      </c>
      <c r="G706" s="69">
        <v>6.8666999999999998</v>
      </c>
      <c r="H706" s="69">
        <v>26.466699999999999</v>
      </c>
      <c r="I706" s="69">
        <v>5.4333</v>
      </c>
      <c r="J706" s="69">
        <v>-0.43770068262526302</v>
      </c>
      <c r="K706" s="69">
        <v>0.56229931737473704</v>
      </c>
      <c r="L706" s="69" t="s">
        <v>1804</v>
      </c>
    </row>
    <row r="707" spans="1:12" ht="17" customHeight="1" thickBot="1">
      <c r="A707" s="69" t="s">
        <v>2675</v>
      </c>
      <c r="B707" s="69">
        <v>4.1500000000000002E-2</v>
      </c>
      <c r="C707" s="69">
        <v>4.24E-2</v>
      </c>
      <c r="D707" s="69">
        <v>1.8200000000000001E-2</v>
      </c>
      <c r="E707" s="69">
        <v>5.8200000000000002E-2</v>
      </c>
      <c r="F707" s="69">
        <v>25.9</v>
      </c>
      <c r="G707" s="69">
        <v>22.566700000000001</v>
      </c>
      <c r="H707" s="69">
        <v>74.833299999999994</v>
      </c>
      <c r="I707" s="69">
        <v>21.433299999999999</v>
      </c>
      <c r="J707" s="69">
        <v>-0.90761650779070902</v>
      </c>
      <c r="K707" s="69">
        <v>9.2383492209291304E-2</v>
      </c>
      <c r="L707" s="69" t="s">
        <v>1819</v>
      </c>
    </row>
    <row r="708" spans="1:12" ht="17" customHeight="1" thickBot="1">
      <c r="A708" s="69" t="s">
        <v>2674</v>
      </c>
      <c r="B708" s="69">
        <v>0.17430000000000001</v>
      </c>
      <c r="C708" s="69">
        <v>0.2172</v>
      </c>
      <c r="D708" s="69">
        <v>8.1900000000000001E-2</v>
      </c>
      <c r="E708" s="69">
        <v>0.25740000000000002</v>
      </c>
      <c r="F708" s="69">
        <v>3.4</v>
      </c>
      <c r="G708" s="69">
        <v>2.3332999999999999</v>
      </c>
      <c r="H708" s="69">
        <v>15.4</v>
      </c>
      <c r="I708" s="69">
        <v>2.2332999999999998</v>
      </c>
      <c r="J708" s="69">
        <v>-0.92348171242604304</v>
      </c>
      <c r="K708" s="69">
        <v>7.6518287573956706E-2</v>
      </c>
      <c r="L708" s="69" t="s">
        <v>1798</v>
      </c>
    </row>
    <row r="709" spans="1:12" ht="17" customHeight="1" thickBot="1">
      <c r="A709" s="69" t="s">
        <v>2678</v>
      </c>
      <c r="B709" s="69">
        <v>0.55549999999999999</v>
      </c>
      <c r="C709" s="69">
        <v>0.72040000000000004</v>
      </c>
      <c r="D709" s="69">
        <v>0.55740000000000001</v>
      </c>
      <c r="E709" s="69">
        <v>0.66620000000000001</v>
      </c>
      <c r="F709" s="69">
        <v>2.7667000000000002</v>
      </c>
      <c r="G709" s="69">
        <v>2.0333000000000001</v>
      </c>
      <c r="H709" s="69">
        <v>7.9</v>
      </c>
      <c r="I709" s="69">
        <v>1.9666999999999999</v>
      </c>
      <c r="J709" s="69">
        <v>-0.64173282592918601</v>
      </c>
      <c r="K709" s="69">
        <v>0.35826717407081399</v>
      </c>
      <c r="L709" s="69" t="s">
        <v>1798</v>
      </c>
    </row>
    <row r="710" spans="1:12" ht="17" customHeight="1" thickBot="1">
      <c r="A710" s="69" t="s">
        <v>2679</v>
      </c>
      <c r="B710" s="69">
        <v>6.6699999999999995E-2</v>
      </c>
      <c r="C710" s="69">
        <v>8.1199999999999994E-2</v>
      </c>
      <c r="D710" s="69">
        <v>7.6799999999999993E-2</v>
      </c>
      <c r="E710" s="69">
        <v>9.4100000000000003E-2</v>
      </c>
      <c r="F710" s="69">
        <v>5.8333000000000004</v>
      </c>
      <c r="G710" s="69">
        <v>4</v>
      </c>
      <c r="H710" s="69">
        <v>20.5</v>
      </c>
      <c r="I710" s="69">
        <v>4</v>
      </c>
      <c r="J710" s="69">
        <v>-0.26325085603950299</v>
      </c>
      <c r="K710" s="69">
        <v>0.73674914396049695</v>
      </c>
      <c r="L710" s="69" t="s">
        <v>1804</v>
      </c>
    </row>
    <row r="711" spans="1:12" ht="17" customHeight="1" thickBot="1">
      <c r="A711" s="69" t="s">
        <v>2676</v>
      </c>
      <c r="B711" s="69">
        <v>1.41E-2</v>
      </c>
      <c r="C711" s="69">
        <v>0.13489999999999999</v>
      </c>
      <c r="D711" s="69">
        <v>2.9700000000000001E-2</v>
      </c>
      <c r="E711" s="69">
        <v>6.0400000000000002E-2</v>
      </c>
      <c r="F711" s="69">
        <v>9.6333000000000002</v>
      </c>
      <c r="G711" s="69">
        <v>8.3332999999999995</v>
      </c>
      <c r="H711" s="69">
        <v>20.6</v>
      </c>
      <c r="I711" s="69">
        <v>7.9333</v>
      </c>
      <c r="J711" s="69">
        <v>-0.441769662637576</v>
      </c>
      <c r="K711" s="69">
        <v>0.558230337362424</v>
      </c>
      <c r="L711" s="69" t="s">
        <v>1804</v>
      </c>
    </row>
    <row r="712" spans="1:12" ht="17" customHeight="1" thickBot="1">
      <c r="A712" s="69" t="s">
        <v>2677</v>
      </c>
      <c r="B712" s="69">
        <v>0</v>
      </c>
      <c r="C712" s="69">
        <v>0.77780000000000005</v>
      </c>
      <c r="D712" s="69">
        <v>0.40629999999999999</v>
      </c>
      <c r="E712" s="69">
        <v>0.33329999999999999</v>
      </c>
      <c r="F712" s="69">
        <v>3.5333000000000001</v>
      </c>
      <c r="G712" s="69">
        <v>2.9333</v>
      </c>
      <c r="H712" s="69">
        <v>8.6667000000000005</v>
      </c>
      <c r="I712" s="69">
        <v>2.7332999999999998</v>
      </c>
      <c r="J712" s="69">
        <v>-2.3658121005144001E-2</v>
      </c>
      <c r="K712" s="69">
        <v>0.97634187899485603</v>
      </c>
      <c r="L712" s="69" t="s">
        <v>1819</v>
      </c>
    </row>
    <row r="713" spans="1:12" ht="17" customHeight="1" thickBot="1">
      <c r="A713" s="69" t="s">
        <v>2669</v>
      </c>
      <c r="B713" s="69">
        <v>4.4900000000000002E-2</v>
      </c>
      <c r="C713" s="69">
        <v>5.16E-2</v>
      </c>
      <c r="D713" s="69">
        <v>4.7399999999999998E-2</v>
      </c>
      <c r="E713" s="69">
        <v>6.2199999999999998E-2</v>
      </c>
      <c r="F713" s="69">
        <v>3.5</v>
      </c>
      <c r="G713" s="69">
        <v>3.5333000000000001</v>
      </c>
      <c r="H713" s="69">
        <v>6.2</v>
      </c>
      <c r="I713" s="69">
        <v>2.5333000000000001</v>
      </c>
      <c r="J713" s="69">
        <v>-0.594593788626815</v>
      </c>
      <c r="K713" s="69">
        <v>0.405406211373185</v>
      </c>
      <c r="L713" s="69" t="s">
        <v>1812</v>
      </c>
    </row>
    <row r="714" spans="1:12" ht="17" customHeight="1" thickBot="1">
      <c r="A714" s="69" t="s">
        <v>2670</v>
      </c>
      <c r="B714" s="69">
        <v>0.27900000000000003</v>
      </c>
      <c r="C714" s="69">
        <v>0.27210000000000001</v>
      </c>
      <c r="D714" s="69">
        <v>0.27829999999999999</v>
      </c>
      <c r="E714" s="69">
        <v>0.32869999999999999</v>
      </c>
      <c r="F714" s="69">
        <v>3.3666999999999998</v>
      </c>
      <c r="G714" s="69">
        <v>3.2332999999999998</v>
      </c>
      <c r="H714" s="69">
        <v>11.033300000000001</v>
      </c>
      <c r="I714" s="69">
        <v>0.4667</v>
      </c>
      <c r="J714" s="69">
        <v>-0.55089749071351601</v>
      </c>
      <c r="K714" s="69">
        <v>0.44910250928648399</v>
      </c>
      <c r="L714" s="69" t="s">
        <v>1815</v>
      </c>
    </row>
    <row r="715" spans="1:12" ht="17" customHeight="1" thickBot="1">
      <c r="A715" s="69" t="s">
        <v>2672</v>
      </c>
      <c r="B715" s="69">
        <v>4.3299999999999998E-2</v>
      </c>
      <c r="C715" s="69">
        <v>8.4400000000000003E-2</v>
      </c>
      <c r="D715" s="69">
        <v>1.0200000000000001E-2</v>
      </c>
      <c r="E715" s="69">
        <v>5.5999999999999999E-3</v>
      </c>
      <c r="F715" s="69">
        <v>1.8</v>
      </c>
      <c r="G715" s="69">
        <v>1.8332999999999999</v>
      </c>
      <c r="H715" s="69">
        <v>4.9667000000000003</v>
      </c>
      <c r="I715" s="69">
        <v>0.5</v>
      </c>
      <c r="J715" s="69">
        <v>-0.19424702124902901</v>
      </c>
      <c r="K715" s="69">
        <v>0.80575297875097096</v>
      </c>
      <c r="L715" s="69" t="s">
        <v>1798</v>
      </c>
    </row>
    <row r="716" spans="1:12" ht="17" customHeight="1" thickBot="1">
      <c r="A716" s="69" t="s">
        <v>2671</v>
      </c>
      <c r="B716" s="69">
        <v>5.57E-2</v>
      </c>
      <c r="C716" s="69">
        <v>6.9699999999999998E-2</v>
      </c>
      <c r="D716" s="69">
        <v>8.4199999999999997E-2</v>
      </c>
      <c r="E716" s="69">
        <v>0.1011</v>
      </c>
      <c r="F716" s="69">
        <v>14.533300000000001</v>
      </c>
      <c r="G716" s="69">
        <v>14.8</v>
      </c>
      <c r="H716" s="69">
        <v>23.9</v>
      </c>
      <c r="I716" s="69">
        <v>10.933299999999999</v>
      </c>
      <c r="J716" s="69">
        <v>-7.8461261424190895E-2</v>
      </c>
      <c r="K716" s="69">
        <v>0.92153873857580904</v>
      </c>
      <c r="L716" s="69" t="s">
        <v>1815</v>
      </c>
    </row>
    <row r="717" spans="1:12" ht="17" customHeight="1" thickBot="1">
      <c r="A717" s="69" t="s">
        <v>2667</v>
      </c>
      <c r="B717" s="69">
        <v>0.98770000000000002</v>
      </c>
      <c r="C717" s="69">
        <v>0.77710000000000001</v>
      </c>
      <c r="D717" s="69">
        <v>0.71830000000000005</v>
      </c>
      <c r="E717" s="69">
        <v>0.71679999999999999</v>
      </c>
      <c r="F717" s="69">
        <v>2.4</v>
      </c>
      <c r="G717" s="69">
        <v>2.3332999999999999</v>
      </c>
      <c r="H717" s="69">
        <v>5.6666999999999996</v>
      </c>
      <c r="I717" s="69">
        <v>1.6</v>
      </c>
      <c r="J717" s="69">
        <v>-0.28467405944568303</v>
      </c>
      <c r="K717" s="69">
        <v>0.71532594055431697</v>
      </c>
      <c r="L717" s="69" t="s">
        <v>1801</v>
      </c>
    </row>
    <row r="718" spans="1:12" ht="17" customHeight="1" thickBot="1">
      <c r="A718" s="69" t="s">
        <v>2817</v>
      </c>
      <c r="B718" s="69">
        <v>0.2389</v>
      </c>
      <c r="C718" s="69">
        <v>0.2167</v>
      </c>
      <c r="D718" s="69">
        <v>0.19089999999999999</v>
      </c>
      <c r="E718" s="69">
        <v>0.2422</v>
      </c>
      <c r="F718" s="69">
        <v>0.4667</v>
      </c>
      <c r="G718" s="69">
        <v>0.4667</v>
      </c>
      <c r="H718" s="69">
        <v>1.4</v>
      </c>
      <c r="I718" s="69">
        <v>0.2</v>
      </c>
      <c r="J718" s="69">
        <v>-0.92167005472655905</v>
      </c>
      <c r="K718" s="69">
        <v>7.8329945273440699E-2</v>
      </c>
      <c r="L718" s="69" t="s">
        <v>1815</v>
      </c>
    </row>
    <row r="719" spans="1:12" ht="17" customHeight="1" thickBot="1">
      <c r="A719" s="69" t="s">
        <v>2668</v>
      </c>
      <c r="B719" s="69">
        <v>0.33350000000000002</v>
      </c>
      <c r="C719" s="69">
        <v>0.2369</v>
      </c>
      <c r="D719" s="69">
        <v>0.1721</v>
      </c>
      <c r="E719" s="69">
        <v>0.1961</v>
      </c>
      <c r="F719" s="69">
        <v>8.2667000000000002</v>
      </c>
      <c r="G719" s="69">
        <v>9.1999999999999993</v>
      </c>
      <c r="H719" s="69">
        <v>29.2333</v>
      </c>
      <c r="I719" s="69">
        <v>3.1333000000000002</v>
      </c>
      <c r="J719" s="69">
        <v>-0.45309381966124401</v>
      </c>
      <c r="K719" s="69">
        <v>0.54690618033875604</v>
      </c>
      <c r="L719" s="69" t="s">
        <v>1812</v>
      </c>
    </row>
    <row r="720" spans="1:12" ht="17" customHeight="1" thickBot="1">
      <c r="A720" s="69" t="s">
        <v>2666</v>
      </c>
      <c r="B720" s="69">
        <v>0.28060000000000002</v>
      </c>
      <c r="C720" s="69">
        <v>0.49959999999999999</v>
      </c>
      <c r="D720" s="69">
        <v>0.41589999999999999</v>
      </c>
      <c r="E720" s="69">
        <v>0.4919</v>
      </c>
      <c r="F720" s="69">
        <v>1.2666999999999999</v>
      </c>
      <c r="G720" s="69">
        <v>1.5333000000000001</v>
      </c>
      <c r="H720" s="69">
        <v>3.6667000000000001</v>
      </c>
      <c r="I720" s="69">
        <v>0.93330000000000002</v>
      </c>
      <c r="J720" s="69">
        <v>-4.58360086961156E-2</v>
      </c>
      <c r="K720" s="69">
        <v>0.95416399130388396</v>
      </c>
      <c r="L720" s="69" t="s">
        <v>1819</v>
      </c>
    </row>
    <row r="721" spans="1:12" ht="17" customHeight="1" thickBot="1">
      <c r="A721" s="69" t="s">
        <v>2665</v>
      </c>
      <c r="B721" s="69">
        <v>0.1065</v>
      </c>
      <c r="C721" s="69">
        <v>0.1094</v>
      </c>
      <c r="D721" s="69">
        <v>0.1081</v>
      </c>
      <c r="E721" s="69">
        <v>0.11849999999999999</v>
      </c>
      <c r="F721" s="69">
        <v>2.6667000000000001</v>
      </c>
      <c r="G721" s="69">
        <v>2.7</v>
      </c>
      <c r="H721" s="69">
        <v>6.5</v>
      </c>
      <c r="I721" s="69">
        <v>2</v>
      </c>
      <c r="J721" s="69">
        <v>-0.452749272170407</v>
      </c>
      <c r="K721" s="69">
        <v>0.54725072782959305</v>
      </c>
      <c r="L721" s="69" t="s">
        <v>1815</v>
      </c>
    </row>
    <row r="722" spans="1:12" ht="17" customHeight="1" thickBot="1">
      <c r="A722" s="69" t="s">
        <v>2663</v>
      </c>
      <c r="B722" s="69">
        <v>0.29299999999999998</v>
      </c>
      <c r="C722" s="69">
        <v>0.28660000000000002</v>
      </c>
      <c r="D722" s="69">
        <v>0.1966</v>
      </c>
      <c r="E722" s="69">
        <v>0.1595</v>
      </c>
      <c r="F722" s="69">
        <v>1.8332999999999999</v>
      </c>
      <c r="G722" s="69">
        <v>1.8332999999999999</v>
      </c>
      <c r="H722" s="69">
        <v>5.5332999999999997</v>
      </c>
      <c r="I722" s="69">
        <v>1.3</v>
      </c>
      <c r="J722" s="69">
        <v>-0.252976597459033</v>
      </c>
      <c r="K722" s="69">
        <v>0.747023402540967</v>
      </c>
      <c r="L722" s="69" t="s">
        <v>1819</v>
      </c>
    </row>
    <row r="723" spans="1:12" ht="17" customHeight="1" thickBot="1">
      <c r="A723" s="69" t="s">
        <v>2664</v>
      </c>
      <c r="B723" s="69">
        <v>4.8099999999999997E-2</v>
      </c>
      <c r="C723" s="69">
        <v>8.6499999999999994E-2</v>
      </c>
      <c r="D723" s="69">
        <v>6.8900000000000003E-2</v>
      </c>
      <c r="E723" s="69">
        <v>8.3099999999999993E-2</v>
      </c>
      <c r="F723" s="69">
        <v>0.3</v>
      </c>
      <c r="G723" s="69">
        <v>0.3</v>
      </c>
      <c r="H723" s="69">
        <v>1.6</v>
      </c>
      <c r="I723" s="69">
        <v>0.1</v>
      </c>
      <c r="J723" s="69">
        <v>-0.16238905610416701</v>
      </c>
      <c r="K723" s="69">
        <v>0.83761094389583302</v>
      </c>
      <c r="L723" s="69" t="s">
        <v>1812</v>
      </c>
    </row>
    <row r="724" spans="1:12" ht="17" customHeight="1" thickBot="1">
      <c r="A724" s="69" t="s">
        <v>2649</v>
      </c>
      <c r="B724" s="69">
        <v>0.26279999999999998</v>
      </c>
      <c r="C724" s="69">
        <v>0.1045</v>
      </c>
      <c r="D724" s="69">
        <v>0.1231</v>
      </c>
      <c r="E724" s="69">
        <v>0.1759</v>
      </c>
      <c r="F724" s="69">
        <v>2.9666999999999999</v>
      </c>
      <c r="G724" s="69">
        <v>9.4666999999999994</v>
      </c>
      <c r="H724" s="69">
        <v>25.666699999999999</v>
      </c>
      <c r="I724" s="69">
        <v>5.1666999999999996</v>
      </c>
      <c r="J724" s="69">
        <v>-0.62743389523958104</v>
      </c>
      <c r="K724" s="69">
        <v>0.37256610476041901</v>
      </c>
      <c r="L724" s="69" t="s">
        <v>1801</v>
      </c>
    </row>
    <row r="725" spans="1:12" ht="17" customHeight="1" thickBot="1">
      <c r="A725" s="69" t="s">
        <v>2648</v>
      </c>
      <c r="B725" s="69">
        <v>4.6899999999999997E-2</v>
      </c>
      <c r="C725" s="69">
        <v>3.5000000000000003E-2</v>
      </c>
      <c r="D725" s="69">
        <v>4.87E-2</v>
      </c>
      <c r="E725" s="69">
        <v>6.4799999999999996E-2</v>
      </c>
      <c r="F725" s="69">
        <v>5.6333000000000002</v>
      </c>
      <c r="G725" s="69">
        <v>10.4</v>
      </c>
      <c r="H725" s="69">
        <v>23.366700000000002</v>
      </c>
      <c r="I725" s="69">
        <v>7.5332999999999997</v>
      </c>
      <c r="J725" s="69">
        <v>-0.130555430996249</v>
      </c>
      <c r="K725" s="69">
        <v>0.869444569003751</v>
      </c>
      <c r="L725" s="69" t="s">
        <v>1819</v>
      </c>
    </row>
    <row r="726" spans="1:12" ht="17" customHeight="1" thickBot="1">
      <c r="A726" s="69" t="s">
        <v>2650</v>
      </c>
      <c r="B726" s="69">
        <v>0.20699999999999999</v>
      </c>
      <c r="C726" s="69">
        <v>0.2029</v>
      </c>
      <c r="D726" s="69">
        <v>0.20419999999999999</v>
      </c>
      <c r="E726" s="69">
        <v>0.2109</v>
      </c>
      <c r="F726" s="69">
        <v>11.8667</v>
      </c>
      <c r="G726" s="69">
        <v>22.2</v>
      </c>
      <c r="H726" s="69">
        <v>48.833300000000001</v>
      </c>
      <c r="I726" s="69">
        <v>17.5</v>
      </c>
      <c r="J726" s="69">
        <v>-0.48405864731791598</v>
      </c>
      <c r="K726" s="69">
        <v>0.51594135268208396</v>
      </c>
      <c r="L726" s="69" t="s">
        <v>1815</v>
      </c>
    </row>
    <row r="727" spans="1:12" ht="17" customHeight="1" thickBot="1">
      <c r="A727" s="69" t="s">
        <v>2651</v>
      </c>
      <c r="B727" s="69">
        <v>0.38650000000000001</v>
      </c>
      <c r="C727" s="69">
        <v>0.36940000000000001</v>
      </c>
      <c r="D727" s="69">
        <v>0.36849999999999999</v>
      </c>
      <c r="E727" s="69">
        <v>0.4234</v>
      </c>
      <c r="F727" s="69">
        <v>8.6</v>
      </c>
      <c r="G727" s="69">
        <v>10.333299999999999</v>
      </c>
      <c r="H727" s="69">
        <v>21.2333</v>
      </c>
      <c r="I727" s="69">
        <v>9.8332999999999995</v>
      </c>
      <c r="J727" s="69">
        <v>-0.48361844598102999</v>
      </c>
      <c r="K727" s="69">
        <v>0.51638155401897001</v>
      </c>
      <c r="L727" s="69" t="s">
        <v>1804</v>
      </c>
    </row>
    <row r="728" spans="1:12" ht="17" customHeight="1" thickBot="1">
      <c r="A728" s="69" t="s">
        <v>2652</v>
      </c>
      <c r="B728" s="69">
        <v>0.49149999999999999</v>
      </c>
      <c r="C728" s="69">
        <v>0.3201</v>
      </c>
      <c r="D728" s="69">
        <v>0.4017</v>
      </c>
      <c r="E728" s="69">
        <v>0.35570000000000002</v>
      </c>
      <c r="F728" s="69">
        <v>0.5333</v>
      </c>
      <c r="G728" s="69">
        <v>0.8</v>
      </c>
      <c r="H728" s="69">
        <v>2.4333</v>
      </c>
      <c r="I728" s="69">
        <v>0.73329999999999995</v>
      </c>
      <c r="J728" s="69">
        <v>-4.3959274671080399E-2</v>
      </c>
      <c r="K728" s="69">
        <v>0.95604072532892004</v>
      </c>
      <c r="L728" s="69" t="s">
        <v>1819</v>
      </c>
    </row>
    <row r="729" spans="1:12" ht="17" customHeight="1" thickBot="1">
      <c r="A729" s="69" t="s">
        <v>2653</v>
      </c>
      <c r="B729" s="69">
        <v>0.37330000000000002</v>
      </c>
      <c r="C729" s="69">
        <v>0.4299</v>
      </c>
      <c r="D729" s="69">
        <v>0.37430000000000002</v>
      </c>
      <c r="E729" s="69">
        <v>0.38350000000000001</v>
      </c>
      <c r="F729" s="69">
        <v>1.3667</v>
      </c>
      <c r="G729" s="69">
        <v>2.0333000000000001</v>
      </c>
      <c r="H729" s="69">
        <v>6.5332999999999997</v>
      </c>
      <c r="I729" s="69">
        <v>1.9666999999999999</v>
      </c>
      <c r="J729" s="69">
        <v>-0.31190748268782098</v>
      </c>
      <c r="K729" s="69">
        <v>0.68809251731217902</v>
      </c>
      <c r="L729" s="69" t="s">
        <v>1801</v>
      </c>
    </row>
    <row r="730" spans="1:12" ht="17" customHeight="1" thickBot="1">
      <c r="A730" s="69" t="s">
        <v>2654</v>
      </c>
      <c r="B730" s="69">
        <v>3.4700000000000002E-2</v>
      </c>
      <c r="C730" s="69">
        <v>3.6499999999999998E-2</v>
      </c>
      <c r="D730" s="69">
        <v>1.7299999999999999E-2</v>
      </c>
      <c r="E730" s="69">
        <v>2.4799999999999999E-2</v>
      </c>
      <c r="F730" s="69">
        <v>16</v>
      </c>
      <c r="G730" s="69">
        <v>19.166699999999999</v>
      </c>
      <c r="H730" s="69">
        <v>33.7667</v>
      </c>
      <c r="I730" s="69">
        <v>18.3</v>
      </c>
      <c r="J730" s="69">
        <v>-0.81863436436512005</v>
      </c>
      <c r="K730" s="69">
        <v>0.18136563563488001</v>
      </c>
      <c r="L730" s="69" t="s">
        <v>1819</v>
      </c>
    </row>
    <row r="731" spans="1:12" ht="17" customHeight="1" thickBot="1">
      <c r="A731" s="69" t="s">
        <v>2657</v>
      </c>
      <c r="B731" s="69">
        <v>0.80840000000000001</v>
      </c>
      <c r="C731" s="69">
        <v>0.46789999999999998</v>
      </c>
      <c r="D731" s="69">
        <v>0.57779999999999998</v>
      </c>
      <c r="E731" s="69">
        <v>0.41070000000000001</v>
      </c>
      <c r="F731" s="69">
        <v>0</v>
      </c>
      <c r="G731" s="69">
        <v>0.63329999999999997</v>
      </c>
      <c r="H731" s="69">
        <v>1.8</v>
      </c>
      <c r="I731" s="69">
        <v>0</v>
      </c>
      <c r="J731" s="69">
        <v>-9.2472966129148598E-2</v>
      </c>
      <c r="K731" s="69">
        <v>0.90752703387085099</v>
      </c>
      <c r="L731" s="69" t="s">
        <v>1798</v>
      </c>
    </row>
    <row r="732" spans="1:12" ht="17" customHeight="1" thickBot="1">
      <c r="A732" s="69" t="s">
        <v>2655</v>
      </c>
      <c r="B732" s="69">
        <v>0.32729999999999998</v>
      </c>
      <c r="C732" s="69">
        <v>0.1973</v>
      </c>
      <c r="D732" s="69">
        <v>0.17499999999999999</v>
      </c>
      <c r="E732" s="69">
        <v>0.1163</v>
      </c>
      <c r="F732" s="69">
        <v>1.6333</v>
      </c>
      <c r="G732" s="69">
        <v>5.8</v>
      </c>
      <c r="H732" s="69">
        <v>14.6333</v>
      </c>
      <c r="I732" s="69">
        <v>1.3667</v>
      </c>
      <c r="J732" s="69">
        <v>-0.23043262682775001</v>
      </c>
      <c r="K732" s="69">
        <v>0.76956737317224999</v>
      </c>
      <c r="L732" s="69" t="s">
        <v>1798</v>
      </c>
    </row>
    <row r="733" spans="1:12" ht="17" customHeight="1" thickBot="1">
      <c r="A733" s="69" t="s">
        <v>2656</v>
      </c>
      <c r="B733" s="69">
        <v>0.88080000000000003</v>
      </c>
      <c r="C733" s="69">
        <v>0.77490000000000003</v>
      </c>
      <c r="D733" s="69">
        <v>0.66839999999999999</v>
      </c>
      <c r="E733" s="69">
        <v>0.58260000000000001</v>
      </c>
      <c r="F733" s="69">
        <v>20.2667</v>
      </c>
      <c r="G733" s="69">
        <v>28.433299999999999</v>
      </c>
      <c r="H733" s="69">
        <v>47.2667</v>
      </c>
      <c r="I733" s="69">
        <v>19.7667</v>
      </c>
      <c r="J733" s="69">
        <v>-0.22199590036180999</v>
      </c>
      <c r="K733" s="69">
        <v>0.77800409963818995</v>
      </c>
      <c r="L733" s="69" t="s">
        <v>1798</v>
      </c>
    </row>
    <row r="734" spans="1:12" ht="17" customHeight="1" thickBot="1">
      <c r="A734" s="69" t="s">
        <v>2658</v>
      </c>
      <c r="B734" s="69">
        <v>0.70820000000000005</v>
      </c>
      <c r="C734" s="69">
        <v>0.27639999999999998</v>
      </c>
      <c r="D734" s="69">
        <v>0.54820000000000002</v>
      </c>
      <c r="E734" s="69">
        <v>0.67849999999999999</v>
      </c>
      <c r="F734" s="69">
        <v>8.9332999999999991</v>
      </c>
      <c r="G734" s="69">
        <v>13.333299999999999</v>
      </c>
      <c r="H734" s="69">
        <v>27.966699999999999</v>
      </c>
      <c r="I734" s="69">
        <v>8.7332999999999998</v>
      </c>
      <c r="J734" s="69">
        <v>-0.24811105869730099</v>
      </c>
      <c r="K734" s="69">
        <v>0.75188894130269901</v>
      </c>
      <c r="L734" s="69" t="s">
        <v>1798</v>
      </c>
    </row>
    <row r="735" spans="1:12" ht="17" customHeight="1" thickBot="1">
      <c r="A735" s="69" t="s">
        <v>2660</v>
      </c>
      <c r="B735" s="69">
        <v>0.1013</v>
      </c>
      <c r="C735" s="69">
        <v>7.9200000000000007E-2</v>
      </c>
      <c r="D735" s="69">
        <v>8.1000000000000003E-2</v>
      </c>
      <c r="E735" s="69">
        <v>7.4899999999999994E-2</v>
      </c>
      <c r="F735" s="69">
        <v>20.066700000000001</v>
      </c>
      <c r="G735" s="69">
        <v>24.033300000000001</v>
      </c>
      <c r="H735" s="69">
        <v>45.1</v>
      </c>
      <c r="I735" s="69">
        <v>19.533300000000001</v>
      </c>
      <c r="J735" s="69">
        <v>-0.21581617618163301</v>
      </c>
      <c r="K735" s="69">
        <v>0.78418382381836704</v>
      </c>
      <c r="L735" s="69" t="s">
        <v>1801</v>
      </c>
    </row>
    <row r="736" spans="1:12" ht="17" customHeight="1" thickBot="1">
      <c r="A736" s="69" t="s">
        <v>2659</v>
      </c>
      <c r="B736" s="69">
        <v>4.1599999999999998E-2</v>
      </c>
      <c r="C736" s="69">
        <v>3.4500000000000003E-2</v>
      </c>
      <c r="D736" s="69">
        <v>3.6700000000000003E-2</v>
      </c>
      <c r="E736" s="69">
        <v>5.2600000000000001E-2</v>
      </c>
      <c r="F736" s="69">
        <v>0.76670000000000005</v>
      </c>
      <c r="G736" s="69">
        <v>1.1333</v>
      </c>
      <c r="H736" s="69">
        <v>3.1333000000000002</v>
      </c>
      <c r="I736" s="69">
        <v>0.76670000000000005</v>
      </c>
      <c r="J736" s="69">
        <v>-0.49194654220427902</v>
      </c>
      <c r="K736" s="69">
        <v>0.50805345779572098</v>
      </c>
      <c r="L736" s="69" t="s">
        <v>1812</v>
      </c>
    </row>
    <row r="737" spans="1:12" ht="17" customHeight="1" thickBot="1">
      <c r="A737" s="69" t="s">
        <v>2661</v>
      </c>
      <c r="B737" s="69">
        <v>0.29949999999999999</v>
      </c>
      <c r="C737" s="69">
        <v>0.76910000000000001</v>
      </c>
      <c r="D737" s="69">
        <v>0.26429999999999998</v>
      </c>
      <c r="E737" s="69">
        <v>0.44080000000000003</v>
      </c>
      <c r="F737" s="69">
        <v>6.2332999999999998</v>
      </c>
      <c r="G737" s="69">
        <v>9.1</v>
      </c>
      <c r="H737" s="69">
        <v>18.433299999999999</v>
      </c>
      <c r="I737" s="69">
        <v>5.0667</v>
      </c>
      <c r="J737" s="69">
        <v>-0.29853373485191498</v>
      </c>
      <c r="K737" s="69">
        <v>0.70146626514808497</v>
      </c>
      <c r="L737" s="69" t="s">
        <v>1801</v>
      </c>
    </row>
    <row r="738" spans="1:12" ht="18" customHeight="1" thickBot="1">
      <c r="A738" s="69" t="s">
        <v>2662</v>
      </c>
      <c r="B738" s="69">
        <v>0.1464</v>
      </c>
      <c r="C738" s="69">
        <v>0.33989999999999998</v>
      </c>
      <c r="D738" s="69">
        <v>0.13</v>
      </c>
      <c r="E738" s="69">
        <v>0.2462</v>
      </c>
      <c r="F738" s="69">
        <v>4.1333000000000002</v>
      </c>
      <c r="G738" s="69">
        <v>5</v>
      </c>
      <c r="H738" s="69">
        <v>8.7332999999999998</v>
      </c>
      <c r="I738" s="69">
        <v>3.4666999999999999</v>
      </c>
      <c r="J738" s="69">
        <v>-0.44571865506241598</v>
      </c>
      <c r="K738" s="69">
        <v>0.55428134493758396</v>
      </c>
      <c r="L738" s="69" t="s">
        <v>1798</v>
      </c>
    </row>
  </sheetData>
  <mergeCells count="5">
    <mergeCell ref="A1:L1"/>
    <mergeCell ref="B2:E2"/>
    <mergeCell ref="F2:I2"/>
    <mergeCell ref="J2:K2"/>
    <mergeCell ref="L2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2893-3539-7E40-97FC-0B9B4B23D121}">
  <dimension ref="A1:I20"/>
  <sheetViews>
    <sheetView tabSelected="1" zoomScaleNormal="100" workbookViewId="0">
      <selection activeCell="D20" sqref="D20"/>
    </sheetView>
  </sheetViews>
  <sheetFormatPr baseColWidth="10" defaultColWidth="10.83203125" defaultRowHeight="14"/>
  <cols>
    <col min="1" max="1" width="14.6640625" style="29" customWidth="1"/>
    <col min="2" max="2" width="10.83203125" style="36"/>
    <col min="3" max="9" width="10.83203125" style="29"/>
    <col min="10" max="10" width="21.5" style="29" customWidth="1"/>
    <col min="11" max="16384" width="10.83203125" style="29"/>
  </cols>
  <sheetData>
    <row r="1" spans="1:9" ht="30" customHeight="1" thickBot="1">
      <c r="A1" s="97" t="s">
        <v>2789</v>
      </c>
      <c r="B1" s="97"/>
      <c r="C1" s="97"/>
      <c r="D1" s="97"/>
      <c r="E1" s="97"/>
      <c r="F1" s="97"/>
      <c r="G1" s="97"/>
      <c r="H1" s="97"/>
      <c r="I1" s="97"/>
    </row>
    <row r="2" spans="1:9" ht="16" thickBot="1">
      <c r="A2" s="28" t="s">
        <v>73</v>
      </c>
      <c r="B2" s="30" t="s">
        <v>74</v>
      </c>
      <c r="C2" s="30" t="s">
        <v>75</v>
      </c>
      <c r="D2" s="30" t="s">
        <v>76</v>
      </c>
      <c r="E2" s="30" t="s">
        <v>77</v>
      </c>
      <c r="F2" s="30" t="s">
        <v>78</v>
      </c>
      <c r="G2" s="28" t="s">
        <v>79</v>
      </c>
      <c r="H2" s="28" t="s">
        <v>80</v>
      </c>
      <c r="I2" s="28" t="s">
        <v>81</v>
      </c>
    </row>
    <row r="3" spans="1:9" ht="16" thickBot="1">
      <c r="A3" s="31" t="s">
        <v>82</v>
      </c>
      <c r="B3" s="32">
        <v>4679</v>
      </c>
      <c r="C3" s="32">
        <v>4447</v>
      </c>
      <c r="D3" s="32">
        <v>4886</v>
      </c>
      <c r="E3" s="32">
        <v>4548</v>
      </c>
      <c r="F3" s="33">
        <f t="shared" ref="F3:F15" si="0">AVERAGE(B3:E3)</f>
        <v>4640</v>
      </c>
      <c r="G3" s="32">
        <v>5213</v>
      </c>
      <c r="H3" s="32">
        <v>4749</v>
      </c>
      <c r="I3" s="32">
        <v>4771</v>
      </c>
    </row>
    <row r="4" spans="1:9" ht="16" thickBot="1">
      <c r="A4" s="5" t="s">
        <v>83</v>
      </c>
      <c r="B4" s="34">
        <v>3035</v>
      </c>
      <c r="C4" s="34">
        <v>3090</v>
      </c>
      <c r="D4" s="34">
        <v>2807</v>
      </c>
      <c r="E4" s="34">
        <v>3810</v>
      </c>
      <c r="F4" s="35">
        <f t="shared" si="0"/>
        <v>3185.5</v>
      </c>
      <c r="G4" s="34">
        <v>3471</v>
      </c>
      <c r="H4" s="34">
        <v>3303</v>
      </c>
      <c r="I4" s="34">
        <v>3158</v>
      </c>
    </row>
    <row r="5" spans="1:9" ht="16" thickBot="1">
      <c r="A5" s="31" t="s">
        <v>84</v>
      </c>
      <c r="B5" s="32">
        <v>3430</v>
      </c>
      <c r="C5" s="32">
        <v>3448</v>
      </c>
      <c r="D5" s="32">
        <v>3472</v>
      </c>
      <c r="E5" s="32">
        <v>3835</v>
      </c>
      <c r="F5" s="33">
        <f t="shared" si="0"/>
        <v>3546.25</v>
      </c>
      <c r="G5" s="32">
        <v>3787</v>
      </c>
      <c r="H5" s="32">
        <v>2596</v>
      </c>
      <c r="I5" s="32">
        <v>3413</v>
      </c>
    </row>
    <row r="6" spans="1:9" ht="16" thickBot="1">
      <c r="A6" s="5" t="s">
        <v>85</v>
      </c>
      <c r="B6" s="34">
        <v>3610</v>
      </c>
      <c r="C6" s="34">
        <v>3531</v>
      </c>
      <c r="D6" s="34">
        <v>3493</v>
      </c>
      <c r="E6" s="34">
        <v>3588</v>
      </c>
      <c r="F6" s="35">
        <f t="shared" si="0"/>
        <v>3555.5</v>
      </c>
      <c r="G6" s="34">
        <v>3828</v>
      </c>
      <c r="H6" s="34">
        <v>3448</v>
      </c>
      <c r="I6" s="34">
        <v>3252</v>
      </c>
    </row>
    <row r="7" spans="1:9" ht="16" thickBot="1">
      <c r="A7" s="31" t="s">
        <v>86</v>
      </c>
      <c r="B7" s="32">
        <v>3225</v>
      </c>
      <c r="C7" s="32">
        <v>3171</v>
      </c>
      <c r="D7" s="32">
        <v>3248</v>
      </c>
      <c r="E7" s="32">
        <v>3190</v>
      </c>
      <c r="F7" s="33">
        <f t="shared" si="0"/>
        <v>3208.5</v>
      </c>
      <c r="G7" s="32">
        <v>2735</v>
      </c>
      <c r="H7" s="32">
        <v>2863</v>
      </c>
      <c r="I7" s="32">
        <v>2441</v>
      </c>
    </row>
    <row r="8" spans="1:9" ht="16" thickBot="1">
      <c r="A8" s="5" t="s">
        <v>87</v>
      </c>
      <c r="B8" s="34">
        <v>3609</v>
      </c>
      <c r="C8" s="34">
        <v>3766</v>
      </c>
      <c r="D8" s="34">
        <v>3635</v>
      </c>
      <c r="E8" s="34">
        <v>3555</v>
      </c>
      <c r="F8" s="35">
        <f t="shared" si="0"/>
        <v>3641.25</v>
      </c>
      <c r="G8" s="34">
        <v>3518</v>
      </c>
      <c r="H8" s="34">
        <v>3208</v>
      </c>
      <c r="I8" s="34">
        <v>3523</v>
      </c>
    </row>
    <row r="9" spans="1:9" ht="16" thickBot="1">
      <c r="A9" s="31" t="s">
        <v>88</v>
      </c>
      <c r="B9" s="32">
        <v>2450</v>
      </c>
      <c r="C9" s="32">
        <v>2667</v>
      </c>
      <c r="D9" s="32">
        <v>2627</v>
      </c>
      <c r="E9" s="32">
        <v>2472</v>
      </c>
      <c r="F9" s="33">
        <f t="shared" si="0"/>
        <v>2554</v>
      </c>
      <c r="G9" s="32">
        <v>2868</v>
      </c>
      <c r="H9" s="32">
        <v>2696</v>
      </c>
      <c r="I9" s="32">
        <v>2597</v>
      </c>
    </row>
    <row r="10" spans="1:9" ht="16" thickBot="1">
      <c r="A10" s="5" t="s">
        <v>89</v>
      </c>
      <c r="B10" s="34">
        <v>2894</v>
      </c>
      <c r="C10" s="34">
        <v>2621</v>
      </c>
      <c r="D10" s="34">
        <v>2705</v>
      </c>
      <c r="E10" s="34">
        <v>2582</v>
      </c>
      <c r="F10" s="35">
        <f t="shared" si="0"/>
        <v>2700.5</v>
      </c>
      <c r="G10" s="34">
        <v>3032</v>
      </c>
      <c r="H10" s="34">
        <v>2726</v>
      </c>
      <c r="I10" s="34">
        <v>2757</v>
      </c>
    </row>
    <row r="11" spans="1:9" ht="16" thickBot="1">
      <c r="A11" s="31" t="s">
        <v>90</v>
      </c>
      <c r="B11" s="32">
        <v>3069</v>
      </c>
      <c r="C11" s="32">
        <v>3118</v>
      </c>
      <c r="D11" s="32">
        <v>3116</v>
      </c>
      <c r="E11" s="32">
        <v>3074</v>
      </c>
      <c r="F11" s="33">
        <f t="shared" si="0"/>
        <v>3094.25</v>
      </c>
      <c r="G11" s="32">
        <v>3184</v>
      </c>
      <c r="H11" s="32">
        <v>3188</v>
      </c>
      <c r="I11" s="32">
        <v>3313</v>
      </c>
    </row>
    <row r="12" spans="1:9" ht="16" thickBot="1">
      <c r="A12" s="5" t="s">
        <v>91</v>
      </c>
      <c r="B12" s="34">
        <v>2195</v>
      </c>
      <c r="C12" s="34">
        <v>2220</v>
      </c>
      <c r="D12" s="34">
        <v>2296</v>
      </c>
      <c r="E12" s="34">
        <v>2286</v>
      </c>
      <c r="F12" s="35">
        <f t="shared" si="0"/>
        <v>2249.25</v>
      </c>
      <c r="G12" s="34">
        <v>3042</v>
      </c>
      <c r="H12" s="34">
        <v>2948</v>
      </c>
      <c r="I12" s="34">
        <v>2651</v>
      </c>
    </row>
    <row r="13" spans="1:9" ht="16" thickBot="1">
      <c r="A13" s="31" t="s">
        <v>92</v>
      </c>
      <c r="B13" s="32">
        <v>2590</v>
      </c>
      <c r="C13" s="32">
        <v>2737</v>
      </c>
      <c r="D13" s="32">
        <v>2744</v>
      </c>
      <c r="E13" s="32">
        <v>2698</v>
      </c>
      <c r="F13" s="33">
        <f t="shared" si="0"/>
        <v>2692.25</v>
      </c>
      <c r="G13" s="32">
        <v>2683</v>
      </c>
      <c r="H13" s="32">
        <v>2656</v>
      </c>
      <c r="I13" s="32">
        <v>2426</v>
      </c>
    </row>
    <row r="14" spans="1:9" ht="16" thickBot="1">
      <c r="A14" s="5" t="s">
        <v>93</v>
      </c>
      <c r="B14" s="34">
        <v>3185</v>
      </c>
      <c r="C14" s="34">
        <v>3186</v>
      </c>
      <c r="D14" s="34">
        <v>3185</v>
      </c>
      <c r="E14" s="34">
        <v>3030</v>
      </c>
      <c r="F14" s="35">
        <f t="shared" si="0"/>
        <v>3146.5</v>
      </c>
      <c r="G14" s="34">
        <v>3024</v>
      </c>
      <c r="H14" s="34">
        <v>2935</v>
      </c>
      <c r="I14" s="34">
        <v>2813</v>
      </c>
    </row>
    <row r="15" spans="1:9" ht="16" thickBot="1">
      <c r="A15" s="31" t="s">
        <v>94</v>
      </c>
      <c r="B15" s="32">
        <f>SUM(B3:B14)</f>
        <v>37971</v>
      </c>
      <c r="C15" s="32">
        <f>SUM(C3:C14)</f>
        <v>38002</v>
      </c>
      <c r="D15" s="32">
        <f>SUM(D3:D14)</f>
        <v>38214</v>
      </c>
      <c r="E15" s="32">
        <f>SUM(E3:E14)</f>
        <v>38668</v>
      </c>
      <c r="F15" s="33">
        <f t="shared" si="0"/>
        <v>38213.75</v>
      </c>
      <c r="G15" s="32">
        <v>40652</v>
      </c>
      <c r="H15" s="32">
        <v>37316</v>
      </c>
      <c r="I15" s="32">
        <v>37115</v>
      </c>
    </row>
    <row r="16" spans="1:9" ht="41" customHeight="1">
      <c r="A16" s="91" t="s">
        <v>95</v>
      </c>
      <c r="B16" s="91"/>
      <c r="C16" s="91"/>
      <c r="D16" s="91"/>
      <c r="E16" s="91"/>
      <c r="F16" s="91"/>
      <c r="G16" s="91"/>
      <c r="H16" s="91"/>
      <c r="I16" s="91"/>
    </row>
    <row r="20" spans="4:4">
      <c r="D20" s="158"/>
    </row>
  </sheetData>
  <mergeCells count="2">
    <mergeCell ref="A1:I1"/>
    <mergeCell ref="A16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955D-A3E0-4B44-A44C-A9D30C8F701A}">
  <dimension ref="A1:Q13"/>
  <sheetViews>
    <sheetView zoomScale="90" zoomScaleNormal="90" workbookViewId="0">
      <selection activeCell="D18" sqref="D18"/>
    </sheetView>
  </sheetViews>
  <sheetFormatPr baseColWidth="10" defaultRowHeight="16"/>
  <cols>
    <col min="1" max="1" width="35" style="37" customWidth="1"/>
    <col min="2" max="2" width="8.33203125" style="37" customWidth="1"/>
    <col min="3" max="3" width="8" style="37" customWidth="1"/>
    <col min="4" max="4" width="9.6640625" style="37" customWidth="1"/>
    <col min="5" max="5" width="11.33203125" style="37" customWidth="1"/>
    <col min="6" max="6" width="9.33203125" style="37" customWidth="1"/>
    <col min="7" max="7" width="8" style="37" customWidth="1"/>
    <col min="8" max="8" width="9.6640625" style="37" customWidth="1"/>
    <col min="9" max="9" width="8.6640625" style="37" customWidth="1"/>
    <col min="10" max="10" width="9.1640625" style="37" customWidth="1"/>
    <col min="11" max="11" width="8.6640625" style="37" customWidth="1"/>
    <col min="12" max="12" width="11" style="37" customWidth="1"/>
    <col min="13" max="13" width="11.5" style="37" customWidth="1"/>
    <col min="14" max="14" width="9.1640625" style="37" customWidth="1"/>
    <col min="15" max="15" width="8.33203125" style="37" customWidth="1"/>
    <col min="16" max="16" width="9" style="37" customWidth="1"/>
    <col min="17" max="17" width="11.5" style="37" customWidth="1"/>
    <col min="18" max="16384" width="10.83203125" style="37"/>
  </cols>
  <sheetData>
    <row r="1" spans="1:17" ht="41" customHeight="1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>
      <c r="A2" s="110" t="s">
        <v>96</v>
      </c>
      <c r="B2" s="112" t="s">
        <v>97</v>
      </c>
      <c r="C2" s="112"/>
      <c r="D2" s="112"/>
      <c r="E2" s="112"/>
      <c r="F2" s="112"/>
      <c r="G2" s="112"/>
      <c r="H2" s="112"/>
      <c r="I2" s="112"/>
      <c r="J2" s="113" t="s">
        <v>98</v>
      </c>
      <c r="K2" s="113"/>
      <c r="L2" s="113"/>
      <c r="M2" s="113"/>
      <c r="N2" s="113"/>
      <c r="O2" s="113"/>
      <c r="P2" s="113"/>
      <c r="Q2" s="113"/>
    </row>
    <row r="3" spans="1:17" ht="27" customHeight="1">
      <c r="A3" s="111"/>
      <c r="B3" s="38" t="s">
        <v>99</v>
      </c>
      <c r="C3" s="38" t="s">
        <v>100</v>
      </c>
      <c r="D3" s="38" t="s">
        <v>101</v>
      </c>
      <c r="E3" s="38" t="s">
        <v>102</v>
      </c>
      <c r="F3" s="39" t="s">
        <v>103</v>
      </c>
      <c r="G3" s="38" t="s">
        <v>104</v>
      </c>
      <c r="H3" s="38" t="s">
        <v>79</v>
      </c>
      <c r="I3" s="38" t="s">
        <v>105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79</v>
      </c>
      <c r="Q3" s="40" t="s">
        <v>106</v>
      </c>
    </row>
    <row r="4" spans="1:17" ht="21" customHeight="1">
      <c r="A4" s="41" t="s">
        <v>107</v>
      </c>
      <c r="B4" s="42">
        <v>0.97199999999999998</v>
      </c>
      <c r="C4" s="42">
        <v>0.96699999999999997</v>
      </c>
      <c r="D4" s="42">
        <v>0.95399999999999996</v>
      </c>
      <c r="E4" s="42">
        <v>0.97099999999999997</v>
      </c>
      <c r="F4" s="42">
        <v>0.89</v>
      </c>
      <c r="G4" s="42">
        <v>0.89500000000000002</v>
      </c>
      <c r="H4" s="42">
        <v>0.97899999999999998</v>
      </c>
      <c r="I4" s="42">
        <v>0.96599999999999997</v>
      </c>
      <c r="J4" s="43">
        <v>0.93600000000000005</v>
      </c>
      <c r="K4" s="43">
        <v>0.92200000000000004</v>
      </c>
      <c r="L4" s="43">
        <v>0.91200000000000003</v>
      </c>
      <c r="M4" s="43">
        <v>0.92700000000000005</v>
      </c>
      <c r="N4" s="43">
        <v>0.87</v>
      </c>
      <c r="O4" s="43">
        <v>0.88</v>
      </c>
      <c r="P4" s="43">
        <v>0.93500000000000005</v>
      </c>
      <c r="Q4" s="43" t="s">
        <v>29</v>
      </c>
    </row>
    <row r="5" spans="1:17" ht="28" customHeight="1">
      <c r="A5" s="41" t="s">
        <v>108</v>
      </c>
      <c r="B5" s="42">
        <v>0.93899999999999995</v>
      </c>
      <c r="C5" s="42">
        <v>0.94</v>
      </c>
      <c r="D5" s="42">
        <v>0.92600000000000005</v>
      </c>
      <c r="E5" s="42">
        <v>0.94299999999999995</v>
      </c>
      <c r="F5" s="42">
        <v>0.86499999999999999</v>
      </c>
      <c r="G5" s="42">
        <v>0.86699999999999999</v>
      </c>
      <c r="H5" s="42">
        <v>0.95899999999999996</v>
      </c>
      <c r="I5" s="42">
        <v>0.93899999999999995</v>
      </c>
      <c r="J5" s="43">
        <v>0.90400000000000003</v>
      </c>
      <c r="K5" s="43">
        <v>0.89500000000000002</v>
      </c>
      <c r="L5" s="43">
        <v>0.88600000000000001</v>
      </c>
      <c r="M5" s="43">
        <v>0.89300000000000002</v>
      </c>
      <c r="N5" s="43">
        <v>0.82099999999999995</v>
      </c>
      <c r="O5" s="43">
        <v>0.82299999999999995</v>
      </c>
      <c r="P5" s="43">
        <v>0.65</v>
      </c>
      <c r="Q5" s="43" t="s">
        <v>29</v>
      </c>
    </row>
    <row r="6" spans="1:17" ht="31" customHeight="1">
      <c r="A6" s="41" t="s">
        <v>109</v>
      </c>
      <c r="B6" s="42">
        <v>3.3000000000000002E-2</v>
      </c>
      <c r="C6" s="42">
        <v>2.7E-2</v>
      </c>
      <c r="D6" s="42">
        <v>2.8000000000000001E-2</v>
      </c>
      <c r="E6" s="42">
        <v>2.8000000000000001E-2</v>
      </c>
      <c r="F6" s="42">
        <v>2.5000000000000001E-2</v>
      </c>
      <c r="G6" s="42">
        <v>2.8000000000000001E-2</v>
      </c>
      <c r="H6" s="42">
        <v>0.02</v>
      </c>
      <c r="I6" s="42">
        <v>2.7E-2</v>
      </c>
      <c r="J6" s="43">
        <v>3.2000000000000001E-2</v>
      </c>
      <c r="K6" s="43">
        <v>2.7E-2</v>
      </c>
      <c r="L6" s="43">
        <v>2.5999999999999999E-2</v>
      </c>
      <c r="M6" s="43">
        <v>3.4000000000000002E-2</v>
      </c>
      <c r="N6" s="43">
        <v>4.9000000000000002E-2</v>
      </c>
      <c r="O6" s="43">
        <v>5.7000000000000002E-2</v>
      </c>
      <c r="P6" s="43">
        <v>0.28499999999999998</v>
      </c>
      <c r="Q6" s="43" t="s">
        <v>29</v>
      </c>
    </row>
    <row r="7" spans="1:17" ht="25" customHeight="1">
      <c r="A7" s="41" t="s">
        <v>110</v>
      </c>
      <c r="B7" s="42">
        <v>7.0000000000000001E-3</v>
      </c>
      <c r="C7" s="42">
        <v>6.0000000000000001E-3</v>
      </c>
      <c r="D7" s="42">
        <v>5.0000000000000001E-3</v>
      </c>
      <c r="E7" s="42">
        <v>6.0000000000000001E-3</v>
      </c>
      <c r="F7" s="42">
        <v>8.0000000000000002E-3</v>
      </c>
      <c r="G7" s="42">
        <v>1.0999999999999999E-2</v>
      </c>
      <c r="H7" s="42">
        <v>6.0000000000000001E-3</v>
      </c>
      <c r="I7" s="42">
        <v>8.9999999999999993E-3</v>
      </c>
      <c r="J7" s="43">
        <v>2.8000000000000001E-2</v>
      </c>
      <c r="K7" s="43">
        <v>2.9000000000000001E-2</v>
      </c>
      <c r="L7" s="43">
        <v>0.03</v>
      </c>
      <c r="M7" s="43">
        <v>3.1E-2</v>
      </c>
      <c r="N7" s="43">
        <v>0.02</v>
      </c>
      <c r="O7" s="43">
        <v>1.7999999999999999E-2</v>
      </c>
      <c r="P7" s="43">
        <v>0.04</v>
      </c>
      <c r="Q7" s="43" t="s">
        <v>29</v>
      </c>
    </row>
    <row r="8" spans="1:17" ht="26" customHeight="1">
      <c r="A8" s="41" t="s">
        <v>111</v>
      </c>
      <c r="B8" s="42">
        <v>2.1000000000000001E-2</v>
      </c>
      <c r="C8" s="42">
        <v>2.7E-2</v>
      </c>
      <c r="D8" s="42">
        <v>4.1000000000000002E-2</v>
      </c>
      <c r="E8" s="42">
        <v>2.3E-2</v>
      </c>
      <c r="F8" s="42">
        <v>0.10199999999999999</v>
      </c>
      <c r="G8" s="42">
        <v>9.4E-2</v>
      </c>
      <c r="H8" s="42">
        <v>1.4999999999999999E-2</v>
      </c>
      <c r="I8" s="42">
        <v>2.5000000000000001E-2</v>
      </c>
      <c r="J8" s="43">
        <v>3.5999999999999997E-2</v>
      </c>
      <c r="K8" s="43">
        <v>4.9000000000000002E-2</v>
      </c>
      <c r="L8" s="43">
        <v>5.8000000000000003E-2</v>
      </c>
      <c r="M8" s="43">
        <v>4.2000000000000003E-2</v>
      </c>
      <c r="N8" s="43">
        <v>0.11</v>
      </c>
      <c r="O8" s="43">
        <v>0.10199999999999999</v>
      </c>
      <c r="P8" s="43">
        <v>2.5000000000000001E-2</v>
      </c>
      <c r="Q8" s="43" t="s">
        <v>29</v>
      </c>
    </row>
    <row r="9" spans="1:17">
      <c r="A9" s="44" t="s">
        <v>112</v>
      </c>
      <c r="B9" s="114" t="s">
        <v>113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</row>
    <row r="10" spans="1:17">
      <c r="A10" s="45" t="s">
        <v>114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8"/>
      <c r="O10" s="49"/>
      <c r="P10" s="49"/>
      <c r="Q10" s="49"/>
    </row>
    <row r="11" spans="1:17">
      <c r="A11" s="45" t="s">
        <v>115</v>
      </c>
      <c r="B11" s="50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spans="1:17" ht="17" thickBot="1">
      <c r="A12" s="45" t="s">
        <v>116</v>
      </c>
      <c r="B12" s="50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17" ht="40" customHeight="1">
      <c r="A13" s="91" t="s">
        <v>117</v>
      </c>
      <c r="B13" s="91"/>
      <c r="C13" s="91"/>
      <c r="D13" s="91"/>
      <c r="E13" s="91"/>
      <c r="F13" s="91"/>
      <c r="G13" s="91"/>
      <c r="H13" s="91"/>
    </row>
  </sheetData>
  <mergeCells count="6">
    <mergeCell ref="A13:H13"/>
    <mergeCell ref="A1:Q1"/>
    <mergeCell ref="A2:A3"/>
    <mergeCell ref="B2:I2"/>
    <mergeCell ref="J2:Q2"/>
    <mergeCell ref="B9:Q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3B69-D014-384A-BBDC-DDD4B0642304}">
  <dimension ref="A1:R13"/>
  <sheetViews>
    <sheetView zoomScaleNormal="100" workbookViewId="0">
      <selection activeCell="J1" sqref="J1"/>
    </sheetView>
  </sheetViews>
  <sheetFormatPr baseColWidth="10" defaultRowHeight="16"/>
  <cols>
    <col min="1" max="1" width="9.1640625" style="51" customWidth="1"/>
    <col min="2" max="2" width="7.1640625" style="51" customWidth="1"/>
    <col min="3" max="3" width="8.5" style="51" customWidth="1"/>
    <col min="4" max="4" width="7.5" style="51" customWidth="1"/>
    <col min="5" max="6" width="8" style="51" customWidth="1"/>
    <col min="7" max="7" width="8.6640625" style="51" customWidth="1"/>
    <col min="8" max="8" width="11.33203125" style="51" customWidth="1"/>
    <col min="9" max="9" width="11.5" style="51" customWidth="1"/>
    <col min="10" max="10" width="10" style="51" customWidth="1"/>
    <col min="11" max="11" width="10.1640625" style="51" customWidth="1"/>
    <col min="12" max="12" width="10" style="51" customWidth="1"/>
    <col min="13" max="13" width="11.83203125" style="51" customWidth="1"/>
    <col min="14" max="14" width="12.1640625" style="51" customWidth="1"/>
    <col min="15" max="15" width="12" style="51" customWidth="1"/>
    <col min="16" max="16" width="9.5" style="52" customWidth="1"/>
    <col min="17" max="17" width="10" style="52" customWidth="1"/>
    <col min="18" max="18" width="9.1640625" style="52" customWidth="1"/>
    <col min="19" max="16384" width="10.83203125" style="51"/>
  </cols>
  <sheetData>
    <row r="1" spans="1:18" ht="17" thickBot="1">
      <c r="A1" s="115" t="s">
        <v>2107</v>
      </c>
      <c r="B1" s="115"/>
      <c r="C1" s="115"/>
      <c r="D1" s="115"/>
      <c r="E1" s="115"/>
      <c r="F1" s="115"/>
      <c r="G1" s="115"/>
    </row>
    <row r="2" spans="1:18" ht="31" thickBot="1">
      <c r="A2" s="53" t="s">
        <v>73</v>
      </c>
      <c r="B2" s="53" t="s">
        <v>119</v>
      </c>
      <c r="C2" s="53" t="s">
        <v>120</v>
      </c>
      <c r="D2" s="53" t="s">
        <v>121</v>
      </c>
      <c r="E2" s="53" t="s">
        <v>122</v>
      </c>
      <c r="F2" s="53" t="s">
        <v>123</v>
      </c>
      <c r="G2" s="53" t="s">
        <v>124</v>
      </c>
      <c r="O2" s="52"/>
      <c r="R2" s="51"/>
    </row>
    <row r="3" spans="1:18" ht="17" thickBot="1">
      <c r="A3" s="54"/>
      <c r="B3" s="116" t="s">
        <v>125</v>
      </c>
      <c r="C3" s="117"/>
      <c r="D3" s="117"/>
      <c r="E3" s="117"/>
      <c r="F3" s="117"/>
      <c r="G3" s="118"/>
      <c r="O3" s="52"/>
      <c r="R3" s="51"/>
    </row>
    <row r="4" spans="1:18" ht="17" thickBot="1">
      <c r="A4" s="54" t="s">
        <v>74</v>
      </c>
      <c r="B4" s="54" t="s">
        <v>126</v>
      </c>
      <c r="C4" s="54" t="s">
        <v>127</v>
      </c>
      <c r="D4" s="54">
        <v>436</v>
      </c>
      <c r="E4" s="54">
        <v>299</v>
      </c>
      <c r="F4" s="54" t="s">
        <v>128</v>
      </c>
      <c r="G4" s="54" t="s">
        <v>129</v>
      </c>
    </row>
    <row r="5" spans="1:18" ht="17" thickBot="1">
      <c r="A5" s="54" t="s">
        <v>75</v>
      </c>
      <c r="B5" s="54" t="s">
        <v>130</v>
      </c>
      <c r="C5" s="54" t="s">
        <v>131</v>
      </c>
      <c r="D5" s="54">
        <v>499</v>
      </c>
      <c r="E5" s="54">
        <v>293</v>
      </c>
      <c r="F5" s="54" t="s">
        <v>132</v>
      </c>
      <c r="G5" s="54" t="s">
        <v>133</v>
      </c>
    </row>
    <row r="6" spans="1:18" ht="17" thickBot="1">
      <c r="A6" s="54" t="s">
        <v>76</v>
      </c>
      <c r="B6" s="54" t="s">
        <v>134</v>
      </c>
      <c r="C6" s="54" t="s">
        <v>135</v>
      </c>
      <c r="D6" s="54">
        <v>428</v>
      </c>
      <c r="E6" s="54">
        <v>289</v>
      </c>
      <c r="F6" s="54" t="s">
        <v>136</v>
      </c>
      <c r="G6" s="54" t="s">
        <v>137</v>
      </c>
    </row>
    <row r="7" spans="1:18" ht="17" thickBot="1">
      <c r="A7" s="54" t="s">
        <v>77</v>
      </c>
      <c r="B7" s="54" t="s">
        <v>138</v>
      </c>
      <c r="C7" s="54" t="s">
        <v>139</v>
      </c>
      <c r="D7" s="54">
        <v>457</v>
      </c>
      <c r="E7" s="54">
        <v>300</v>
      </c>
      <c r="F7" s="54" t="s">
        <v>140</v>
      </c>
      <c r="G7" s="54" t="s">
        <v>141</v>
      </c>
    </row>
    <row r="8" spans="1:18" ht="17" customHeight="1" thickBot="1">
      <c r="A8" s="15"/>
      <c r="B8" s="119" t="s">
        <v>142</v>
      </c>
      <c r="C8" s="120"/>
      <c r="D8" s="120"/>
      <c r="E8" s="120"/>
      <c r="F8" s="120"/>
      <c r="G8" s="121"/>
    </row>
    <row r="9" spans="1:18" ht="18" customHeight="1" thickBot="1">
      <c r="A9" s="55" t="s">
        <v>74</v>
      </c>
      <c r="B9" s="15" t="s">
        <v>143</v>
      </c>
      <c r="C9" s="15" t="s">
        <v>144</v>
      </c>
      <c r="D9" s="15" t="s">
        <v>145</v>
      </c>
      <c r="E9" s="15" t="s">
        <v>146</v>
      </c>
      <c r="F9" s="15" t="s">
        <v>147</v>
      </c>
      <c r="G9" s="15" t="s">
        <v>148</v>
      </c>
    </row>
    <row r="10" spans="1:18" ht="19" customHeight="1" thickBot="1">
      <c r="A10" s="55" t="s">
        <v>75</v>
      </c>
      <c r="B10" s="15" t="s">
        <v>149</v>
      </c>
      <c r="C10" s="15" t="s">
        <v>150</v>
      </c>
      <c r="D10" s="15" t="s">
        <v>151</v>
      </c>
      <c r="E10" s="15" t="s">
        <v>152</v>
      </c>
      <c r="F10" s="15" t="s">
        <v>153</v>
      </c>
      <c r="G10" s="15" t="s">
        <v>154</v>
      </c>
    </row>
    <row r="11" spans="1:18" ht="18" customHeight="1" thickBot="1">
      <c r="A11" s="55" t="s">
        <v>76</v>
      </c>
      <c r="B11" s="15" t="s">
        <v>155</v>
      </c>
      <c r="C11" s="15" t="s">
        <v>156</v>
      </c>
      <c r="D11" s="15" t="s">
        <v>157</v>
      </c>
      <c r="E11" s="15" t="s">
        <v>158</v>
      </c>
      <c r="F11" s="15" t="s">
        <v>159</v>
      </c>
      <c r="G11" s="15" t="s">
        <v>160</v>
      </c>
    </row>
    <row r="12" spans="1:18" ht="18" customHeight="1" thickBot="1">
      <c r="A12" s="55" t="s">
        <v>77</v>
      </c>
      <c r="B12" s="15" t="s">
        <v>161</v>
      </c>
      <c r="C12" s="15" t="s">
        <v>162</v>
      </c>
      <c r="D12" s="15" t="s">
        <v>163</v>
      </c>
      <c r="E12" s="15" t="s">
        <v>164</v>
      </c>
      <c r="F12" s="15" t="s">
        <v>165</v>
      </c>
      <c r="G12" s="15" t="s">
        <v>166</v>
      </c>
    </row>
    <row r="13" spans="1:18">
      <c r="A13" s="56" t="s">
        <v>167</v>
      </c>
    </row>
  </sheetData>
  <mergeCells count="3">
    <mergeCell ref="A1:G1"/>
    <mergeCell ref="B3:G3"/>
    <mergeCell ref="B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5F3E-30C3-3B48-A3E1-1D0A65977109}">
  <dimension ref="A1:G24"/>
  <sheetViews>
    <sheetView workbookViewId="0">
      <selection sqref="A1:F1"/>
    </sheetView>
  </sheetViews>
  <sheetFormatPr baseColWidth="10" defaultRowHeight="14"/>
  <cols>
    <col min="1" max="1" width="20.1640625" style="57" customWidth="1"/>
    <col min="2" max="2" width="22.5" style="57" customWidth="1"/>
    <col min="3" max="3" width="17.83203125" style="57" customWidth="1"/>
    <col min="4" max="4" width="19.6640625" style="57" customWidth="1"/>
    <col min="5" max="5" width="19" style="57" customWidth="1"/>
    <col min="6" max="6" width="16" style="57" customWidth="1"/>
    <col min="7" max="16384" width="10.83203125" style="57"/>
  </cols>
  <sheetData>
    <row r="1" spans="1:6" ht="38" customHeight="1" thickBot="1">
      <c r="A1" s="122" t="s">
        <v>2108</v>
      </c>
      <c r="B1" s="122"/>
      <c r="C1" s="122"/>
      <c r="D1" s="122"/>
      <c r="E1" s="122"/>
      <c r="F1" s="122"/>
    </row>
    <row r="2" spans="1:6" ht="16" customHeight="1" thickBot="1">
      <c r="A2" s="123" t="s">
        <v>168</v>
      </c>
      <c r="B2" s="123" t="s">
        <v>169</v>
      </c>
      <c r="C2" s="125" t="s">
        <v>170</v>
      </c>
      <c r="D2" s="126"/>
      <c r="E2" s="126"/>
      <c r="F2" s="127"/>
    </row>
    <row r="3" spans="1:6" ht="16" thickBot="1">
      <c r="A3" s="124"/>
      <c r="B3" s="124"/>
      <c r="C3" s="58" t="s">
        <v>99</v>
      </c>
      <c r="D3" s="58" t="s">
        <v>100</v>
      </c>
      <c r="E3" s="58" t="s">
        <v>101</v>
      </c>
      <c r="F3" s="58" t="s">
        <v>102</v>
      </c>
    </row>
    <row r="4" spans="1:6" ht="16" thickBot="1">
      <c r="A4" s="128" t="s">
        <v>171</v>
      </c>
      <c r="B4" s="59" t="s">
        <v>172</v>
      </c>
      <c r="C4" s="59">
        <v>29.382000000000001</v>
      </c>
      <c r="D4" s="59">
        <v>29.396000000000001</v>
      </c>
      <c r="E4" s="60" t="s">
        <v>173</v>
      </c>
      <c r="F4" s="60" t="s">
        <v>174</v>
      </c>
    </row>
    <row r="5" spans="1:6" ht="17" customHeight="1" thickBot="1">
      <c r="A5" s="129"/>
      <c r="B5" s="59" t="s">
        <v>175</v>
      </c>
      <c r="C5" s="59" t="s">
        <v>176</v>
      </c>
      <c r="D5" s="59" t="s">
        <v>177</v>
      </c>
      <c r="E5" s="59" t="s">
        <v>178</v>
      </c>
      <c r="F5" s="59" t="s">
        <v>179</v>
      </c>
    </row>
    <row r="6" spans="1:6" ht="17" customHeight="1" thickBot="1">
      <c r="A6" s="130"/>
      <c r="B6" s="59" t="s">
        <v>180</v>
      </c>
      <c r="C6" s="59" t="s">
        <v>181</v>
      </c>
      <c r="D6" s="59" t="s">
        <v>181</v>
      </c>
      <c r="E6" s="59" t="s">
        <v>182</v>
      </c>
      <c r="F6" s="59" t="s">
        <v>183</v>
      </c>
    </row>
    <row r="7" spans="1:6" ht="15" customHeight="1" thickBot="1">
      <c r="A7" s="131" t="s">
        <v>184</v>
      </c>
      <c r="B7" s="55" t="s">
        <v>172</v>
      </c>
      <c r="C7" s="55" t="s">
        <v>185</v>
      </c>
      <c r="D7" s="55" t="s">
        <v>186</v>
      </c>
      <c r="E7" s="55" t="s">
        <v>187</v>
      </c>
      <c r="F7" s="55" t="s">
        <v>188</v>
      </c>
    </row>
    <row r="8" spans="1:6" ht="17" customHeight="1" thickBot="1">
      <c r="A8" s="132"/>
      <c r="B8" s="55" t="s">
        <v>175</v>
      </c>
      <c r="C8" s="55" t="s">
        <v>189</v>
      </c>
      <c r="D8" s="55" t="s">
        <v>190</v>
      </c>
      <c r="E8" s="55" t="s">
        <v>191</v>
      </c>
      <c r="F8" s="55" t="s">
        <v>192</v>
      </c>
    </row>
    <row r="9" spans="1:6" ht="17" customHeight="1" thickBot="1">
      <c r="A9" s="133"/>
      <c r="B9" s="55" t="s">
        <v>180</v>
      </c>
      <c r="C9" s="55" t="s">
        <v>193</v>
      </c>
      <c r="D9" s="55" t="s">
        <v>194</v>
      </c>
      <c r="E9" s="55" t="s">
        <v>195</v>
      </c>
      <c r="F9" s="55" t="s">
        <v>196</v>
      </c>
    </row>
    <row r="10" spans="1:6" ht="16" thickBot="1">
      <c r="A10" s="128" t="s">
        <v>197</v>
      </c>
      <c r="B10" s="59" t="s">
        <v>172</v>
      </c>
      <c r="C10" s="59" t="s">
        <v>198</v>
      </c>
      <c r="D10" s="59" t="s">
        <v>199</v>
      </c>
      <c r="E10" s="59" t="s">
        <v>200</v>
      </c>
      <c r="F10" s="59" t="s">
        <v>201</v>
      </c>
    </row>
    <row r="11" spans="1:6" ht="17" customHeight="1" thickBot="1">
      <c r="A11" s="129"/>
      <c r="B11" s="59" t="s">
        <v>175</v>
      </c>
      <c r="C11" s="59" t="s">
        <v>202</v>
      </c>
      <c r="D11" s="59" t="s">
        <v>203</v>
      </c>
      <c r="E11" s="59" t="s">
        <v>204</v>
      </c>
      <c r="F11" s="59" t="s">
        <v>205</v>
      </c>
    </row>
    <row r="12" spans="1:6" ht="17" customHeight="1" thickBot="1">
      <c r="A12" s="130"/>
      <c r="B12" s="59" t="s">
        <v>180</v>
      </c>
      <c r="C12" s="59" t="s">
        <v>206</v>
      </c>
      <c r="D12" s="59" t="s">
        <v>207</v>
      </c>
      <c r="E12" s="59" t="s">
        <v>208</v>
      </c>
      <c r="F12" s="59" t="s">
        <v>209</v>
      </c>
    </row>
    <row r="13" spans="1:6" ht="16" thickBot="1">
      <c r="A13" s="131" t="s">
        <v>210</v>
      </c>
      <c r="B13" s="55" t="s">
        <v>172</v>
      </c>
      <c r="C13" s="55" t="s">
        <v>211</v>
      </c>
      <c r="D13" s="55" t="s">
        <v>212</v>
      </c>
      <c r="E13" s="55" t="s">
        <v>213</v>
      </c>
      <c r="F13" s="55" t="s">
        <v>214</v>
      </c>
    </row>
    <row r="14" spans="1:6" ht="17" customHeight="1" thickBot="1">
      <c r="A14" s="132"/>
      <c r="B14" s="55" t="s">
        <v>175</v>
      </c>
      <c r="C14" s="55" t="s">
        <v>215</v>
      </c>
      <c r="D14" s="55" t="s">
        <v>216</v>
      </c>
      <c r="E14" s="55" t="s">
        <v>217</v>
      </c>
      <c r="F14" s="55" t="s">
        <v>218</v>
      </c>
    </row>
    <row r="15" spans="1:6" ht="17" customHeight="1" thickBot="1">
      <c r="A15" s="133"/>
      <c r="B15" s="55" t="s">
        <v>180</v>
      </c>
      <c r="C15" s="55" t="s">
        <v>219</v>
      </c>
      <c r="D15" s="55" t="s">
        <v>220</v>
      </c>
      <c r="E15" s="55" t="s">
        <v>221</v>
      </c>
      <c r="F15" s="55" t="s">
        <v>222</v>
      </c>
    </row>
    <row r="16" spans="1:6" ht="16" thickBot="1">
      <c r="A16" s="128" t="s">
        <v>223</v>
      </c>
      <c r="B16" s="59" t="s">
        <v>172</v>
      </c>
      <c r="C16" s="59" t="s">
        <v>224</v>
      </c>
      <c r="D16" s="59" t="s">
        <v>225</v>
      </c>
      <c r="E16" s="59" t="s">
        <v>226</v>
      </c>
      <c r="F16" s="59" t="s">
        <v>227</v>
      </c>
    </row>
    <row r="17" spans="1:7" ht="17" customHeight="1" thickBot="1">
      <c r="A17" s="129"/>
      <c r="B17" s="59" t="s">
        <v>175</v>
      </c>
      <c r="C17" s="59" t="s">
        <v>228</v>
      </c>
      <c r="D17" s="59" t="s">
        <v>229</v>
      </c>
      <c r="E17" s="59" t="s">
        <v>230</v>
      </c>
      <c r="F17" s="59" t="s">
        <v>231</v>
      </c>
    </row>
    <row r="18" spans="1:7" ht="17" customHeight="1" thickBot="1">
      <c r="A18" s="130"/>
      <c r="B18" s="59" t="s">
        <v>180</v>
      </c>
      <c r="C18" s="59" t="s">
        <v>232</v>
      </c>
      <c r="D18" s="59" t="s">
        <v>233</v>
      </c>
      <c r="E18" s="59" t="s">
        <v>234</v>
      </c>
      <c r="F18" s="59" t="s">
        <v>235</v>
      </c>
    </row>
    <row r="19" spans="1:7" ht="36" customHeight="1" thickBot="1">
      <c r="A19" s="131" t="s">
        <v>236</v>
      </c>
      <c r="B19" s="55" t="s">
        <v>175</v>
      </c>
      <c r="C19" s="55" t="s">
        <v>237</v>
      </c>
      <c r="D19" s="55" t="s">
        <v>238</v>
      </c>
      <c r="E19" s="55" t="s">
        <v>239</v>
      </c>
      <c r="F19" s="55" t="s">
        <v>240</v>
      </c>
    </row>
    <row r="20" spans="1:7" ht="36" customHeight="1" thickBot="1">
      <c r="A20" s="133"/>
      <c r="B20" s="55" t="s">
        <v>180</v>
      </c>
      <c r="C20" s="55" t="s">
        <v>241</v>
      </c>
      <c r="D20" s="55" t="s">
        <v>242</v>
      </c>
      <c r="E20" s="55" t="s">
        <v>243</v>
      </c>
      <c r="F20" s="55" t="s">
        <v>244</v>
      </c>
    </row>
    <row r="21" spans="1:7" ht="16" thickBot="1">
      <c r="A21" s="128" t="s">
        <v>245</v>
      </c>
      <c r="B21" s="59" t="s">
        <v>175</v>
      </c>
      <c r="C21" s="59" t="s">
        <v>246</v>
      </c>
      <c r="D21" s="59" t="s">
        <v>247</v>
      </c>
      <c r="E21" s="59" t="s">
        <v>248</v>
      </c>
      <c r="F21" s="59" t="s">
        <v>249</v>
      </c>
      <c r="G21" s="61"/>
    </row>
    <row r="22" spans="1:7" ht="17" customHeight="1" thickBot="1">
      <c r="A22" s="130"/>
      <c r="B22" s="59" t="s">
        <v>180</v>
      </c>
      <c r="C22" s="59" t="s">
        <v>250</v>
      </c>
      <c r="D22" s="59" t="s">
        <v>251</v>
      </c>
      <c r="E22" s="59" t="s">
        <v>252</v>
      </c>
      <c r="F22" s="59" t="s">
        <v>253</v>
      </c>
    </row>
    <row r="23" spans="1:7" ht="35" customHeight="1">
      <c r="A23" s="91" t="s">
        <v>254</v>
      </c>
      <c r="B23" s="91"/>
      <c r="C23" s="91"/>
      <c r="D23" s="91"/>
      <c r="E23" s="91"/>
      <c r="F23" s="91"/>
    </row>
    <row r="24" spans="1:7">
      <c r="C24" s="62"/>
    </row>
  </sheetData>
  <mergeCells count="12">
    <mergeCell ref="A23:F23"/>
    <mergeCell ref="A1:F1"/>
    <mergeCell ref="A2:A3"/>
    <mergeCell ref="B2:B3"/>
    <mergeCell ref="C2:F2"/>
    <mergeCell ref="A4:A6"/>
    <mergeCell ref="A7:A9"/>
    <mergeCell ref="A10:A12"/>
    <mergeCell ref="A13:A15"/>
    <mergeCell ref="A16:A18"/>
    <mergeCell ref="A19:A20"/>
    <mergeCell ref="A21:A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CA21-9888-8247-B306-4D55D1D018FD}">
  <dimension ref="A1:Q248"/>
  <sheetViews>
    <sheetView workbookViewId="0">
      <selection sqref="A1:H1"/>
    </sheetView>
  </sheetViews>
  <sheetFormatPr baseColWidth="10" defaultRowHeight="16"/>
  <cols>
    <col min="1" max="1" width="10.83203125" style="37"/>
    <col min="2" max="2" width="13.33203125" style="37" customWidth="1"/>
    <col min="3" max="4" width="11.5" style="37" bestFit="1" customWidth="1"/>
    <col min="5" max="5" width="11" style="37" bestFit="1" customWidth="1"/>
    <col min="6" max="6" width="12.6640625" style="37" customWidth="1"/>
    <col min="7" max="7" width="32.83203125" style="68" customWidth="1"/>
    <col min="8" max="8" width="13.33203125" style="67" customWidth="1"/>
    <col min="9" max="16384" width="10.83203125" style="37"/>
  </cols>
  <sheetData>
    <row r="1" spans="1:17" ht="39" customHeight="1" thickBot="1">
      <c r="A1" s="134" t="s">
        <v>2109</v>
      </c>
      <c r="B1" s="134"/>
      <c r="C1" s="134"/>
      <c r="D1" s="134"/>
      <c r="E1" s="134"/>
      <c r="F1" s="134"/>
      <c r="G1" s="134"/>
      <c r="H1" s="134"/>
    </row>
    <row r="2" spans="1:17" ht="16" customHeight="1" thickBot="1">
      <c r="A2" s="58" t="s">
        <v>73</v>
      </c>
      <c r="B2" s="58" t="s">
        <v>255</v>
      </c>
      <c r="C2" s="58" t="s">
        <v>256</v>
      </c>
      <c r="D2" s="58" t="s">
        <v>257</v>
      </c>
      <c r="E2" s="58" t="s">
        <v>258</v>
      </c>
      <c r="F2" s="58" t="s">
        <v>259</v>
      </c>
      <c r="G2" s="63" t="s">
        <v>260</v>
      </c>
      <c r="H2" s="64" t="s">
        <v>261</v>
      </c>
      <c r="O2" s="65"/>
      <c r="P2" s="65"/>
      <c r="Q2" s="65"/>
    </row>
    <row r="3" spans="1:17" ht="17" thickBot="1">
      <c r="A3" s="55" t="s">
        <v>99</v>
      </c>
      <c r="B3" s="55" t="s">
        <v>82</v>
      </c>
      <c r="C3" s="55">
        <v>26571630</v>
      </c>
      <c r="D3" s="55">
        <v>27193517</v>
      </c>
      <c r="E3" s="55">
        <v>621887</v>
      </c>
      <c r="F3" s="55">
        <v>1888</v>
      </c>
      <c r="G3" s="66" t="s">
        <v>262</v>
      </c>
      <c r="H3" s="15" t="s">
        <v>263</v>
      </c>
      <c r="O3" s="65"/>
      <c r="P3" s="65"/>
      <c r="Q3" s="65"/>
    </row>
    <row r="4" spans="1:17" ht="17" thickBot="1">
      <c r="A4" s="55" t="s">
        <v>99</v>
      </c>
      <c r="B4" s="55" t="s">
        <v>82</v>
      </c>
      <c r="C4" s="55">
        <v>27274293</v>
      </c>
      <c r="D4" s="55">
        <v>27285781</v>
      </c>
      <c r="E4" s="55">
        <v>11488</v>
      </c>
      <c r="F4" s="55">
        <v>35</v>
      </c>
      <c r="G4" s="66" t="s">
        <v>264</v>
      </c>
      <c r="H4" s="15" t="s">
        <v>263</v>
      </c>
      <c r="I4" s="67"/>
      <c r="J4" s="67"/>
      <c r="K4" s="67"/>
      <c r="L4" s="67"/>
      <c r="M4" s="67"/>
      <c r="N4" s="67"/>
    </row>
    <row r="5" spans="1:17" ht="17" thickBot="1">
      <c r="A5" s="55" t="s">
        <v>99</v>
      </c>
      <c r="B5" s="55" t="s">
        <v>82</v>
      </c>
      <c r="C5" s="55">
        <v>41254738</v>
      </c>
      <c r="D5" s="55">
        <v>41309712</v>
      </c>
      <c r="E5" s="55">
        <v>54974</v>
      </c>
      <c r="F5" s="55">
        <v>173</v>
      </c>
      <c r="G5" s="66" t="s">
        <v>265</v>
      </c>
      <c r="H5" s="15" t="s">
        <v>266</v>
      </c>
      <c r="I5" s="67"/>
      <c r="J5" s="67"/>
      <c r="K5" s="67"/>
      <c r="L5" s="67"/>
      <c r="M5" s="67"/>
      <c r="N5" s="67"/>
    </row>
    <row r="6" spans="1:17" ht="16" customHeight="1" thickBot="1">
      <c r="A6" s="55" t="s">
        <v>99</v>
      </c>
      <c r="B6" s="55" t="s">
        <v>82</v>
      </c>
      <c r="C6" s="55">
        <v>82159961</v>
      </c>
      <c r="D6" s="55">
        <v>82260669</v>
      </c>
      <c r="E6" s="55">
        <v>100708</v>
      </c>
      <c r="F6" s="55">
        <v>29</v>
      </c>
      <c r="G6" s="66" t="s">
        <v>267</v>
      </c>
      <c r="H6" s="15" t="s">
        <v>266</v>
      </c>
      <c r="I6" s="67"/>
      <c r="J6" s="67"/>
      <c r="K6" s="67"/>
      <c r="L6" s="67"/>
      <c r="M6" s="67"/>
      <c r="N6" s="67"/>
    </row>
    <row r="7" spans="1:17" ht="17" thickBot="1">
      <c r="A7" s="55" t="s">
        <v>99</v>
      </c>
      <c r="B7" s="55" t="s">
        <v>82</v>
      </c>
      <c r="C7" s="55">
        <v>84818781</v>
      </c>
      <c r="D7" s="55">
        <v>84844346</v>
      </c>
      <c r="E7" s="55">
        <v>25565</v>
      </c>
      <c r="F7" s="55">
        <v>76</v>
      </c>
      <c r="G7" s="66" t="s">
        <v>268</v>
      </c>
      <c r="H7" s="15" t="s">
        <v>263</v>
      </c>
      <c r="I7" s="67"/>
      <c r="J7" s="67"/>
      <c r="K7" s="67"/>
      <c r="L7" s="67"/>
      <c r="M7" s="67"/>
      <c r="N7" s="67"/>
    </row>
    <row r="8" spans="1:17" ht="17" customHeight="1" thickBot="1">
      <c r="A8" s="55" t="s">
        <v>99</v>
      </c>
      <c r="B8" s="55" t="s">
        <v>82</v>
      </c>
      <c r="C8" s="55">
        <v>88743528</v>
      </c>
      <c r="D8" s="55">
        <v>88750291</v>
      </c>
      <c r="E8" s="55">
        <v>6763</v>
      </c>
      <c r="F8" s="55">
        <v>3</v>
      </c>
      <c r="G8" s="66" t="s">
        <v>269</v>
      </c>
      <c r="H8" s="15" t="s">
        <v>263</v>
      </c>
      <c r="I8" s="67"/>
      <c r="J8" s="67"/>
      <c r="K8" s="67"/>
      <c r="L8" s="67"/>
      <c r="M8" s="67"/>
      <c r="N8" s="67"/>
    </row>
    <row r="9" spans="1:17" ht="16" customHeight="1" thickBot="1">
      <c r="A9" s="55" t="s">
        <v>99</v>
      </c>
      <c r="B9" s="55" t="s">
        <v>82</v>
      </c>
      <c r="C9" s="55">
        <v>88773170</v>
      </c>
      <c r="D9" s="55">
        <v>88793729</v>
      </c>
      <c r="E9" s="55">
        <v>20559</v>
      </c>
      <c r="F9" s="55">
        <v>5</v>
      </c>
      <c r="G9" s="66" t="s">
        <v>270</v>
      </c>
      <c r="H9" s="15" t="s">
        <v>266</v>
      </c>
      <c r="I9" s="67"/>
      <c r="J9" s="67"/>
      <c r="K9" s="67"/>
      <c r="L9" s="67"/>
      <c r="M9" s="67"/>
      <c r="N9" s="67"/>
    </row>
    <row r="10" spans="1:17" ht="16" customHeight="1" thickBot="1">
      <c r="A10" s="55" t="s">
        <v>99</v>
      </c>
      <c r="B10" s="55" t="s">
        <v>83</v>
      </c>
      <c r="C10" s="55">
        <v>188244</v>
      </c>
      <c r="D10" s="55">
        <v>210465</v>
      </c>
      <c r="E10" s="55">
        <v>22221</v>
      </c>
      <c r="F10" s="55">
        <v>7</v>
      </c>
      <c r="G10" s="66" t="s">
        <v>271</v>
      </c>
      <c r="H10" s="15" t="s">
        <v>263</v>
      </c>
      <c r="I10" s="67"/>
      <c r="J10" s="67"/>
      <c r="K10" s="67"/>
      <c r="L10" s="67"/>
      <c r="M10" s="67"/>
      <c r="N10" s="67"/>
    </row>
    <row r="11" spans="1:17" ht="17" customHeight="1" thickBot="1">
      <c r="A11" s="55" t="s">
        <v>99</v>
      </c>
      <c r="B11" s="55" t="s">
        <v>83</v>
      </c>
      <c r="C11" s="55">
        <v>296907</v>
      </c>
      <c r="D11" s="55">
        <v>1382340</v>
      </c>
      <c r="E11" s="55">
        <v>1085433</v>
      </c>
      <c r="F11" s="55">
        <v>247</v>
      </c>
      <c r="G11" s="66" t="s">
        <v>272</v>
      </c>
      <c r="H11" s="15" t="s">
        <v>266</v>
      </c>
      <c r="I11" s="67"/>
      <c r="J11" s="67"/>
      <c r="K11" s="67"/>
      <c r="L11" s="67"/>
      <c r="M11" s="67"/>
      <c r="N11" s="67"/>
    </row>
    <row r="12" spans="1:17" ht="16" customHeight="1" thickBot="1">
      <c r="A12" s="55" t="s">
        <v>99</v>
      </c>
      <c r="B12" s="55" t="s">
        <v>83</v>
      </c>
      <c r="C12" s="55">
        <v>1407626</v>
      </c>
      <c r="D12" s="55">
        <v>1442483</v>
      </c>
      <c r="E12" s="55">
        <v>34857</v>
      </c>
      <c r="F12" s="55">
        <v>8</v>
      </c>
      <c r="G12" s="66" t="s">
        <v>273</v>
      </c>
      <c r="H12" s="15" t="s">
        <v>263</v>
      </c>
      <c r="I12" s="67"/>
      <c r="J12" s="67"/>
      <c r="K12" s="67"/>
      <c r="L12" s="67"/>
      <c r="M12" s="67"/>
      <c r="N12" s="67"/>
    </row>
    <row r="13" spans="1:17" ht="16" customHeight="1" thickBot="1">
      <c r="A13" s="55" t="s">
        <v>99</v>
      </c>
      <c r="B13" s="55" t="s">
        <v>83</v>
      </c>
      <c r="C13" s="55">
        <v>1620208</v>
      </c>
      <c r="D13" s="55">
        <v>1625851</v>
      </c>
      <c r="E13" s="55">
        <v>5643</v>
      </c>
      <c r="F13" s="55">
        <v>3</v>
      </c>
      <c r="G13" s="66" t="s">
        <v>274</v>
      </c>
      <c r="H13" s="15" t="s">
        <v>263</v>
      </c>
      <c r="I13" s="67"/>
      <c r="J13" s="67"/>
      <c r="K13" s="67"/>
      <c r="L13" s="67"/>
      <c r="M13" s="67"/>
      <c r="N13" s="67"/>
    </row>
    <row r="14" spans="1:17" ht="17" customHeight="1" thickBot="1">
      <c r="A14" s="55" t="s">
        <v>99</v>
      </c>
      <c r="B14" s="55" t="s">
        <v>83</v>
      </c>
      <c r="C14" s="55">
        <v>1711035</v>
      </c>
      <c r="D14" s="55">
        <v>1809424</v>
      </c>
      <c r="E14" s="55">
        <v>98389</v>
      </c>
      <c r="F14" s="55">
        <v>23</v>
      </c>
      <c r="G14" s="66" t="s">
        <v>275</v>
      </c>
      <c r="H14" s="15" t="s">
        <v>266</v>
      </c>
      <c r="I14" s="67"/>
      <c r="J14" s="67"/>
      <c r="K14" s="67"/>
      <c r="L14" s="67"/>
      <c r="M14" s="67"/>
      <c r="N14" s="67"/>
    </row>
    <row r="15" spans="1:17" ht="16" customHeight="1" thickBot="1">
      <c r="A15" s="55" t="s">
        <v>99</v>
      </c>
      <c r="B15" s="55" t="s">
        <v>83</v>
      </c>
      <c r="C15" s="55">
        <v>5239173</v>
      </c>
      <c r="D15" s="55">
        <v>5384800</v>
      </c>
      <c r="E15" s="55">
        <v>145627</v>
      </c>
      <c r="F15" s="55">
        <v>37</v>
      </c>
      <c r="G15" s="66" t="s">
        <v>276</v>
      </c>
      <c r="H15" s="15" t="s">
        <v>266</v>
      </c>
      <c r="I15" s="67"/>
      <c r="J15" s="67"/>
      <c r="K15" s="67"/>
      <c r="L15" s="67"/>
      <c r="M15" s="67"/>
      <c r="N15" s="67"/>
    </row>
    <row r="16" spans="1:17" ht="16" customHeight="1" thickBot="1">
      <c r="A16" s="55" t="s">
        <v>99</v>
      </c>
      <c r="B16" s="55" t="s">
        <v>83</v>
      </c>
      <c r="C16" s="55">
        <v>11565973</v>
      </c>
      <c r="D16" s="55">
        <v>11567019</v>
      </c>
      <c r="E16" s="55">
        <v>1046</v>
      </c>
      <c r="F16" s="55">
        <v>3</v>
      </c>
      <c r="G16" s="66" t="s">
        <v>277</v>
      </c>
      <c r="H16" s="15" t="s">
        <v>263</v>
      </c>
      <c r="I16" s="67"/>
      <c r="J16" s="67"/>
      <c r="K16" s="67"/>
      <c r="L16" s="67"/>
      <c r="M16" s="67"/>
      <c r="N16" s="67"/>
    </row>
    <row r="17" spans="1:14" ht="17" customHeight="1" thickBot="1">
      <c r="A17" s="55" t="s">
        <v>99</v>
      </c>
      <c r="B17" s="55" t="s">
        <v>83</v>
      </c>
      <c r="C17" s="55">
        <v>26892720</v>
      </c>
      <c r="D17" s="55">
        <v>26926107</v>
      </c>
      <c r="E17" s="55">
        <v>33387</v>
      </c>
      <c r="F17" s="55">
        <v>10</v>
      </c>
      <c r="G17" s="66" t="s">
        <v>278</v>
      </c>
      <c r="H17" s="15" t="s">
        <v>263</v>
      </c>
      <c r="I17" s="67"/>
      <c r="J17" s="67"/>
      <c r="K17" s="67"/>
      <c r="L17" s="67"/>
      <c r="M17" s="67"/>
      <c r="N17" s="67"/>
    </row>
    <row r="18" spans="1:14" ht="16" customHeight="1" thickBot="1">
      <c r="A18" s="55" t="s">
        <v>99</v>
      </c>
      <c r="B18" s="55" t="s">
        <v>83</v>
      </c>
      <c r="C18" s="55">
        <v>44510668</v>
      </c>
      <c r="D18" s="55">
        <v>44517203</v>
      </c>
      <c r="E18" s="55">
        <v>6535</v>
      </c>
      <c r="F18" s="55">
        <v>4</v>
      </c>
      <c r="G18" s="66" t="s">
        <v>279</v>
      </c>
      <c r="H18" s="15" t="s">
        <v>263</v>
      </c>
      <c r="I18" s="67"/>
      <c r="J18" s="67"/>
      <c r="K18" s="67"/>
      <c r="L18" s="67"/>
      <c r="M18" s="67"/>
      <c r="N18" s="67"/>
    </row>
    <row r="19" spans="1:14" ht="16" customHeight="1" thickBot="1">
      <c r="A19" s="55" t="s">
        <v>99</v>
      </c>
      <c r="B19" s="55" t="s">
        <v>83</v>
      </c>
      <c r="C19" s="55">
        <v>44588169</v>
      </c>
      <c r="D19" s="55">
        <v>44598755</v>
      </c>
      <c r="E19" s="55">
        <v>10586</v>
      </c>
      <c r="F19" s="55">
        <v>3</v>
      </c>
      <c r="G19" s="66" t="s">
        <v>280</v>
      </c>
      <c r="H19" s="15" t="s">
        <v>263</v>
      </c>
      <c r="I19" s="67"/>
      <c r="J19" s="67"/>
      <c r="K19" s="67"/>
      <c r="L19" s="67"/>
      <c r="M19" s="67"/>
      <c r="N19" s="67"/>
    </row>
    <row r="20" spans="1:14" ht="17" customHeight="1" thickBot="1">
      <c r="A20" s="55" t="s">
        <v>99</v>
      </c>
      <c r="B20" s="55" t="s">
        <v>83</v>
      </c>
      <c r="C20" s="55">
        <v>47291199</v>
      </c>
      <c r="D20" s="55">
        <v>47394231</v>
      </c>
      <c r="E20" s="55">
        <v>103032</v>
      </c>
      <c r="F20" s="55">
        <v>32</v>
      </c>
      <c r="G20" s="66" t="s">
        <v>281</v>
      </c>
      <c r="H20" s="15" t="s">
        <v>266</v>
      </c>
      <c r="I20" s="67"/>
      <c r="J20" s="67"/>
      <c r="K20" s="67"/>
      <c r="L20" s="67"/>
      <c r="M20" s="67"/>
      <c r="N20" s="67"/>
    </row>
    <row r="21" spans="1:14" ht="16" customHeight="1" thickBot="1">
      <c r="A21" s="55" t="s">
        <v>99</v>
      </c>
      <c r="B21" s="55" t="s">
        <v>84</v>
      </c>
      <c r="C21" s="55">
        <v>9694537</v>
      </c>
      <c r="D21" s="55">
        <v>9919472</v>
      </c>
      <c r="E21" s="55">
        <v>224935</v>
      </c>
      <c r="F21" s="55">
        <v>55</v>
      </c>
      <c r="G21" s="66" t="s">
        <v>282</v>
      </c>
      <c r="H21" s="15" t="s">
        <v>266</v>
      </c>
      <c r="I21" s="67"/>
      <c r="J21" s="67"/>
      <c r="K21" s="67"/>
      <c r="L21" s="67"/>
      <c r="M21" s="67"/>
      <c r="N21" s="67"/>
    </row>
    <row r="22" spans="1:14" ht="16" customHeight="1" thickBot="1">
      <c r="A22" s="55" t="s">
        <v>99</v>
      </c>
      <c r="B22" s="55" t="s">
        <v>84</v>
      </c>
      <c r="C22" s="55">
        <v>9946318</v>
      </c>
      <c r="D22" s="55">
        <v>10007284</v>
      </c>
      <c r="E22" s="55">
        <v>60966</v>
      </c>
      <c r="F22" s="55">
        <v>21</v>
      </c>
      <c r="G22" s="66" t="s">
        <v>283</v>
      </c>
      <c r="H22" s="15" t="s">
        <v>263</v>
      </c>
      <c r="I22" s="67"/>
      <c r="J22" s="67"/>
      <c r="K22" s="67"/>
      <c r="L22" s="67"/>
      <c r="M22" s="67"/>
      <c r="N22" s="67"/>
    </row>
    <row r="23" spans="1:14" ht="17" customHeight="1" thickBot="1">
      <c r="A23" s="55" t="s">
        <v>99</v>
      </c>
      <c r="B23" s="55" t="s">
        <v>84</v>
      </c>
      <c r="C23" s="55">
        <v>10031361</v>
      </c>
      <c r="D23" s="55">
        <v>10147539</v>
      </c>
      <c r="E23" s="55">
        <v>116178</v>
      </c>
      <c r="F23" s="55">
        <v>39</v>
      </c>
      <c r="G23" s="66" t="s">
        <v>284</v>
      </c>
      <c r="H23" s="15" t="s">
        <v>266</v>
      </c>
      <c r="I23" s="67"/>
      <c r="J23" s="67"/>
      <c r="K23" s="67"/>
      <c r="L23" s="67"/>
      <c r="M23" s="67"/>
      <c r="N23" s="67"/>
    </row>
    <row r="24" spans="1:14" ht="17" thickBot="1">
      <c r="A24" s="55" t="s">
        <v>99</v>
      </c>
      <c r="B24" s="55" t="s">
        <v>84</v>
      </c>
      <c r="C24" s="55">
        <v>27474472</v>
      </c>
      <c r="D24" s="55">
        <v>27479872</v>
      </c>
      <c r="E24" s="55">
        <v>5400</v>
      </c>
      <c r="F24" s="55">
        <v>3</v>
      </c>
      <c r="G24" s="66" t="s">
        <v>285</v>
      </c>
      <c r="H24" s="15" t="s">
        <v>263</v>
      </c>
      <c r="I24" s="67"/>
      <c r="J24" s="67"/>
      <c r="K24" s="67"/>
      <c r="L24" s="67"/>
      <c r="M24" s="67"/>
      <c r="N24" s="67"/>
    </row>
    <row r="25" spans="1:14" ht="16" customHeight="1" thickBot="1">
      <c r="A25" s="55" t="s">
        <v>99</v>
      </c>
      <c r="B25" s="55" t="s">
        <v>84</v>
      </c>
      <c r="C25" s="55">
        <v>53444854</v>
      </c>
      <c r="D25" s="55">
        <v>53451931</v>
      </c>
      <c r="E25" s="55">
        <v>7077</v>
      </c>
      <c r="F25" s="55">
        <v>3</v>
      </c>
      <c r="G25" s="66" t="s">
        <v>286</v>
      </c>
      <c r="H25" s="15" t="s">
        <v>263</v>
      </c>
      <c r="I25" s="67"/>
      <c r="J25" s="67"/>
      <c r="K25" s="67"/>
      <c r="L25" s="67"/>
      <c r="M25" s="67"/>
      <c r="N25" s="67"/>
    </row>
    <row r="26" spans="1:14" ht="17" customHeight="1" thickBot="1">
      <c r="A26" s="55" t="s">
        <v>99</v>
      </c>
      <c r="B26" s="55" t="s">
        <v>287</v>
      </c>
      <c r="C26" s="55">
        <v>52498</v>
      </c>
      <c r="D26" s="55">
        <v>72948</v>
      </c>
      <c r="E26" s="55">
        <v>20450</v>
      </c>
      <c r="F26" s="55">
        <v>5</v>
      </c>
      <c r="G26" s="66" t="s">
        <v>288</v>
      </c>
      <c r="H26" s="15" t="s">
        <v>263</v>
      </c>
      <c r="I26" s="67"/>
      <c r="J26" s="67"/>
      <c r="K26" s="67"/>
      <c r="L26" s="67"/>
      <c r="M26" s="67"/>
      <c r="N26" s="67"/>
    </row>
    <row r="27" spans="1:14" ht="16" customHeight="1" thickBot="1">
      <c r="A27" s="55" t="s">
        <v>99</v>
      </c>
      <c r="B27" s="55" t="s">
        <v>85</v>
      </c>
      <c r="C27" s="55">
        <v>78683908</v>
      </c>
      <c r="D27" s="55">
        <v>78690990</v>
      </c>
      <c r="E27" s="55">
        <v>7082</v>
      </c>
      <c r="F27" s="55">
        <v>3</v>
      </c>
      <c r="G27" s="66" t="s">
        <v>289</v>
      </c>
      <c r="H27" s="15" t="s">
        <v>263</v>
      </c>
      <c r="I27" s="67"/>
      <c r="J27" s="67"/>
      <c r="K27" s="67"/>
      <c r="L27" s="67"/>
      <c r="M27" s="67"/>
      <c r="N27" s="67"/>
    </row>
    <row r="28" spans="1:14" ht="16" customHeight="1" thickBot="1">
      <c r="A28" s="55" t="s">
        <v>99</v>
      </c>
      <c r="B28" s="55" t="s">
        <v>85</v>
      </c>
      <c r="C28" s="55">
        <v>78714264</v>
      </c>
      <c r="D28" s="55">
        <v>78721346</v>
      </c>
      <c r="E28" s="55">
        <v>7082</v>
      </c>
      <c r="F28" s="55">
        <v>3</v>
      </c>
      <c r="G28" s="66" t="s">
        <v>269</v>
      </c>
      <c r="H28" s="15" t="s">
        <v>263</v>
      </c>
      <c r="I28" s="67"/>
      <c r="J28" s="67"/>
      <c r="K28" s="67"/>
      <c r="L28" s="67"/>
      <c r="M28" s="67"/>
      <c r="N28" s="67"/>
    </row>
    <row r="29" spans="1:14" ht="17" customHeight="1" thickBot="1">
      <c r="A29" s="55" t="s">
        <v>99</v>
      </c>
      <c r="B29" s="55" t="s">
        <v>85</v>
      </c>
      <c r="C29" s="55">
        <v>78807758</v>
      </c>
      <c r="D29" s="55">
        <v>79163224</v>
      </c>
      <c r="E29" s="55">
        <v>355466</v>
      </c>
      <c r="F29" s="55">
        <v>83</v>
      </c>
      <c r="G29" s="66" t="s">
        <v>290</v>
      </c>
      <c r="H29" s="15" t="s">
        <v>266</v>
      </c>
      <c r="I29" s="67"/>
      <c r="J29" s="67"/>
      <c r="K29" s="67"/>
      <c r="L29" s="67"/>
      <c r="M29" s="67"/>
      <c r="N29" s="67"/>
    </row>
    <row r="30" spans="1:14" ht="16" customHeight="1" thickBot="1">
      <c r="A30" s="55" t="s">
        <v>99</v>
      </c>
      <c r="B30" s="55" t="s">
        <v>86</v>
      </c>
      <c r="C30" s="55">
        <v>54771849</v>
      </c>
      <c r="D30" s="55">
        <v>54778915</v>
      </c>
      <c r="E30" s="55">
        <v>7066</v>
      </c>
      <c r="F30" s="55">
        <v>3</v>
      </c>
      <c r="G30" s="66" t="s">
        <v>269</v>
      </c>
      <c r="H30" s="15" t="s">
        <v>263</v>
      </c>
      <c r="I30" s="67"/>
      <c r="J30" s="67"/>
      <c r="K30" s="67"/>
      <c r="L30" s="67"/>
      <c r="M30" s="67"/>
      <c r="N30" s="67"/>
    </row>
    <row r="31" spans="1:14" ht="17" thickBot="1">
      <c r="A31" s="55" t="s">
        <v>99</v>
      </c>
      <c r="B31" s="55" t="s">
        <v>86</v>
      </c>
      <c r="C31" s="55">
        <v>64563172</v>
      </c>
      <c r="D31" s="55">
        <v>64578518</v>
      </c>
      <c r="E31" s="55">
        <v>15346</v>
      </c>
      <c r="F31" s="55">
        <v>3</v>
      </c>
      <c r="G31" s="66" t="s">
        <v>291</v>
      </c>
      <c r="H31" s="15" t="s">
        <v>263</v>
      </c>
      <c r="I31" s="67"/>
      <c r="J31" s="67"/>
      <c r="K31" s="67"/>
      <c r="L31" s="67"/>
      <c r="M31" s="67"/>
      <c r="N31" s="67"/>
    </row>
    <row r="32" spans="1:14" ht="17" customHeight="1" thickBot="1">
      <c r="A32" s="55" t="s">
        <v>99</v>
      </c>
      <c r="B32" s="55" t="s">
        <v>86</v>
      </c>
      <c r="C32" s="55">
        <v>70678456</v>
      </c>
      <c r="D32" s="55">
        <v>70758642</v>
      </c>
      <c r="E32" s="55">
        <v>80186</v>
      </c>
      <c r="F32" s="55">
        <v>18</v>
      </c>
      <c r="G32" s="66" t="s">
        <v>292</v>
      </c>
      <c r="H32" s="15" t="s">
        <v>266</v>
      </c>
      <c r="I32" s="67"/>
      <c r="J32" s="67"/>
      <c r="K32" s="67"/>
      <c r="L32" s="67"/>
      <c r="M32" s="67"/>
      <c r="N32" s="67"/>
    </row>
    <row r="33" spans="1:14" ht="16" customHeight="1" thickBot="1">
      <c r="A33" s="55" t="s">
        <v>99</v>
      </c>
      <c r="B33" s="55" t="s">
        <v>87</v>
      </c>
      <c r="C33" s="55">
        <v>27523723</v>
      </c>
      <c r="D33" s="55">
        <v>27529198</v>
      </c>
      <c r="E33" s="55">
        <v>5475</v>
      </c>
      <c r="F33" s="55">
        <v>3</v>
      </c>
      <c r="G33" s="66" t="s">
        <v>293</v>
      </c>
      <c r="H33" s="15" t="s">
        <v>263</v>
      </c>
      <c r="I33" s="67"/>
      <c r="J33" s="67"/>
      <c r="K33" s="67"/>
      <c r="L33" s="67"/>
      <c r="M33" s="67"/>
      <c r="N33" s="67"/>
    </row>
    <row r="34" spans="1:14" ht="16" customHeight="1" thickBot="1">
      <c r="A34" s="55" t="s">
        <v>99</v>
      </c>
      <c r="B34" s="55" t="s">
        <v>87</v>
      </c>
      <c r="C34" s="55">
        <v>59446116</v>
      </c>
      <c r="D34" s="55">
        <v>59596765</v>
      </c>
      <c r="E34" s="55">
        <v>150649</v>
      </c>
      <c r="F34" s="55">
        <v>37</v>
      </c>
      <c r="G34" s="66" t="s">
        <v>294</v>
      </c>
      <c r="H34" s="15" t="s">
        <v>266</v>
      </c>
      <c r="I34" s="67"/>
      <c r="J34" s="67"/>
      <c r="K34" s="67"/>
      <c r="L34" s="67"/>
      <c r="M34" s="67"/>
      <c r="N34" s="67"/>
    </row>
    <row r="35" spans="1:14" ht="17" customHeight="1" thickBot="1">
      <c r="A35" s="55" t="s">
        <v>99</v>
      </c>
      <c r="B35" s="55" t="s">
        <v>87</v>
      </c>
      <c r="C35" s="55">
        <v>62426057</v>
      </c>
      <c r="D35" s="55">
        <v>62568636</v>
      </c>
      <c r="E35" s="55">
        <v>142579</v>
      </c>
      <c r="F35" s="55">
        <v>32</v>
      </c>
      <c r="G35" s="66" t="s">
        <v>295</v>
      </c>
      <c r="H35" s="15" t="s">
        <v>266</v>
      </c>
      <c r="I35" s="67"/>
      <c r="J35" s="67"/>
      <c r="K35" s="67"/>
      <c r="L35" s="67"/>
      <c r="M35" s="67"/>
      <c r="N35" s="67"/>
    </row>
    <row r="36" spans="1:14" ht="16" customHeight="1" thickBot="1">
      <c r="A36" s="55" t="s">
        <v>99</v>
      </c>
      <c r="B36" s="55" t="s">
        <v>87</v>
      </c>
      <c r="C36" s="55">
        <v>64816232</v>
      </c>
      <c r="D36" s="55">
        <v>64823314</v>
      </c>
      <c r="E36" s="55">
        <v>7082</v>
      </c>
      <c r="F36" s="55">
        <v>3</v>
      </c>
      <c r="G36" s="66" t="s">
        <v>269</v>
      </c>
      <c r="H36" s="15" t="s">
        <v>263</v>
      </c>
      <c r="I36" s="67"/>
      <c r="J36" s="67"/>
      <c r="K36" s="67"/>
      <c r="L36" s="67"/>
      <c r="M36" s="67"/>
      <c r="N36" s="67"/>
    </row>
    <row r="37" spans="1:14" ht="16" customHeight="1" thickBot="1">
      <c r="A37" s="55" t="s">
        <v>99</v>
      </c>
      <c r="B37" s="55" t="s">
        <v>88</v>
      </c>
      <c r="C37" s="55">
        <v>24728241</v>
      </c>
      <c r="D37" s="55">
        <v>24737913</v>
      </c>
      <c r="E37" s="55">
        <v>9672</v>
      </c>
      <c r="F37" s="55">
        <v>3</v>
      </c>
      <c r="G37" s="66" t="s">
        <v>293</v>
      </c>
      <c r="H37" s="15" t="s">
        <v>263</v>
      </c>
      <c r="I37" s="67"/>
      <c r="J37" s="67"/>
      <c r="K37" s="67"/>
      <c r="L37" s="67"/>
      <c r="M37" s="67"/>
      <c r="N37" s="67"/>
    </row>
    <row r="38" spans="1:14" ht="17" customHeight="1" thickBot="1">
      <c r="A38" s="55" t="s">
        <v>99</v>
      </c>
      <c r="B38" s="55" t="s">
        <v>89</v>
      </c>
      <c r="C38" s="55">
        <v>5221575</v>
      </c>
      <c r="D38" s="55">
        <v>5243201</v>
      </c>
      <c r="E38" s="55">
        <v>21626</v>
      </c>
      <c r="F38" s="55">
        <v>6</v>
      </c>
      <c r="G38" s="66" t="s">
        <v>296</v>
      </c>
      <c r="H38" s="15" t="s">
        <v>263</v>
      </c>
      <c r="I38" s="67"/>
      <c r="J38" s="67"/>
      <c r="K38" s="67"/>
      <c r="L38" s="67"/>
      <c r="M38" s="67"/>
      <c r="N38" s="67"/>
    </row>
    <row r="39" spans="1:14" ht="17" thickBot="1">
      <c r="A39" s="55" t="s">
        <v>99</v>
      </c>
      <c r="B39" s="55" t="s">
        <v>89</v>
      </c>
      <c r="C39" s="55">
        <v>25501931</v>
      </c>
      <c r="D39" s="55">
        <v>25507478</v>
      </c>
      <c r="E39" s="55">
        <v>5547</v>
      </c>
      <c r="F39" s="55">
        <v>3</v>
      </c>
      <c r="G39" s="66" t="s">
        <v>297</v>
      </c>
      <c r="H39" s="15" t="s">
        <v>263</v>
      </c>
      <c r="I39" s="67"/>
      <c r="J39" s="67"/>
      <c r="K39" s="67"/>
      <c r="L39" s="67"/>
      <c r="M39" s="67"/>
      <c r="N39" s="67"/>
    </row>
    <row r="40" spans="1:14" ht="16" customHeight="1" thickBot="1">
      <c r="A40" s="55" t="s">
        <v>99</v>
      </c>
      <c r="B40" s="55" t="s">
        <v>89</v>
      </c>
      <c r="C40" s="55">
        <v>59725144</v>
      </c>
      <c r="D40" s="55">
        <v>59732226</v>
      </c>
      <c r="E40" s="55">
        <v>7082</v>
      </c>
      <c r="F40" s="55">
        <v>3</v>
      </c>
      <c r="G40" s="66" t="s">
        <v>289</v>
      </c>
      <c r="H40" s="15" t="s">
        <v>263</v>
      </c>
      <c r="I40" s="67"/>
      <c r="J40" s="67"/>
      <c r="K40" s="67"/>
      <c r="L40" s="67"/>
      <c r="M40" s="67"/>
      <c r="N40" s="67"/>
    </row>
    <row r="41" spans="1:14" ht="17" customHeight="1" thickBot="1">
      <c r="A41" s="55" t="s">
        <v>99</v>
      </c>
      <c r="B41" s="55" t="s">
        <v>89</v>
      </c>
      <c r="C41" s="55">
        <v>59755500</v>
      </c>
      <c r="D41" s="55">
        <v>59762582</v>
      </c>
      <c r="E41" s="55">
        <v>7082</v>
      </c>
      <c r="F41" s="55">
        <v>3</v>
      </c>
      <c r="G41" s="66" t="s">
        <v>269</v>
      </c>
      <c r="H41" s="15" t="s">
        <v>263</v>
      </c>
      <c r="I41" s="67"/>
      <c r="J41" s="67"/>
      <c r="K41" s="67"/>
      <c r="L41" s="67"/>
      <c r="M41" s="67"/>
      <c r="N41" s="67"/>
    </row>
    <row r="42" spans="1:14" ht="16" customHeight="1" thickBot="1">
      <c r="A42" s="55" t="s">
        <v>99</v>
      </c>
      <c r="B42" s="55" t="s">
        <v>89</v>
      </c>
      <c r="C42" s="55">
        <v>60136565</v>
      </c>
      <c r="D42" s="55">
        <v>60175879</v>
      </c>
      <c r="E42" s="55">
        <v>39314</v>
      </c>
      <c r="F42" s="55">
        <v>7</v>
      </c>
      <c r="G42" s="66" t="s">
        <v>298</v>
      </c>
      <c r="H42" s="15" t="s">
        <v>263</v>
      </c>
      <c r="I42" s="67"/>
      <c r="J42" s="67"/>
      <c r="K42" s="67"/>
      <c r="L42" s="67"/>
      <c r="M42" s="67"/>
      <c r="N42" s="67"/>
    </row>
    <row r="43" spans="1:14" ht="16" customHeight="1" thickBot="1">
      <c r="A43" s="55" t="s">
        <v>99</v>
      </c>
      <c r="B43" s="55" t="s">
        <v>90</v>
      </c>
      <c r="C43" s="55">
        <v>75003482</v>
      </c>
      <c r="D43" s="55">
        <v>75043991</v>
      </c>
      <c r="E43" s="55">
        <v>40509</v>
      </c>
      <c r="F43" s="55">
        <v>6</v>
      </c>
      <c r="G43" s="66" t="s">
        <v>299</v>
      </c>
      <c r="H43" s="15" t="s">
        <v>266</v>
      </c>
      <c r="I43" s="67"/>
      <c r="J43" s="67"/>
      <c r="K43" s="67"/>
      <c r="L43" s="67"/>
      <c r="M43" s="67"/>
      <c r="N43" s="67"/>
    </row>
    <row r="44" spans="1:14" ht="17" customHeight="1" thickBot="1">
      <c r="A44" s="55" t="s">
        <v>99</v>
      </c>
      <c r="B44" s="55" t="s">
        <v>90</v>
      </c>
      <c r="C44" s="55">
        <v>75846476</v>
      </c>
      <c r="D44" s="55">
        <v>75864248</v>
      </c>
      <c r="E44" s="55">
        <v>17772</v>
      </c>
      <c r="F44" s="55">
        <v>5</v>
      </c>
      <c r="G44" s="66" t="s">
        <v>300</v>
      </c>
      <c r="H44" s="15" t="s">
        <v>263</v>
      </c>
      <c r="I44" s="67"/>
      <c r="J44" s="67"/>
      <c r="K44" s="67"/>
      <c r="L44" s="67"/>
      <c r="M44" s="67"/>
      <c r="N44" s="67"/>
    </row>
    <row r="45" spans="1:14" ht="16" customHeight="1" thickBot="1">
      <c r="A45" s="55" t="s">
        <v>99</v>
      </c>
      <c r="B45" s="55" t="s">
        <v>91</v>
      </c>
      <c r="C45" s="55">
        <v>40080336</v>
      </c>
      <c r="D45" s="55">
        <v>40093907</v>
      </c>
      <c r="E45" s="55">
        <v>13571</v>
      </c>
      <c r="F45" s="55">
        <v>4</v>
      </c>
      <c r="G45" s="66" t="s">
        <v>301</v>
      </c>
      <c r="H45" s="15" t="s">
        <v>263</v>
      </c>
      <c r="I45" s="67"/>
      <c r="J45" s="67"/>
      <c r="K45" s="67"/>
      <c r="L45" s="67"/>
      <c r="M45" s="67"/>
      <c r="N45" s="67"/>
    </row>
    <row r="46" spans="1:14" ht="16" customHeight="1" thickBot="1">
      <c r="A46" s="55" t="s">
        <v>99</v>
      </c>
      <c r="B46" s="55" t="s">
        <v>91</v>
      </c>
      <c r="C46" s="55">
        <v>40718289</v>
      </c>
      <c r="D46" s="55">
        <v>40725232</v>
      </c>
      <c r="E46" s="55">
        <v>6943</v>
      </c>
      <c r="F46" s="55">
        <v>3</v>
      </c>
      <c r="G46" s="66" t="s">
        <v>289</v>
      </c>
      <c r="H46" s="15" t="s">
        <v>263</v>
      </c>
      <c r="I46" s="67"/>
      <c r="J46" s="67"/>
      <c r="K46" s="67"/>
      <c r="L46" s="67"/>
      <c r="M46" s="67"/>
      <c r="N46" s="67"/>
    </row>
    <row r="47" spans="1:14" ht="17" customHeight="1" thickBot="1">
      <c r="A47" s="55" t="s">
        <v>99</v>
      </c>
      <c r="B47" s="55" t="s">
        <v>91</v>
      </c>
      <c r="C47" s="55">
        <v>40818455</v>
      </c>
      <c r="D47" s="55">
        <v>40861304</v>
      </c>
      <c r="E47" s="55">
        <v>42849</v>
      </c>
      <c r="F47" s="55">
        <v>13</v>
      </c>
      <c r="G47" s="66" t="s">
        <v>302</v>
      </c>
      <c r="H47" s="15" t="s">
        <v>266</v>
      </c>
      <c r="I47" s="67"/>
      <c r="J47" s="67"/>
      <c r="K47" s="67"/>
      <c r="L47" s="67"/>
      <c r="M47" s="67"/>
      <c r="N47" s="67"/>
    </row>
    <row r="48" spans="1:14" ht="17" thickBot="1">
      <c r="A48" s="55" t="s">
        <v>99</v>
      </c>
      <c r="B48" s="55" t="s">
        <v>92</v>
      </c>
      <c r="C48" s="55">
        <v>24144888</v>
      </c>
      <c r="D48" s="55">
        <v>24159001</v>
      </c>
      <c r="E48" s="55">
        <v>14113</v>
      </c>
      <c r="F48" s="55">
        <v>7</v>
      </c>
      <c r="G48" s="66" t="s">
        <v>303</v>
      </c>
      <c r="H48" s="15" t="s">
        <v>263</v>
      </c>
      <c r="I48" s="67"/>
      <c r="J48" s="67"/>
      <c r="K48" s="67"/>
      <c r="L48" s="67"/>
      <c r="M48" s="67"/>
      <c r="N48" s="67"/>
    </row>
    <row r="49" spans="1:14" ht="16" customHeight="1" thickBot="1">
      <c r="A49" s="55" t="s">
        <v>99</v>
      </c>
      <c r="B49" s="55" t="s">
        <v>92</v>
      </c>
      <c r="C49" s="55">
        <v>46050827</v>
      </c>
      <c r="D49" s="55">
        <v>46070713</v>
      </c>
      <c r="E49" s="55">
        <v>19886</v>
      </c>
      <c r="F49" s="55">
        <v>4</v>
      </c>
      <c r="G49" s="66" t="s">
        <v>304</v>
      </c>
      <c r="H49" s="15" t="s">
        <v>266</v>
      </c>
      <c r="I49" s="67"/>
      <c r="J49" s="67"/>
      <c r="K49" s="67"/>
      <c r="L49" s="67"/>
      <c r="M49" s="67"/>
      <c r="N49" s="67"/>
    </row>
    <row r="50" spans="1:14" ht="17" customHeight="1" thickBot="1">
      <c r="A50" s="55" t="s">
        <v>99</v>
      </c>
      <c r="B50" s="55" t="s">
        <v>92</v>
      </c>
      <c r="C50" s="55">
        <v>46312073</v>
      </c>
      <c r="D50" s="55">
        <v>46426501</v>
      </c>
      <c r="E50" s="55">
        <v>114428</v>
      </c>
      <c r="F50" s="55">
        <v>29</v>
      </c>
      <c r="G50" s="66" t="s">
        <v>305</v>
      </c>
      <c r="H50" s="15" t="s">
        <v>263</v>
      </c>
      <c r="I50" s="67"/>
      <c r="J50" s="67"/>
      <c r="K50" s="67"/>
      <c r="L50" s="67"/>
      <c r="M50" s="67"/>
      <c r="N50" s="67"/>
    </row>
    <row r="51" spans="1:14" ht="16" customHeight="1" thickBot="1">
      <c r="A51" s="55" t="s">
        <v>99</v>
      </c>
      <c r="B51" s="55" t="s">
        <v>92</v>
      </c>
      <c r="C51" s="55">
        <v>46535752</v>
      </c>
      <c r="D51" s="55">
        <v>46603364</v>
      </c>
      <c r="E51" s="55">
        <v>67612</v>
      </c>
      <c r="F51" s="55">
        <v>16</v>
      </c>
      <c r="G51" s="66" t="s">
        <v>306</v>
      </c>
      <c r="H51" s="15" t="s">
        <v>263</v>
      </c>
      <c r="I51" s="67"/>
      <c r="J51" s="67"/>
      <c r="K51" s="67"/>
      <c r="L51" s="67"/>
      <c r="M51" s="67"/>
      <c r="N51" s="67"/>
    </row>
    <row r="52" spans="1:14" ht="16" customHeight="1" thickBot="1">
      <c r="A52" s="55" t="s">
        <v>99</v>
      </c>
      <c r="B52" s="55" t="s">
        <v>92</v>
      </c>
      <c r="C52" s="55">
        <v>46634377</v>
      </c>
      <c r="D52" s="55">
        <v>46727792</v>
      </c>
      <c r="E52" s="55">
        <v>93415</v>
      </c>
      <c r="F52" s="55">
        <v>19</v>
      </c>
      <c r="G52" s="66" t="s">
        <v>307</v>
      </c>
      <c r="H52" s="15" t="s">
        <v>266</v>
      </c>
      <c r="I52" s="67"/>
      <c r="J52" s="67"/>
      <c r="K52" s="67"/>
      <c r="L52" s="67"/>
      <c r="M52" s="67"/>
      <c r="N52" s="67"/>
    </row>
    <row r="53" spans="1:14" ht="17" thickBot="1">
      <c r="A53" s="55" t="s">
        <v>99</v>
      </c>
      <c r="B53" s="55" t="s">
        <v>93</v>
      </c>
      <c r="C53" s="55">
        <v>15408792</v>
      </c>
      <c r="D53" s="55">
        <v>15421604</v>
      </c>
      <c r="E53" s="55">
        <v>12812</v>
      </c>
      <c r="F53" s="55">
        <v>3</v>
      </c>
      <c r="G53" s="66" t="s">
        <v>285</v>
      </c>
      <c r="H53" s="15" t="s">
        <v>263</v>
      </c>
      <c r="I53" s="67"/>
      <c r="J53" s="67"/>
      <c r="K53" s="67"/>
      <c r="L53" s="67"/>
      <c r="M53" s="67"/>
      <c r="N53" s="67"/>
    </row>
    <row r="54" spans="1:14" ht="16" customHeight="1" thickBot="1">
      <c r="A54" s="55" t="s">
        <v>99</v>
      </c>
      <c r="B54" s="55" t="s">
        <v>93</v>
      </c>
      <c r="C54" s="55">
        <v>55836286</v>
      </c>
      <c r="D54" s="55">
        <v>55904582</v>
      </c>
      <c r="E54" s="55">
        <v>68296</v>
      </c>
      <c r="F54" s="55">
        <v>17</v>
      </c>
      <c r="G54" s="66" t="s">
        <v>308</v>
      </c>
      <c r="H54" s="15" t="s">
        <v>266</v>
      </c>
      <c r="I54" s="67"/>
      <c r="J54" s="67"/>
      <c r="K54" s="67"/>
      <c r="L54" s="67"/>
      <c r="M54" s="67"/>
      <c r="N54" s="67"/>
    </row>
    <row r="55" spans="1:14" ht="16" customHeight="1" thickBot="1">
      <c r="A55" s="55" t="s">
        <v>99</v>
      </c>
      <c r="B55" s="55" t="s">
        <v>93</v>
      </c>
      <c r="C55" s="55">
        <v>63032047</v>
      </c>
      <c r="D55" s="55">
        <v>63056123</v>
      </c>
      <c r="E55" s="55">
        <v>24076</v>
      </c>
      <c r="F55" s="55">
        <v>6</v>
      </c>
      <c r="G55" s="66" t="s">
        <v>309</v>
      </c>
      <c r="H55" s="15" t="s">
        <v>263</v>
      </c>
      <c r="I55" s="67"/>
      <c r="J55" s="67"/>
      <c r="K55" s="67"/>
      <c r="L55" s="67"/>
      <c r="M55" s="67"/>
      <c r="N55" s="67"/>
    </row>
    <row r="56" spans="1:14" ht="17" thickBot="1">
      <c r="A56" s="55" t="s">
        <v>100</v>
      </c>
      <c r="B56" s="55" t="s">
        <v>82</v>
      </c>
      <c r="C56" s="55">
        <v>14387828</v>
      </c>
      <c r="D56" s="55">
        <v>14397577</v>
      </c>
      <c r="E56" s="55">
        <v>9749</v>
      </c>
      <c r="F56" s="55">
        <v>3</v>
      </c>
      <c r="G56" s="66" t="s">
        <v>310</v>
      </c>
      <c r="H56" s="15" t="s">
        <v>263</v>
      </c>
      <c r="I56" s="67"/>
      <c r="J56" s="67"/>
      <c r="K56" s="67"/>
      <c r="L56" s="67"/>
      <c r="M56" s="67"/>
      <c r="N56" s="67"/>
    </row>
    <row r="57" spans="1:14" ht="17" thickBot="1">
      <c r="A57" s="55" t="s">
        <v>100</v>
      </c>
      <c r="B57" s="55" t="s">
        <v>82</v>
      </c>
      <c r="C57" s="55">
        <v>22769656</v>
      </c>
      <c r="D57" s="55">
        <v>22770798</v>
      </c>
      <c r="E57" s="55">
        <v>1142</v>
      </c>
      <c r="F57" s="55">
        <v>4</v>
      </c>
      <c r="G57" s="66" t="s">
        <v>311</v>
      </c>
      <c r="H57" s="15" t="s">
        <v>263</v>
      </c>
      <c r="I57" s="67"/>
      <c r="J57" s="67"/>
      <c r="K57" s="67"/>
      <c r="L57" s="67"/>
      <c r="M57" s="67"/>
      <c r="N57" s="67"/>
    </row>
    <row r="58" spans="1:14" ht="17" thickBot="1">
      <c r="A58" s="55" t="s">
        <v>100</v>
      </c>
      <c r="B58" s="55" t="s">
        <v>82</v>
      </c>
      <c r="C58" s="55">
        <v>26511040</v>
      </c>
      <c r="D58" s="55">
        <v>29028464</v>
      </c>
      <c r="E58" s="55">
        <v>2517424</v>
      </c>
      <c r="F58" s="55">
        <v>7670</v>
      </c>
      <c r="G58" s="66" t="s">
        <v>312</v>
      </c>
      <c r="H58" s="15" t="s">
        <v>266</v>
      </c>
      <c r="I58" s="67"/>
      <c r="J58" s="67"/>
      <c r="K58" s="67"/>
      <c r="L58" s="67"/>
      <c r="M58" s="67"/>
      <c r="N58" s="67"/>
    </row>
    <row r="59" spans="1:14" ht="17" thickBot="1">
      <c r="A59" s="55" t="s">
        <v>100</v>
      </c>
      <c r="B59" s="55" t="s">
        <v>82</v>
      </c>
      <c r="C59" s="55">
        <v>29053858</v>
      </c>
      <c r="D59" s="55">
        <v>29068669</v>
      </c>
      <c r="E59" s="55">
        <v>14811</v>
      </c>
      <c r="F59" s="55">
        <v>47</v>
      </c>
      <c r="G59" s="66" t="s">
        <v>313</v>
      </c>
      <c r="H59" s="15" t="s">
        <v>266</v>
      </c>
      <c r="I59" s="67"/>
      <c r="J59" s="67"/>
      <c r="K59" s="67"/>
      <c r="L59" s="67"/>
      <c r="M59" s="67"/>
      <c r="N59" s="67"/>
    </row>
    <row r="60" spans="1:14" ht="17" thickBot="1">
      <c r="A60" s="55" t="s">
        <v>100</v>
      </c>
      <c r="B60" s="55" t="s">
        <v>82</v>
      </c>
      <c r="C60" s="55">
        <v>37387273</v>
      </c>
      <c r="D60" s="55">
        <v>37597308</v>
      </c>
      <c r="E60" s="55">
        <v>210035</v>
      </c>
      <c r="F60" s="55">
        <v>656</v>
      </c>
      <c r="G60" s="66" t="s">
        <v>314</v>
      </c>
      <c r="H60" s="15" t="s">
        <v>266</v>
      </c>
      <c r="I60" s="67"/>
      <c r="J60" s="67"/>
      <c r="K60" s="67"/>
      <c r="L60" s="67"/>
      <c r="M60" s="67"/>
      <c r="N60" s="67"/>
    </row>
    <row r="61" spans="1:14" ht="16" customHeight="1" thickBot="1">
      <c r="A61" s="55" t="s">
        <v>100</v>
      </c>
      <c r="B61" s="55" t="s">
        <v>82</v>
      </c>
      <c r="C61" s="55">
        <v>54180885</v>
      </c>
      <c r="D61" s="55">
        <v>54205054</v>
      </c>
      <c r="E61" s="55">
        <v>24169</v>
      </c>
      <c r="F61" s="55">
        <v>6</v>
      </c>
      <c r="G61" s="66" t="s">
        <v>315</v>
      </c>
      <c r="H61" s="15" t="s">
        <v>263</v>
      </c>
      <c r="I61" s="67"/>
      <c r="J61" s="67"/>
      <c r="K61" s="67"/>
      <c r="L61" s="67"/>
      <c r="M61" s="67"/>
      <c r="N61" s="67"/>
    </row>
    <row r="62" spans="1:14" ht="17" thickBot="1">
      <c r="A62" s="55" t="s">
        <v>100</v>
      </c>
      <c r="B62" s="55" t="s">
        <v>82</v>
      </c>
      <c r="C62" s="55">
        <v>70846592</v>
      </c>
      <c r="D62" s="55">
        <v>70885221</v>
      </c>
      <c r="E62" s="55">
        <v>38629</v>
      </c>
      <c r="F62" s="55">
        <v>120</v>
      </c>
      <c r="G62" s="66" t="s">
        <v>316</v>
      </c>
      <c r="H62" s="15" t="s">
        <v>263</v>
      </c>
      <c r="I62" s="67"/>
      <c r="J62" s="67"/>
      <c r="K62" s="67"/>
      <c r="L62" s="67"/>
      <c r="M62" s="67"/>
      <c r="N62" s="67"/>
    </row>
    <row r="63" spans="1:14" ht="16" customHeight="1" thickBot="1">
      <c r="A63" s="55" t="s">
        <v>100</v>
      </c>
      <c r="B63" s="55" t="s">
        <v>82</v>
      </c>
      <c r="C63" s="55">
        <v>83237817</v>
      </c>
      <c r="D63" s="55">
        <v>83244899</v>
      </c>
      <c r="E63" s="55">
        <v>7082</v>
      </c>
      <c r="F63" s="55">
        <v>3</v>
      </c>
      <c r="G63" s="66" t="s">
        <v>269</v>
      </c>
      <c r="H63" s="15" t="s">
        <v>263</v>
      </c>
      <c r="I63" s="67"/>
      <c r="J63" s="67"/>
      <c r="K63" s="67"/>
      <c r="L63" s="67"/>
      <c r="M63" s="67"/>
      <c r="N63" s="67"/>
    </row>
    <row r="64" spans="1:14" ht="16" customHeight="1" thickBot="1">
      <c r="A64" s="55" t="s">
        <v>100</v>
      </c>
      <c r="B64" s="55" t="s">
        <v>82</v>
      </c>
      <c r="C64" s="55">
        <v>92150649</v>
      </c>
      <c r="D64" s="55">
        <v>92194269</v>
      </c>
      <c r="E64" s="55">
        <v>43620</v>
      </c>
      <c r="F64" s="55">
        <v>14</v>
      </c>
      <c r="G64" s="66" t="s">
        <v>317</v>
      </c>
      <c r="H64" s="15" t="s">
        <v>266</v>
      </c>
      <c r="I64" s="67"/>
      <c r="J64" s="67"/>
      <c r="K64" s="67"/>
      <c r="L64" s="67"/>
      <c r="M64" s="67"/>
      <c r="N64" s="67"/>
    </row>
    <row r="65" spans="1:14" ht="17" customHeight="1" thickBot="1">
      <c r="A65" s="55" t="s">
        <v>100</v>
      </c>
      <c r="B65" s="55" t="s">
        <v>82</v>
      </c>
      <c r="C65" s="55">
        <v>94349216</v>
      </c>
      <c r="D65" s="55">
        <v>94423676</v>
      </c>
      <c r="E65" s="55">
        <v>74460</v>
      </c>
      <c r="F65" s="55">
        <v>20</v>
      </c>
      <c r="G65" s="66" t="s">
        <v>318</v>
      </c>
      <c r="H65" s="15" t="s">
        <v>266</v>
      </c>
      <c r="I65" s="67"/>
      <c r="J65" s="67"/>
      <c r="K65" s="67"/>
      <c r="L65" s="67"/>
      <c r="M65" s="67"/>
      <c r="N65" s="67"/>
    </row>
    <row r="66" spans="1:14" ht="17" thickBot="1">
      <c r="A66" s="55" t="s">
        <v>100</v>
      </c>
      <c r="B66" s="55" t="s">
        <v>82</v>
      </c>
      <c r="C66" s="55">
        <v>97156702</v>
      </c>
      <c r="D66" s="55">
        <v>97308848</v>
      </c>
      <c r="E66" s="55">
        <v>152146</v>
      </c>
      <c r="F66" s="55">
        <v>461</v>
      </c>
      <c r="G66" s="66" t="s">
        <v>319</v>
      </c>
      <c r="H66" s="15" t="s">
        <v>266</v>
      </c>
      <c r="I66" s="67"/>
      <c r="J66" s="67"/>
      <c r="K66" s="67"/>
      <c r="L66" s="67"/>
      <c r="M66" s="67"/>
      <c r="N66" s="67"/>
    </row>
    <row r="67" spans="1:14" ht="16" customHeight="1" thickBot="1">
      <c r="A67" s="55" t="s">
        <v>100</v>
      </c>
      <c r="B67" s="55" t="s">
        <v>83</v>
      </c>
      <c r="C67" s="55">
        <v>45443</v>
      </c>
      <c r="D67" s="55">
        <v>460693</v>
      </c>
      <c r="E67" s="55">
        <v>415250</v>
      </c>
      <c r="F67" s="55">
        <v>99</v>
      </c>
      <c r="G67" s="66" t="s">
        <v>320</v>
      </c>
      <c r="H67" s="15" t="s">
        <v>266</v>
      </c>
      <c r="I67" s="67"/>
      <c r="J67" s="67"/>
      <c r="K67" s="67"/>
      <c r="L67" s="67"/>
      <c r="M67" s="67"/>
      <c r="N67" s="67"/>
    </row>
    <row r="68" spans="1:14" ht="17" customHeight="1" thickBot="1">
      <c r="A68" s="55" t="s">
        <v>100</v>
      </c>
      <c r="B68" s="55" t="s">
        <v>83</v>
      </c>
      <c r="C68" s="55">
        <v>3228909</v>
      </c>
      <c r="D68" s="55">
        <v>3645478</v>
      </c>
      <c r="E68" s="55">
        <v>416569</v>
      </c>
      <c r="F68" s="55">
        <v>98</v>
      </c>
      <c r="G68" s="66" t="s">
        <v>321</v>
      </c>
      <c r="H68" s="15" t="s">
        <v>266</v>
      </c>
      <c r="I68" s="67"/>
      <c r="J68" s="67"/>
      <c r="K68" s="67"/>
      <c r="L68" s="67"/>
      <c r="M68" s="67"/>
      <c r="N68" s="67"/>
    </row>
    <row r="69" spans="1:14" ht="16" customHeight="1" thickBot="1">
      <c r="A69" s="55" t="s">
        <v>100</v>
      </c>
      <c r="B69" s="55" t="s">
        <v>83</v>
      </c>
      <c r="C69" s="55">
        <v>3702168</v>
      </c>
      <c r="D69" s="55">
        <v>4212054</v>
      </c>
      <c r="E69" s="55">
        <v>509886</v>
      </c>
      <c r="F69" s="55">
        <v>143</v>
      </c>
      <c r="G69" s="66" t="s">
        <v>322</v>
      </c>
      <c r="H69" s="15" t="s">
        <v>266</v>
      </c>
      <c r="I69" s="67"/>
      <c r="J69" s="67"/>
      <c r="K69" s="67"/>
      <c r="L69" s="67"/>
      <c r="M69" s="67"/>
      <c r="N69" s="67"/>
    </row>
    <row r="70" spans="1:14" ht="16" customHeight="1" thickBot="1">
      <c r="A70" s="55" t="s">
        <v>100</v>
      </c>
      <c r="B70" s="55" t="s">
        <v>83</v>
      </c>
      <c r="C70" s="55">
        <v>4252225</v>
      </c>
      <c r="D70" s="55">
        <v>4258803</v>
      </c>
      <c r="E70" s="55">
        <v>6578</v>
      </c>
      <c r="F70" s="55">
        <v>4</v>
      </c>
      <c r="G70" s="66" t="s">
        <v>323</v>
      </c>
      <c r="H70" s="15" t="s">
        <v>263</v>
      </c>
      <c r="I70" s="67"/>
      <c r="J70" s="67"/>
      <c r="K70" s="67"/>
      <c r="L70" s="67"/>
      <c r="M70" s="67"/>
      <c r="N70" s="67"/>
    </row>
    <row r="71" spans="1:14" ht="17" customHeight="1" thickBot="1">
      <c r="A71" s="55" t="s">
        <v>100</v>
      </c>
      <c r="B71" s="55" t="s">
        <v>83</v>
      </c>
      <c r="C71" s="55">
        <v>4284859</v>
      </c>
      <c r="D71" s="55">
        <v>4298747</v>
      </c>
      <c r="E71" s="55">
        <v>13888</v>
      </c>
      <c r="F71" s="55">
        <v>8</v>
      </c>
      <c r="G71" s="66" t="s">
        <v>324</v>
      </c>
      <c r="H71" s="15" t="s">
        <v>263</v>
      </c>
      <c r="I71" s="67"/>
      <c r="J71" s="67"/>
      <c r="K71" s="67"/>
      <c r="L71" s="67"/>
      <c r="M71" s="67"/>
      <c r="N71" s="67"/>
    </row>
    <row r="72" spans="1:14" ht="16" customHeight="1" thickBot="1">
      <c r="A72" s="55" t="s">
        <v>100</v>
      </c>
      <c r="B72" s="55" t="s">
        <v>83</v>
      </c>
      <c r="C72" s="55">
        <v>4318938</v>
      </c>
      <c r="D72" s="55">
        <v>4355657</v>
      </c>
      <c r="E72" s="55">
        <v>36719</v>
      </c>
      <c r="F72" s="55">
        <v>5</v>
      </c>
      <c r="G72" s="66" t="s">
        <v>325</v>
      </c>
      <c r="H72" s="15" t="s">
        <v>266</v>
      </c>
      <c r="I72" s="67"/>
      <c r="J72" s="67"/>
      <c r="K72" s="67"/>
      <c r="L72" s="67"/>
      <c r="M72" s="67"/>
      <c r="N72" s="67"/>
    </row>
    <row r="73" spans="1:14" ht="16" customHeight="1" thickBot="1">
      <c r="A73" s="55" t="s">
        <v>100</v>
      </c>
      <c r="B73" s="55" t="s">
        <v>83</v>
      </c>
      <c r="C73" s="55">
        <v>4385918</v>
      </c>
      <c r="D73" s="55">
        <v>4426230</v>
      </c>
      <c r="E73" s="55">
        <v>40312</v>
      </c>
      <c r="F73" s="55">
        <v>5</v>
      </c>
      <c r="G73" s="66" t="s">
        <v>326</v>
      </c>
      <c r="H73" s="15" t="s">
        <v>266</v>
      </c>
      <c r="I73" s="67"/>
      <c r="J73" s="67"/>
      <c r="K73" s="67"/>
      <c r="L73" s="67"/>
      <c r="M73" s="67"/>
      <c r="N73" s="67"/>
    </row>
    <row r="74" spans="1:14" ht="17" thickBot="1">
      <c r="A74" s="55" t="s">
        <v>100</v>
      </c>
      <c r="B74" s="55" t="s">
        <v>83</v>
      </c>
      <c r="C74" s="55">
        <v>4457327</v>
      </c>
      <c r="D74" s="55">
        <v>4458361</v>
      </c>
      <c r="E74" s="55">
        <v>1034</v>
      </c>
      <c r="F74" s="55">
        <v>3</v>
      </c>
      <c r="G74" s="66" t="s">
        <v>285</v>
      </c>
      <c r="H74" s="15" t="s">
        <v>263</v>
      </c>
      <c r="I74" s="67"/>
      <c r="J74" s="67"/>
      <c r="K74" s="67"/>
      <c r="L74" s="67"/>
      <c r="M74" s="67"/>
      <c r="N74" s="67"/>
    </row>
    <row r="75" spans="1:14" ht="16" customHeight="1" thickBot="1">
      <c r="A75" s="55" t="s">
        <v>100</v>
      </c>
      <c r="B75" s="55" t="s">
        <v>83</v>
      </c>
      <c r="C75" s="55">
        <v>4487828</v>
      </c>
      <c r="D75" s="55">
        <v>4576583</v>
      </c>
      <c r="E75" s="55">
        <v>88755</v>
      </c>
      <c r="F75" s="55">
        <v>11</v>
      </c>
      <c r="G75" s="66" t="s">
        <v>327</v>
      </c>
      <c r="H75" s="15" t="s">
        <v>266</v>
      </c>
      <c r="I75" s="67"/>
      <c r="J75" s="67"/>
      <c r="K75" s="67"/>
      <c r="L75" s="67"/>
      <c r="M75" s="67"/>
      <c r="N75" s="67"/>
    </row>
    <row r="76" spans="1:14" ht="16" customHeight="1" thickBot="1">
      <c r="A76" s="55" t="s">
        <v>100</v>
      </c>
      <c r="B76" s="55" t="s">
        <v>83</v>
      </c>
      <c r="C76" s="55">
        <v>4598679</v>
      </c>
      <c r="D76" s="55">
        <v>4619779</v>
      </c>
      <c r="E76" s="55">
        <v>21100</v>
      </c>
      <c r="F76" s="55">
        <v>5</v>
      </c>
      <c r="G76" s="66" t="s">
        <v>328</v>
      </c>
      <c r="H76" s="15" t="s">
        <v>266</v>
      </c>
      <c r="I76" s="67"/>
      <c r="J76" s="67"/>
      <c r="K76" s="67"/>
      <c r="L76" s="67"/>
      <c r="M76" s="67"/>
      <c r="N76" s="67"/>
    </row>
    <row r="77" spans="1:14" ht="17" customHeight="1" thickBot="1">
      <c r="A77" s="55" t="s">
        <v>100</v>
      </c>
      <c r="B77" s="55" t="s">
        <v>83</v>
      </c>
      <c r="C77" s="55">
        <v>4655970</v>
      </c>
      <c r="D77" s="55">
        <v>4687316</v>
      </c>
      <c r="E77" s="55">
        <v>31346</v>
      </c>
      <c r="F77" s="55">
        <v>7</v>
      </c>
      <c r="G77" s="66" t="s">
        <v>329</v>
      </c>
      <c r="H77" s="15" t="s">
        <v>266</v>
      </c>
      <c r="I77" s="67"/>
      <c r="J77" s="67"/>
      <c r="K77" s="67"/>
      <c r="L77" s="67"/>
      <c r="M77" s="67"/>
      <c r="N77" s="67"/>
    </row>
    <row r="78" spans="1:14" ht="16" customHeight="1" thickBot="1">
      <c r="A78" s="55" t="s">
        <v>100</v>
      </c>
      <c r="B78" s="55" t="s">
        <v>83</v>
      </c>
      <c r="C78" s="55">
        <v>4723306</v>
      </c>
      <c r="D78" s="55">
        <v>4742473</v>
      </c>
      <c r="E78" s="55">
        <v>19167</v>
      </c>
      <c r="F78" s="55">
        <v>5</v>
      </c>
      <c r="G78" s="66" t="s">
        <v>330</v>
      </c>
      <c r="H78" s="15" t="s">
        <v>263</v>
      </c>
      <c r="I78" s="67"/>
      <c r="J78" s="67"/>
      <c r="K78" s="67"/>
      <c r="L78" s="67"/>
      <c r="M78" s="67"/>
      <c r="N78" s="67"/>
    </row>
    <row r="79" spans="1:14" ht="16" customHeight="1" thickBot="1">
      <c r="A79" s="55" t="s">
        <v>100</v>
      </c>
      <c r="B79" s="55" t="s">
        <v>83</v>
      </c>
      <c r="C79" s="55">
        <v>17837585</v>
      </c>
      <c r="D79" s="55">
        <v>17889436</v>
      </c>
      <c r="E79" s="55">
        <v>51851</v>
      </c>
      <c r="F79" s="55">
        <v>14</v>
      </c>
      <c r="G79" s="66" t="s">
        <v>331</v>
      </c>
      <c r="H79" s="15" t="s">
        <v>266</v>
      </c>
      <c r="I79" s="67"/>
      <c r="J79" s="67"/>
      <c r="K79" s="67"/>
      <c r="L79" s="67"/>
      <c r="M79" s="67"/>
      <c r="N79" s="67"/>
    </row>
    <row r="80" spans="1:14" ht="17" customHeight="1" thickBot="1">
      <c r="A80" s="55" t="s">
        <v>100</v>
      </c>
      <c r="B80" s="55" t="s">
        <v>83</v>
      </c>
      <c r="C80" s="55">
        <v>45774954</v>
      </c>
      <c r="D80" s="55">
        <v>45782504</v>
      </c>
      <c r="E80" s="55">
        <v>7550</v>
      </c>
      <c r="F80" s="55">
        <v>3</v>
      </c>
      <c r="G80" s="66" t="s">
        <v>332</v>
      </c>
      <c r="H80" s="15" t="s">
        <v>263</v>
      </c>
      <c r="I80" s="67"/>
      <c r="J80" s="67"/>
      <c r="K80" s="67"/>
      <c r="L80" s="67"/>
      <c r="M80" s="67"/>
      <c r="N80" s="67"/>
    </row>
    <row r="81" spans="1:14" ht="16" customHeight="1" thickBot="1">
      <c r="A81" s="55" t="s">
        <v>100</v>
      </c>
      <c r="B81" s="55" t="s">
        <v>83</v>
      </c>
      <c r="C81" s="55">
        <v>45804845</v>
      </c>
      <c r="D81" s="55">
        <v>45812386</v>
      </c>
      <c r="E81" s="55">
        <v>7541</v>
      </c>
      <c r="F81" s="55">
        <v>3</v>
      </c>
      <c r="G81" s="66" t="s">
        <v>332</v>
      </c>
      <c r="H81" s="15" t="s">
        <v>263</v>
      </c>
      <c r="I81" s="67"/>
      <c r="J81" s="67"/>
      <c r="K81" s="67"/>
      <c r="L81" s="67"/>
      <c r="M81" s="67"/>
      <c r="N81" s="67"/>
    </row>
    <row r="82" spans="1:14" ht="16" customHeight="1" thickBot="1">
      <c r="A82" s="55" t="s">
        <v>100</v>
      </c>
      <c r="B82" s="55" t="s">
        <v>83</v>
      </c>
      <c r="C82" s="55">
        <v>48611328</v>
      </c>
      <c r="D82" s="55">
        <v>48618410</v>
      </c>
      <c r="E82" s="55">
        <v>7082</v>
      </c>
      <c r="F82" s="55">
        <v>3</v>
      </c>
      <c r="G82" s="66" t="s">
        <v>289</v>
      </c>
      <c r="H82" s="15" t="s">
        <v>263</v>
      </c>
      <c r="I82" s="67"/>
      <c r="J82" s="67"/>
      <c r="K82" s="67"/>
      <c r="L82" s="67"/>
      <c r="M82" s="67"/>
      <c r="N82" s="67"/>
    </row>
    <row r="83" spans="1:14" ht="17" customHeight="1" thickBot="1">
      <c r="A83" s="55" t="s">
        <v>100</v>
      </c>
      <c r="B83" s="55" t="s">
        <v>333</v>
      </c>
      <c r="C83" s="55">
        <v>27296</v>
      </c>
      <c r="D83" s="55">
        <v>33725</v>
      </c>
      <c r="E83" s="55">
        <v>6429</v>
      </c>
      <c r="F83" s="55">
        <v>3</v>
      </c>
      <c r="G83" s="66" t="s">
        <v>334</v>
      </c>
      <c r="H83" s="15" t="s">
        <v>263</v>
      </c>
      <c r="I83" s="67"/>
      <c r="J83" s="67"/>
      <c r="K83" s="67"/>
      <c r="L83" s="67"/>
      <c r="M83" s="67"/>
      <c r="N83" s="67"/>
    </row>
    <row r="84" spans="1:14" ht="16" customHeight="1" thickBot="1">
      <c r="A84" s="55" t="s">
        <v>100</v>
      </c>
      <c r="B84" s="55" t="s">
        <v>84</v>
      </c>
      <c r="C84" s="55">
        <v>9883898</v>
      </c>
      <c r="D84" s="55">
        <v>9988126</v>
      </c>
      <c r="E84" s="55">
        <v>104228</v>
      </c>
      <c r="F84" s="55">
        <v>27</v>
      </c>
      <c r="G84" s="66" t="s">
        <v>335</v>
      </c>
      <c r="H84" s="15" t="s">
        <v>266</v>
      </c>
      <c r="I84" s="67"/>
      <c r="J84" s="67"/>
      <c r="K84" s="67"/>
      <c r="L84" s="67"/>
      <c r="M84" s="67"/>
      <c r="N84" s="67"/>
    </row>
    <row r="85" spans="1:14" ht="16" customHeight="1" thickBot="1">
      <c r="A85" s="55" t="s">
        <v>100</v>
      </c>
      <c r="B85" s="55" t="s">
        <v>84</v>
      </c>
      <c r="C85" s="55">
        <v>10010253</v>
      </c>
      <c r="D85" s="55">
        <v>10116121</v>
      </c>
      <c r="E85" s="55">
        <v>105868</v>
      </c>
      <c r="F85" s="55">
        <v>26</v>
      </c>
      <c r="G85" s="66" t="s">
        <v>336</v>
      </c>
      <c r="H85" s="15" t="s">
        <v>263</v>
      </c>
      <c r="I85" s="67"/>
      <c r="J85" s="67"/>
      <c r="K85" s="67"/>
      <c r="L85" s="67"/>
      <c r="M85" s="67"/>
      <c r="N85" s="67"/>
    </row>
    <row r="86" spans="1:14" ht="17" customHeight="1" thickBot="1">
      <c r="A86" s="55" t="s">
        <v>100</v>
      </c>
      <c r="B86" s="55" t="s">
        <v>84</v>
      </c>
      <c r="C86" s="55">
        <v>10173836</v>
      </c>
      <c r="D86" s="55">
        <v>10252759</v>
      </c>
      <c r="E86" s="55">
        <v>78923</v>
      </c>
      <c r="F86" s="55">
        <v>27</v>
      </c>
      <c r="G86" s="66" t="s">
        <v>337</v>
      </c>
      <c r="H86" s="15" t="s">
        <v>263</v>
      </c>
      <c r="I86" s="67"/>
      <c r="J86" s="67"/>
      <c r="K86" s="67"/>
      <c r="L86" s="67"/>
      <c r="M86" s="67"/>
      <c r="N86" s="67"/>
    </row>
    <row r="87" spans="1:14" ht="16" customHeight="1" thickBot="1">
      <c r="A87" s="55" t="s">
        <v>100</v>
      </c>
      <c r="B87" s="55" t="s">
        <v>84</v>
      </c>
      <c r="C87" s="55">
        <v>10276346</v>
      </c>
      <c r="D87" s="55">
        <v>10441550</v>
      </c>
      <c r="E87" s="55">
        <v>165204</v>
      </c>
      <c r="F87" s="55">
        <v>50</v>
      </c>
      <c r="G87" s="66" t="s">
        <v>338</v>
      </c>
      <c r="H87" s="15" t="s">
        <v>266</v>
      </c>
      <c r="I87" s="67"/>
      <c r="J87" s="67"/>
      <c r="K87" s="67"/>
      <c r="L87" s="67"/>
      <c r="M87" s="67"/>
      <c r="N87" s="67"/>
    </row>
    <row r="88" spans="1:14" ht="16" customHeight="1" thickBot="1">
      <c r="A88" s="55" t="s">
        <v>100</v>
      </c>
      <c r="B88" s="55" t="s">
        <v>84</v>
      </c>
      <c r="C88" s="55">
        <v>13813316</v>
      </c>
      <c r="D88" s="55">
        <v>13875004</v>
      </c>
      <c r="E88" s="55">
        <v>61688</v>
      </c>
      <c r="F88" s="55">
        <v>12</v>
      </c>
      <c r="G88" s="66" t="s">
        <v>339</v>
      </c>
      <c r="H88" s="15" t="s">
        <v>266</v>
      </c>
      <c r="I88" s="67"/>
      <c r="J88" s="67"/>
      <c r="K88" s="67"/>
      <c r="L88" s="67"/>
      <c r="M88" s="67"/>
      <c r="N88" s="67"/>
    </row>
    <row r="89" spans="1:14" ht="17" thickBot="1">
      <c r="A89" s="55" t="s">
        <v>100</v>
      </c>
      <c r="B89" s="55" t="s">
        <v>84</v>
      </c>
      <c r="C89" s="55">
        <v>28633128</v>
      </c>
      <c r="D89" s="55">
        <v>28638530</v>
      </c>
      <c r="E89" s="55">
        <v>5402</v>
      </c>
      <c r="F89" s="55">
        <v>3</v>
      </c>
      <c r="G89" s="66" t="s">
        <v>285</v>
      </c>
      <c r="H89" s="15" t="s">
        <v>263</v>
      </c>
      <c r="I89" s="67"/>
      <c r="J89" s="67"/>
      <c r="K89" s="67"/>
      <c r="L89" s="67"/>
      <c r="M89" s="67"/>
      <c r="N89" s="67"/>
    </row>
    <row r="90" spans="1:14" ht="16" customHeight="1" thickBot="1">
      <c r="A90" s="55" t="s">
        <v>100</v>
      </c>
      <c r="B90" s="55" t="s">
        <v>85</v>
      </c>
      <c r="C90" s="55">
        <v>45563373</v>
      </c>
      <c r="D90" s="55">
        <v>45569509</v>
      </c>
      <c r="E90" s="55">
        <v>6136</v>
      </c>
      <c r="F90" s="55">
        <v>3</v>
      </c>
      <c r="G90" s="66" t="s">
        <v>340</v>
      </c>
      <c r="H90" s="15" t="s">
        <v>263</v>
      </c>
      <c r="I90" s="67"/>
      <c r="J90" s="67"/>
      <c r="K90" s="67"/>
      <c r="L90" s="67"/>
      <c r="M90" s="67"/>
      <c r="N90" s="67"/>
    </row>
    <row r="91" spans="1:14" ht="16" customHeight="1" thickBot="1">
      <c r="A91" s="55" t="s">
        <v>100</v>
      </c>
      <c r="B91" s="55" t="s">
        <v>85</v>
      </c>
      <c r="C91" s="55">
        <v>71392641</v>
      </c>
      <c r="D91" s="55">
        <v>71503627</v>
      </c>
      <c r="E91" s="55">
        <v>110986</v>
      </c>
      <c r="F91" s="55">
        <v>26</v>
      </c>
      <c r="G91" s="66" t="s">
        <v>341</v>
      </c>
      <c r="H91" s="15" t="s">
        <v>266</v>
      </c>
      <c r="I91" s="67"/>
      <c r="J91" s="67"/>
      <c r="K91" s="67"/>
      <c r="L91" s="67"/>
      <c r="M91" s="67"/>
      <c r="N91" s="67"/>
    </row>
    <row r="92" spans="1:14" ht="17" customHeight="1" thickBot="1">
      <c r="A92" s="55" t="s">
        <v>100</v>
      </c>
      <c r="B92" s="55" t="s">
        <v>85</v>
      </c>
      <c r="C92" s="55">
        <v>74248644</v>
      </c>
      <c r="D92" s="55">
        <v>74270045</v>
      </c>
      <c r="E92" s="55">
        <v>21401</v>
      </c>
      <c r="F92" s="55">
        <v>6</v>
      </c>
      <c r="G92" s="66" t="s">
        <v>342</v>
      </c>
      <c r="H92" s="15" t="s">
        <v>266</v>
      </c>
      <c r="I92" s="67"/>
      <c r="J92" s="67"/>
      <c r="K92" s="67"/>
      <c r="L92" s="67"/>
      <c r="M92" s="67"/>
      <c r="N92" s="67"/>
    </row>
    <row r="93" spans="1:14" ht="16" customHeight="1" thickBot="1">
      <c r="A93" s="55" t="s">
        <v>100</v>
      </c>
      <c r="B93" s="55" t="s">
        <v>85</v>
      </c>
      <c r="C93" s="55">
        <v>74293319</v>
      </c>
      <c r="D93" s="55">
        <v>74300401</v>
      </c>
      <c r="E93" s="55">
        <v>7082</v>
      </c>
      <c r="F93" s="55">
        <v>3</v>
      </c>
      <c r="G93" s="66" t="s">
        <v>269</v>
      </c>
      <c r="H93" s="15" t="s">
        <v>263</v>
      </c>
      <c r="I93" s="67"/>
      <c r="J93" s="67"/>
      <c r="K93" s="67"/>
      <c r="L93" s="67"/>
      <c r="M93" s="67"/>
      <c r="N93" s="67"/>
    </row>
    <row r="94" spans="1:14" ht="16" customHeight="1" thickBot="1">
      <c r="A94" s="55" t="s">
        <v>100</v>
      </c>
      <c r="B94" s="55" t="s">
        <v>86</v>
      </c>
      <c r="C94" s="55">
        <v>55375046</v>
      </c>
      <c r="D94" s="55">
        <v>55467797</v>
      </c>
      <c r="E94" s="55">
        <v>92751</v>
      </c>
      <c r="F94" s="55">
        <v>13</v>
      </c>
      <c r="G94" s="66" t="s">
        <v>343</v>
      </c>
      <c r="H94" s="15" t="s">
        <v>263</v>
      </c>
      <c r="I94" s="67"/>
      <c r="J94" s="67"/>
      <c r="K94" s="67"/>
      <c r="L94" s="67"/>
      <c r="M94" s="67"/>
      <c r="N94" s="67"/>
    </row>
    <row r="95" spans="1:14" ht="17" customHeight="1" thickBot="1">
      <c r="A95" s="55" t="s">
        <v>100</v>
      </c>
      <c r="B95" s="55" t="s">
        <v>86</v>
      </c>
      <c r="C95" s="55">
        <v>57260156</v>
      </c>
      <c r="D95" s="55">
        <v>57267222</v>
      </c>
      <c r="E95" s="55">
        <v>7066</v>
      </c>
      <c r="F95" s="55">
        <v>3</v>
      </c>
      <c r="G95" s="66" t="s">
        <v>269</v>
      </c>
      <c r="H95" s="15" t="s">
        <v>263</v>
      </c>
      <c r="I95" s="67"/>
      <c r="J95" s="67"/>
      <c r="K95" s="67"/>
      <c r="L95" s="67"/>
      <c r="M95" s="67"/>
      <c r="N95" s="67"/>
    </row>
    <row r="96" spans="1:14" ht="16" customHeight="1" thickBot="1">
      <c r="A96" s="55" t="s">
        <v>100</v>
      </c>
      <c r="B96" s="55" t="s">
        <v>86</v>
      </c>
      <c r="C96" s="55">
        <v>63256667</v>
      </c>
      <c r="D96" s="55">
        <v>63265909</v>
      </c>
      <c r="E96" s="55">
        <v>9242</v>
      </c>
      <c r="F96" s="55">
        <v>3</v>
      </c>
      <c r="G96" s="66" t="s">
        <v>344</v>
      </c>
      <c r="H96" s="15" t="s">
        <v>263</v>
      </c>
      <c r="I96" s="67"/>
      <c r="J96" s="67"/>
      <c r="K96" s="67"/>
      <c r="L96" s="67"/>
      <c r="M96" s="67"/>
      <c r="N96" s="67"/>
    </row>
    <row r="97" spans="1:14" ht="16" customHeight="1" thickBot="1">
      <c r="A97" s="55" t="s">
        <v>100</v>
      </c>
      <c r="B97" s="55" t="s">
        <v>86</v>
      </c>
      <c r="C97" s="55">
        <v>68401504</v>
      </c>
      <c r="D97" s="55">
        <v>68456265</v>
      </c>
      <c r="E97" s="55">
        <v>54761</v>
      </c>
      <c r="F97" s="55">
        <v>14</v>
      </c>
      <c r="G97" s="66" t="s">
        <v>345</v>
      </c>
      <c r="H97" s="15" t="s">
        <v>266</v>
      </c>
      <c r="I97" s="67"/>
      <c r="J97" s="67"/>
      <c r="K97" s="67"/>
      <c r="L97" s="67"/>
      <c r="M97" s="67"/>
      <c r="N97" s="67"/>
    </row>
    <row r="98" spans="1:14" ht="17" customHeight="1" thickBot="1">
      <c r="A98" s="55" t="s">
        <v>100</v>
      </c>
      <c r="B98" s="55" t="s">
        <v>87</v>
      </c>
      <c r="C98" s="55">
        <v>26754734</v>
      </c>
      <c r="D98" s="55">
        <v>26759524</v>
      </c>
      <c r="E98" s="55">
        <v>4790</v>
      </c>
      <c r="F98" s="55">
        <v>4</v>
      </c>
      <c r="G98" s="66" t="s">
        <v>346</v>
      </c>
      <c r="H98" s="15" t="s">
        <v>263</v>
      </c>
      <c r="I98" s="67"/>
      <c r="J98" s="67"/>
      <c r="K98" s="67"/>
      <c r="L98" s="67"/>
      <c r="M98" s="67"/>
      <c r="N98" s="67"/>
    </row>
    <row r="99" spans="1:14" ht="16" customHeight="1" thickBot="1">
      <c r="A99" s="55" t="s">
        <v>100</v>
      </c>
      <c r="B99" s="55" t="s">
        <v>87</v>
      </c>
      <c r="C99" s="55">
        <v>62294926</v>
      </c>
      <c r="D99" s="55">
        <v>62432129</v>
      </c>
      <c r="E99" s="55">
        <v>137203</v>
      </c>
      <c r="F99" s="55">
        <v>31</v>
      </c>
      <c r="G99" s="66" t="s">
        <v>347</v>
      </c>
      <c r="H99" s="15" t="s">
        <v>266</v>
      </c>
      <c r="I99" s="67"/>
      <c r="J99" s="67"/>
      <c r="K99" s="67"/>
      <c r="L99" s="67"/>
      <c r="M99" s="67"/>
      <c r="N99" s="67"/>
    </row>
    <row r="100" spans="1:14" ht="16" customHeight="1" thickBot="1">
      <c r="A100" s="55" t="s">
        <v>100</v>
      </c>
      <c r="B100" s="55" t="s">
        <v>87</v>
      </c>
      <c r="C100" s="55">
        <v>63132753</v>
      </c>
      <c r="D100" s="55">
        <v>63260931</v>
      </c>
      <c r="E100" s="55">
        <v>128178</v>
      </c>
      <c r="F100" s="55">
        <v>34</v>
      </c>
      <c r="G100" s="66" t="s">
        <v>348</v>
      </c>
      <c r="H100" s="15" t="s">
        <v>266</v>
      </c>
      <c r="I100" s="67"/>
      <c r="J100" s="67"/>
      <c r="K100" s="67"/>
      <c r="L100" s="67"/>
      <c r="M100" s="67"/>
      <c r="N100" s="67"/>
    </row>
    <row r="101" spans="1:14" ht="17" customHeight="1" thickBot="1">
      <c r="A101" s="55" t="s">
        <v>100</v>
      </c>
      <c r="B101" s="55" t="s">
        <v>87</v>
      </c>
      <c r="C101" s="55">
        <v>65939147</v>
      </c>
      <c r="D101" s="55">
        <v>65946229</v>
      </c>
      <c r="E101" s="55">
        <v>7082</v>
      </c>
      <c r="F101" s="55">
        <v>3</v>
      </c>
      <c r="G101" s="66" t="s">
        <v>289</v>
      </c>
      <c r="H101" s="15" t="s">
        <v>263</v>
      </c>
      <c r="I101" s="67"/>
      <c r="J101" s="67"/>
      <c r="K101" s="67"/>
      <c r="L101" s="67"/>
      <c r="M101" s="67"/>
      <c r="N101" s="67"/>
    </row>
    <row r="102" spans="1:14" ht="17" thickBot="1">
      <c r="A102" s="55" t="s">
        <v>100</v>
      </c>
      <c r="B102" s="55" t="s">
        <v>87</v>
      </c>
      <c r="C102" s="55">
        <v>65969503</v>
      </c>
      <c r="D102" s="55">
        <v>65980209</v>
      </c>
      <c r="E102" s="55">
        <v>10706</v>
      </c>
      <c r="F102" s="55">
        <v>3</v>
      </c>
      <c r="G102" s="66" t="s">
        <v>349</v>
      </c>
      <c r="H102" s="15" t="s">
        <v>266</v>
      </c>
      <c r="I102" s="67"/>
      <c r="J102" s="67"/>
      <c r="K102" s="67"/>
      <c r="L102" s="67"/>
      <c r="M102" s="67"/>
      <c r="N102" s="67"/>
    </row>
    <row r="103" spans="1:14" ht="16" customHeight="1" thickBot="1">
      <c r="A103" s="55" t="s">
        <v>100</v>
      </c>
      <c r="B103" s="55" t="s">
        <v>88</v>
      </c>
      <c r="C103" s="55">
        <v>62289653</v>
      </c>
      <c r="D103" s="55">
        <v>62329467</v>
      </c>
      <c r="E103" s="55">
        <v>39814</v>
      </c>
      <c r="F103" s="55">
        <v>9</v>
      </c>
      <c r="G103" s="66" t="s">
        <v>350</v>
      </c>
      <c r="H103" s="15" t="s">
        <v>266</v>
      </c>
      <c r="I103" s="67"/>
      <c r="J103" s="67"/>
      <c r="K103" s="67"/>
      <c r="L103" s="67"/>
      <c r="M103" s="67"/>
      <c r="N103" s="67"/>
    </row>
    <row r="104" spans="1:14" ht="17" customHeight="1" thickBot="1">
      <c r="A104" s="55" t="s">
        <v>100</v>
      </c>
      <c r="B104" s="55" t="s">
        <v>89</v>
      </c>
      <c r="C104" s="55">
        <v>50768794</v>
      </c>
      <c r="D104" s="55">
        <v>50791347</v>
      </c>
      <c r="E104" s="55">
        <v>22553</v>
      </c>
      <c r="F104" s="55">
        <v>7</v>
      </c>
      <c r="G104" s="66" t="s">
        <v>351</v>
      </c>
      <c r="H104" s="15" t="s">
        <v>263</v>
      </c>
      <c r="I104" s="67"/>
      <c r="J104" s="67"/>
      <c r="K104" s="67"/>
      <c r="L104" s="67"/>
      <c r="M104" s="67"/>
      <c r="N104" s="67"/>
    </row>
    <row r="105" spans="1:14" ht="16" customHeight="1" thickBot="1">
      <c r="A105" s="55" t="s">
        <v>100</v>
      </c>
      <c r="B105" s="55" t="s">
        <v>89</v>
      </c>
      <c r="C105" s="55">
        <v>55044627</v>
      </c>
      <c r="D105" s="55">
        <v>55051257</v>
      </c>
      <c r="E105" s="55">
        <v>6630</v>
      </c>
      <c r="F105" s="55">
        <v>3</v>
      </c>
      <c r="G105" s="66" t="s">
        <v>269</v>
      </c>
      <c r="H105" s="15" t="s">
        <v>263</v>
      </c>
      <c r="I105" s="67"/>
      <c r="J105" s="67"/>
      <c r="K105" s="67"/>
      <c r="L105" s="67"/>
      <c r="M105" s="67"/>
      <c r="N105" s="67"/>
    </row>
    <row r="106" spans="1:14" ht="16" customHeight="1" thickBot="1">
      <c r="A106" s="55" t="s">
        <v>100</v>
      </c>
      <c r="B106" s="55" t="s">
        <v>89</v>
      </c>
      <c r="C106" s="55">
        <v>58367429</v>
      </c>
      <c r="D106" s="55">
        <v>58386075</v>
      </c>
      <c r="E106" s="55">
        <v>18646</v>
      </c>
      <c r="F106" s="55">
        <v>7</v>
      </c>
      <c r="G106" s="66" t="s">
        <v>352</v>
      </c>
      <c r="H106" s="15" t="s">
        <v>263</v>
      </c>
      <c r="I106" s="67"/>
      <c r="J106" s="67"/>
      <c r="K106" s="67"/>
      <c r="L106" s="67"/>
      <c r="M106" s="67"/>
      <c r="N106" s="67"/>
    </row>
    <row r="107" spans="1:14" ht="17" customHeight="1" thickBot="1">
      <c r="A107" s="55" t="s">
        <v>100</v>
      </c>
      <c r="B107" s="55" t="s">
        <v>90</v>
      </c>
      <c r="C107" s="55">
        <v>39279</v>
      </c>
      <c r="D107" s="55">
        <v>61114</v>
      </c>
      <c r="E107" s="55">
        <v>21835</v>
      </c>
      <c r="F107" s="55">
        <v>5</v>
      </c>
      <c r="G107" s="66" t="s">
        <v>353</v>
      </c>
      <c r="H107" s="15" t="s">
        <v>263</v>
      </c>
      <c r="I107" s="67"/>
      <c r="J107" s="67"/>
      <c r="K107" s="67"/>
      <c r="L107" s="67"/>
      <c r="M107" s="67"/>
      <c r="N107" s="67"/>
    </row>
    <row r="108" spans="1:14" ht="16" customHeight="1" thickBot="1">
      <c r="A108" s="55" t="s">
        <v>100</v>
      </c>
      <c r="B108" s="55" t="s">
        <v>90</v>
      </c>
      <c r="C108" s="55">
        <v>15726306</v>
      </c>
      <c r="D108" s="55">
        <v>15731950</v>
      </c>
      <c r="E108" s="55">
        <v>5644</v>
      </c>
      <c r="F108" s="55">
        <v>3</v>
      </c>
      <c r="G108" s="66" t="s">
        <v>354</v>
      </c>
      <c r="H108" s="15" t="s">
        <v>263</v>
      </c>
      <c r="I108" s="67"/>
      <c r="J108" s="67"/>
      <c r="K108" s="67"/>
      <c r="L108" s="67"/>
      <c r="M108" s="67"/>
      <c r="N108" s="67"/>
    </row>
    <row r="109" spans="1:14" ht="16" customHeight="1" thickBot="1">
      <c r="A109" s="55" t="s">
        <v>100</v>
      </c>
      <c r="B109" s="55" t="s">
        <v>90</v>
      </c>
      <c r="C109" s="55">
        <v>69929140</v>
      </c>
      <c r="D109" s="55">
        <v>69949663</v>
      </c>
      <c r="E109" s="55">
        <v>20523</v>
      </c>
      <c r="F109" s="55">
        <v>5</v>
      </c>
      <c r="G109" s="66" t="s">
        <v>355</v>
      </c>
      <c r="H109" s="15" t="s">
        <v>266</v>
      </c>
      <c r="I109" s="67"/>
      <c r="J109" s="67"/>
      <c r="K109" s="67"/>
      <c r="L109" s="67"/>
      <c r="M109" s="67"/>
      <c r="N109" s="67"/>
    </row>
    <row r="110" spans="1:14" ht="17" customHeight="1" thickBot="1">
      <c r="A110" s="55" t="s">
        <v>100</v>
      </c>
      <c r="B110" s="55" t="s">
        <v>90</v>
      </c>
      <c r="C110" s="55">
        <v>70410099</v>
      </c>
      <c r="D110" s="55">
        <v>70463341</v>
      </c>
      <c r="E110" s="55">
        <v>53242</v>
      </c>
      <c r="F110" s="55">
        <v>13</v>
      </c>
      <c r="G110" s="66" t="s">
        <v>356</v>
      </c>
      <c r="H110" s="15" t="s">
        <v>263</v>
      </c>
      <c r="I110" s="67"/>
      <c r="J110" s="67"/>
      <c r="K110" s="67"/>
      <c r="L110" s="67"/>
      <c r="M110" s="67"/>
      <c r="N110" s="67"/>
    </row>
    <row r="111" spans="1:14" ht="16" customHeight="1" thickBot="1">
      <c r="A111" s="55" t="s">
        <v>100</v>
      </c>
      <c r="B111" s="55" t="s">
        <v>91</v>
      </c>
      <c r="C111" s="55">
        <v>29108478</v>
      </c>
      <c r="D111" s="55">
        <v>29135512</v>
      </c>
      <c r="E111" s="55">
        <v>27034</v>
      </c>
      <c r="F111" s="55">
        <v>5</v>
      </c>
      <c r="G111" s="66" t="s">
        <v>270</v>
      </c>
      <c r="H111" s="15" t="s">
        <v>266</v>
      </c>
      <c r="I111" s="67"/>
      <c r="J111" s="67"/>
      <c r="K111" s="67"/>
      <c r="L111" s="67"/>
      <c r="M111" s="67"/>
      <c r="N111" s="67"/>
    </row>
    <row r="112" spans="1:14" ht="16" customHeight="1" thickBot="1">
      <c r="A112" s="55" t="s">
        <v>100</v>
      </c>
      <c r="B112" s="55" t="s">
        <v>91</v>
      </c>
      <c r="C112" s="55">
        <v>39091598</v>
      </c>
      <c r="D112" s="55">
        <v>39145462</v>
      </c>
      <c r="E112" s="55">
        <v>53864</v>
      </c>
      <c r="F112" s="55">
        <v>17</v>
      </c>
      <c r="G112" s="66" t="s">
        <v>357</v>
      </c>
      <c r="H112" s="15" t="s">
        <v>266</v>
      </c>
      <c r="I112" s="67"/>
      <c r="J112" s="67"/>
      <c r="K112" s="67"/>
      <c r="L112" s="67"/>
      <c r="M112" s="67"/>
      <c r="N112" s="67"/>
    </row>
    <row r="113" spans="1:14" ht="17" customHeight="1" thickBot="1">
      <c r="A113" s="55" t="s">
        <v>100</v>
      </c>
      <c r="B113" s="55" t="s">
        <v>92</v>
      </c>
      <c r="C113" s="55">
        <v>8046495</v>
      </c>
      <c r="D113" s="55">
        <v>8053577</v>
      </c>
      <c r="E113" s="55">
        <v>7082</v>
      </c>
      <c r="F113" s="55">
        <v>3</v>
      </c>
      <c r="G113" s="66" t="s">
        <v>289</v>
      </c>
      <c r="H113" s="15" t="s">
        <v>263</v>
      </c>
      <c r="I113" s="67"/>
      <c r="J113" s="67"/>
      <c r="K113" s="67"/>
      <c r="L113" s="67"/>
      <c r="M113" s="67"/>
      <c r="N113" s="67"/>
    </row>
    <row r="114" spans="1:14" ht="16" customHeight="1" thickBot="1">
      <c r="A114" s="55" t="s">
        <v>100</v>
      </c>
      <c r="B114" s="55" t="s">
        <v>92</v>
      </c>
      <c r="C114" s="55">
        <v>8076851</v>
      </c>
      <c r="D114" s="55">
        <v>8083933</v>
      </c>
      <c r="E114" s="55">
        <v>7082</v>
      </c>
      <c r="F114" s="55">
        <v>3</v>
      </c>
      <c r="G114" s="66" t="s">
        <v>269</v>
      </c>
      <c r="H114" s="15" t="s">
        <v>263</v>
      </c>
      <c r="I114" s="67"/>
      <c r="J114" s="67"/>
      <c r="K114" s="67"/>
      <c r="L114" s="67"/>
      <c r="M114" s="67"/>
      <c r="N114" s="67"/>
    </row>
    <row r="115" spans="1:14" ht="17" thickBot="1">
      <c r="A115" s="55" t="s">
        <v>100</v>
      </c>
      <c r="B115" s="55" t="s">
        <v>92</v>
      </c>
      <c r="C115" s="55">
        <v>30127797</v>
      </c>
      <c r="D115" s="55">
        <v>30129389</v>
      </c>
      <c r="E115" s="55">
        <v>1592</v>
      </c>
      <c r="F115" s="55">
        <v>4</v>
      </c>
      <c r="G115" s="66" t="s">
        <v>358</v>
      </c>
      <c r="H115" s="15" t="s">
        <v>263</v>
      </c>
      <c r="I115" s="67"/>
      <c r="J115" s="67"/>
      <c r="K115" s="67"/>
      <c r="L115" s="67"/>
      <c r="M115" s="67"/>
      <c r="N115" s="67"/>
    </row>
    <row r="116" spans="1:14" ht="17" customHeight="1" thickBot="1">
      <c r="A116" s="55" t="s">
        <v>100</v>
      </c>
      <c r="B116" s="55" t="s">
        <v>92</v>
      </c>
      <c r="C116" s="55">
        <v>37713074</v>
      </c>
      <c r="D116" s="55">
        <v>37728338</v>
      </c>
      <c r="E116" s="55">
        <v>15264</v>
      </c>
      <c r="F116" s="55">
        <v>6</v>
      </c>
      <c r="G116" s="66" t="s">
        <v>315</v>
      </c>
      <c r="H116" s="15" t="s">
        <v>263</v>
      </c>
      <c r="I116" s="67"/>
      <c r="J116" s="67"/>
      <c r="K116" s="67"/>
      <c r="L116" s="67"/>
      <c r="M116" s="67"/>
      <c r="N116" s="67"/>
    </row>
    <row r="117" spans="1:14" ht="16" customHeight="1" thickBot="1">
      <c r="A117" s="55" t="s">
        <v>100</v>
      </c>
      <c r="B117" s="55" t="s">
        <v>92</v>
      </c>
      <c r="C117" s="55">
        <v>56449289</v>
      </c>
      <c r="D117" s="55">
        <v>56474847</v>
      </c>
      <c r="E117" s="55">
        <v>25558</v>
      </c>
      <c r="F117" s="55">
        <v>7</v>
      </c>
      <c r="G117" s="66" t="s">
        <v>359</v>
      </c>
      <c r="H117" s="15" t="s">
        <v>266</v>
      </c>
      <c r="I117" s="67"/>
      <c r="J117" s="67"/>
      <c r="K117" s="67"/>
      <c r="L117" s="67"/>
      <c r="M117" s="67"/>
      <c r="N117" s="67"/>
    </row>
    <row r="118" spans="1:14" ht="17" thickBot="1">
      <c r="A118" s="55" t="s">
        <v>100</v>
      </c>
      <c r="B118" s="55" t="s">
        <v>93</v>
      </c>
      <c r="C118" s="55">
        <v>7783588</v>
      </c>
      <c r="D118" s="55">
        <v>7797465</v>
      </c>
      <c r="E118" s="55">
        <v>13877</v>
      </c>
      <c r="F118" s="55">
        <v>4</v>
      </c>
      <c r="G118" s="66" t="s">
        <v>360</v>
      </c>
      <c r="H118" s="15" t="s">
        <v>263</v>
      </c>
      <c r="I118" s="67"/>
      <c r="J118" s="67"/>
      <c r="K118" s="67"/>
      <c r="L118" s="67"/>
      <c r="M118" s="67"/>
      <c r="N118" s="67"/>
    </row>
    <row r="119" spans="1:14" ht="17" customHeight="1" thickBot="1">
      <c r="A119" s="55" t="s">
        <v>100</v>
      </c>
      <c r="B119" s="55" t="s">
        <v>93</v>
      </c>
      <c r="C119" s="55">
        <v>54374381</v>
      </c>
      <c r="D119" s="55">
        <v>54432947</v>
      </c>
      <c r="E119" s="55">
        <v>58566</v>
      </c>
      <c r="F119" s="55">
        <v>13</v>
      </c>
      <c r="G119" s="66" t="s">
        <v>361</v>
      </c>
      <c r="H119" s="15" t="s">
        <v>263</v>
      </c>
      <c r="I119" s="67"/>
      <c r="J119" s="67"/>
      <c r="K119" s="67"/>
      <c r="L119" s="67"/>
      <c r="M119" s="67"/>
      <c r="N119" s="67"/>
    </row>
    <row r="120" spans="1:14" ht="17" thickBot="1">
      <c r="A120" s="55" t="s">
        <v>101</v>
      </c>
      <c r="B120" s="55" t="s">
        <v>82</v>
      </c>
      <c r="C120" s="55">
        <v>10973241</v>
      </c>
      <c r="D120" s="55">
        <v>11079880</v>
      </c>
      <c r="E120" s="55">
        <v>106639</v>
      </c>
      <c r="F120" s="55">
        <v>329</v>
      </c>
      <c r="G120" s="66" t="s">
        <v>362</v>
      </c>
      <c r="H120" s="15" t="s">
        <v>266</v>
      </c>
      <c r="I120" s="67"/>
      <c r="J120" s="67"/>
      <c r="K120" s="67"/>
      <c r="L120" s="67"/>
      <c r="M120" s="67"/>
      <c r="N120" s="67"/>
    </row>
    <row r="121" spans="1:14" ht="17" thickBot="1">
      <c r="A121" s="55" t="s">
        <v>101</v>
      </c>
      <c r="B121" s="55" t="s">
        <v>82</v>
      </c>
      <c r="C121" s="55">
        <v>25532357</v>
      </c>
      <c r="D121" s="55">
        <v>25533501</v>
      </c>
      <c r="E121" s="55">
        <v>1144</v>
      </c>
      <c r="F121" s="55">
        <v>4</v>
      </c>
      <c r="G121" s="66" t="s">
        <v>311</v>
      </c>
      <c r="H121" s="15" t="s">
        <v>263</v>
      </c>
      <c r="I121" s="67"/>
      <c r="J121" s="67"/>
      <c r="K121" s="67"/>
      <c r="L121" s="67"/>
      <c r="M121" s="67"/>
      <c r="N121" s="67"/>
    </row>
    <row r="122" spans="1:14" ht="17" thickBot="1">
      <c r="A122" s="55" t="s">
        <v>101</v>
      </c>
      <c r="B122" s="55" t="s">
        <v>82</v>
      </c>
      <c r="C122" s="55">
        <v>28842810</v>
      </c>
      <c r="D122" s="55">
        <v>28945505</v>
      </c>
      <c r="E122" s="55">
        <v>102695</v>
      </c>
      <c r="F122" s="55">
        <v>306</v>
      </c>
      <c r="G122" s="66" t="s">
        <v>363</v>
      </c>
      <c r="H122" s="15" t="s">
        <v>266</v>
      </c>
      <c r="I122" s="67"/>
      <c r="J122" s="67"/>
      <c r="K122" s="67"/>
      <c r="L122" s="67"/>
      <c r="M122" s="67"/>
      <c r="N122" s="67"/>
    </row>
    <row r="123" spans="1:14" ht="16" customHeight="1" thickBot="1">
      <c r="A123" s="55" t="s">
        <v>101</v>
      </c>
      <c r="B123" s="55" t="s">
        <v>82</v>
      </c>
      <c r="C123" s="55">
        <v>79516899</v>
      </c>
      <c r="D123" s="55">
        <v>79533306</v>
      </c>
      <c r="E123" s="55">
        <v>16407</v>
      </c>
      <c r="F123" s="55">
        <v>4</v>
      </c>
      <c r="G123" s="66" t="s">
        <v>364</v>
      </c>
      <c r="H123" s="15" t="s">
        <v>266</v>
      </c>
      <c r="I123" s="67"/>
      <c r="J123" s="67"/>
      <c r="K123" s="67"/>
      <c r="L123" s="67"/>
      <c r="M123" s="67"/>
      <c r="N123" s="67"/>
    </row>
    <row r="124" spans="1:14" ht="17" thickBot="1">
      <c r="A124" s="55" t="s">
        <v>101</v>
      </c>
      <c r="B124" s="55" t="s">
        <v>82</v>
      </c>
      <c r="C124" s="55">
        <v>92289041</v>
      </c>
      <c r="D124" s="55">
        <v>92327174</v>
      </c>
      <c r="E124" s="55">
        <v>38133</v>
      </c>
      <c r="F124" s="55">
        <v>91</v>
      </c>
      <c r="G124" s="66" t="s">
        <v>365</v>
      </c>
      <c r="H124" s="15" t="s">
        <v>266</v>
      </c>
      <c r="I124" s="67"/>
      <c r="J124" s="67"/>
      <c r="K124" s="67"/>
      <c r="L124" s="67"/>
      <c r="M124" s="67"/>
      <c r="N124" s="67"/>
    </row>
    <row r="125" spans="1:14" ht="17" customHeight="1" thickBot="1">
      <c r="A125" s="55" t="s">
        <v>101</v>
      </c>
      <c r="B125" s="55" t="s">
        <v>82</v>
      </c>
      <c r="C125" s="55">
        <v>92884760</v>
      </c>
      <c r="D125" s="55">
        <v>93001104</v>
      </c>
      <c r="E125" s="55">
        <v>116344</v>
      </c>
      <c r="F125" s="55">
        <v>30</v>
      </c>
      <c r="G125" s="66" t="s">
        <v>366</v>
      </c>
      <c r="H125" s="15" t="s">
        <v>266</v>
      </c>
      <c r="I125" s="67"/>
      <c r="J125" s="67"/>
      <c r="K125" s="67"/>
      <c r="L125" s="67"/>
      <c r="M125" s="67"/>
      <c r="N125" s="67"/>
    </row>
    <row r="126" spans="1:14" ht="16" customHeight="1" thickBot="1">
      <c r="A126" s="55" t="s">
        <v>101</v>
      </c>
      <c r="B126" s="55" t="s">
        <v>83</v>
      </c>
      <c r="C126" s="55">
        <v>1376</v>
      </c>
      <c r="D126" s="55">
        <v>1376795</v>
      </c>
      <c r="E126" s="55">
        <v>1375419</v>
      </c>
      <c r="F126" s="55">
        <v>328</v>
      </c>
      <c r="G126" s="66" t="s">
        <v>367</v>
      </c>
      <c r="H126" s="15" t="s">
        <v>266</v>
      </c>
      <c r="I126" s="67"/>
      <c r="J126" s="67"/>
      <c r="K126" s="67"/>
      <c r="L126" s="67"/>
      <c r="M126" s="67"/>
      <c r="N126" s="67"/>
    </row>
    <row r="127" spans="1:14" ht="16" customHeight="1" thickBot="1">
      <c r="A127" s="55" t="s">
        <v>101</v>
      </c>
      <c r="B127" s="55" t="s">
        <v>83</v>
      </c>
      <c r="C127" s="55">
        <v>1620356</v>
      </c>
      <c r="D127" s="55">
        <v>1625827</v>
      </c>
      <c r="E127" s="55">
        <v>5471</v>
      </c>
      <c r="F127" s="55">
        <v>3</v>
      </c>
      <c r="G127" s="66" t="s">
        <v>368</v>
      </c>
      <c r="H127" s="15" t="s">
        <v>263</v>
      </c>
      <c r="I127" s="67"/>
      <c r="J127" s="67"/>
      <c r="K127" s="67"/>
      <c r="L127" s="67"/>
      <c r="M127" s="67"/>
      <c r="N127" s="67"/>
    </row>
    <row r="128" spans="1:14" ht="17" customHeight="1" thickBot="1">
      <c r="A128" s="55" t="s">
        <v>101</v>
      </c>
      <c r="B128" s="55" t="s">
        <v>83</v>
      </c>
      <c r="C128" s="55">
        <v>5326118</v>
      </c>
      <c r="D128" s="55">
        <v>5373910</v>
      </c>
      <c r="E128" s="55">
        <v>47792</v>
      </c>
      <c r="F128" s="55">
        <v>11</v>
      </c>
      <c r="G128" s="66" t="s">
        <v>369</v>
      </c>
      <c r="H128" s="15" t="s">
        <v>266</v>
      </c>
      <c r="I128" s="67"/>
      <c r="J128" s="67"/>
      <c r="K128" s="67"/>
      <c r="L128" s="67"/>
      <c r="M128" s="67"/>
      <c r="N128" s="67"/>
    </row>
    <row r="129" spans="1:14" ht="16" customHeight="1" thickBot="1">
      <c r="A129" s="55" t="s">
        <v>101</v>
      </c>
      <c r="B129" s="55" t="s">
        <v>83</v>
      </c>
      <c r="C129" s="55">
        <v>32279367</v>
      </c>
      <c r="D129" s="55">
        <v>32353383</v>
      </c>
      <c r="E129" s="55">
        <v>74016</v>
      </c>
      <c r="F129" s="55">
        <v>17</v>
      </c>
      <c r="G129" s="66" t="s">
        <v>370</v>
      </c>
      <c r="H129" s="15" t="s">
        <v>266</v>
      </c>
      <c r="I129" s="67"/>
      <c r="J129" s="67"/>
      <c r="K129" s="67"/>
      <c r="L129" s="67"/>
      <c r="M129" s="67"/>
      <c r="N129" s="67"/>
    </row>
    <row r="130" spans="1:14" ht="16" customHeight="1" thickBot="1">
      <c r="A130" s="55" t="s">
        <v>101</v>
      </c>
      <c r="B130" s="55" t="s">
        <v>83</v>
      </c>
      <c r="C130" s="55">
        <v>43258531</v>
      </c>
      <c r="D130" s="55">
        <v>43342211</v>
      </c>
      <c r="E130" s="55">
        <v>83680</v>
      </c>
      <c r="F130" s="55">
        <v>9</v>
      </c>
      <c r="G130" s="66" t="s">
        <v>371</v>
      </c>
      <c r="H130" s="15" t="s">
        <v>266</v>
      </c>
      <c r="I130" s="67"/>
      <c r="J130" s="67"/>
      <c r="K130" s="67"/>
      <c r="L130" s="67"/>
      <c r="M130" s="67"/>
      <c r="N130" s="67"/>
    </row>
    <row r="131" spans="1:14" ht="17" customHeight="1" thickBot="1">
      <c r="A131" s="55" t="s">
        <v>101</v>
      </c>
      <c r="B131" s="55" t="s">
        <v>83</v>
      </c>
      <c r="C131" s="55">
        <v>43370261</v>
      </c>
      <c r="D131" s="55">
        <v>43411851</v>
      </c>
      <c r="E131" s="55">
        <v>41590</v>
      </c>
      <c r="F131" s="55">
        <v>12</v>
      </c>
      <c r="G131" s="66" t="s">
        <v>372</v>
      </c>
      <c r="H131" s="15" t="s">
        <v>266</v>
      </c>
      <c r="I131" s="67"/>
      <c r="J131" s="67"/>
      <c r="K131" s="67"/>
      <c r="L131" s="67"/>
      <c r="M131" s="67"/>
      <c r="N131" s="67"/>
    </row>
    <row r="132" spans="1:14" ht="16" customHeight="1" thickBot="1">
      <c r="A132" s="55" t="s">
        <v>101</v>
      </c>
      <c r="B132" s="55" t="s">
        <v>83</v>
      </c>
      <c r="C132" s="55">
        <v>43436311</v>
      </c>
      <c r="D132" s="55">
        <v>43489708</v>
      </c>
      <c r="E132" s="55">
        <v>53397</v>
      </c>
      <c r="F132" s="55">
        <v>15</v>
      </c>
      <c r="G132" s="66" t="s">
        <v>373</v>
      </c>
      <c r="H132" s="15" t="s">
        <v>266</v>
      </c>
      <c r="I132" s="67"/>
      <c r="J132" s="67"/>
      <c r="K132" s="67"/>
      <c r="L132" s="67"/>
      <c r="M132" s="67"/>
      <c r="N132" s="67"/>
    </row>
    <row r="133" spans="1:14" ht="16" customHeight="1" thickBot="1">
      <c r="A133" s="55" t="s">
        <v>101</v>
      </c>
      <c r="B133" s="55" t="s">
        <v>84</v>
      </c>
      <c r="C133" s="55">
        <v>9296202</v>
      </c>
      <c r="D133" s="55">
        <v>9562764</v>
      </c>
      <c r="E133" s="55">
        <v>266562</v>
      </c>
      <c r="F133" s="55">
        <v>65</v>
      </c>
      <c r="G133" s="66" t="s">
        <v>374</v>
      </c>
      <c r="H133" s="15" t="s">
        <v>266</v>
      </c>
      <c r="I133" s="67"/>
      <c r="J133" s="67"/>
      <c r="K133" s="67"/>
      <c r="L133" s="67"/>
      <c r="M133" s="67"/>
      <c r="N133" s="67"/>
    </row>
    <row r="134" spans="1:14" ht="17" customHeight="1" thickBot="1">
      <c r="A134" s="55" t="s">
        <v>101</v>
      </c>
      <c r="B134" s="55" t="s">
        <v>84</v>
      </c>
      <c r="C134" s="55">
        <v>9586772</v>
      </c>
      <c r="D134" s="55">
        <v>9700716</v>
      </c>
      <c r="E134" s="55">
        <v>113944</v>
      </c>
      <c r="F134" s="55">
        <v>24</v>
      </c>
      <c r="G134" s="66" t="s">
        <v>375</v>
      </c>
      <c r="H134" s="15" t="s">
        <v>266</v>
      </c>
      <c r="I134" s="67"/>
      <c r="J134" s="67"/>
      <c r="K134" s="67"/>
      <c r="L134" s="67"/>
      <c r="M134" s="67"/>
      <c r="N134" s="67"/>
    </row>
    <row r="135" spans="1:14" ht="16" customHeight="1" thickBot="1">
      <c r="A135" s="55" t="s">
        <v>101</v>
      </c>
      <c r="B135" s="55" t="s">
        <v>84</v>
      </c>
      <c r="C135" s="55">
        <v>9729675</v>
      </c>
      <c r="D135" s="55">
        <v>9770579</v>
      </c>
      <c r="E135" s="55">
        <v>40904</v>
      </c>
      <c r="F135" s="55">
        <v>13</v>
      </c>
      <c r="G135" s="66" t="s">
        <v>376</v>
      </c>
      <c r="H135" s="15" t="s">
        <v>263</v>
      </c>
      <c r="I135" s="67"/>
      <c r="J135" s="67"/>
      <c r="K135" s="67"/>
      <c r="L135" s="67"/>
      <c r="M135" s="67"/>
      <c r="N135" s="67"/>
    </row>
    <row r="136" spans="1:14" ht="16" customHeight="1" thickBot="1">
      <c r="A136" s="55" t="s">
        <v>101</v>
      </c>
      <c r="B136" s="55" t="s">
        <v>84</v>
      </c>
      <c r="C136" s="55">
        <v>51705132</v>
      </c>
      <c r="D136" s="55">
        <v>51774844</v>
      </c>
      <c r="E136" s="55">
        <v>69712</v>
      </c>
      <c r="F136" s="55">
        <v>17</v>
      </c>
      <c r="G136" s="66" t="s">
        <v>377</v>
      </c>
      <c r="H136" s="15" t="s">
        <v>266</v>
      </c>
      <c r="I136" s="67"/>
      <c r="J136" s="67"/>
      <c r="K136" s="67"/>
      <c r="L136" s="67"/>
      <c r="M136" s="67"/>
      <c r="N136" s="67"/>
    </row>
    <row r="137" spans="1:14" ht="17" customHeight="1" thickBot="1">
      <c r="A137" s="55" t="s">
        <v>101</v>
      </c>
      <c r="B137" s="55" t="s">
        <v>85</v>
      </c>
      <c r="C137" s="55">
        <v>11880662</v>
      </c>
      <c r="D137" s="55">
        <v>11893176</v>
      </c>
      <c r="E137" s="55">
        <v>12514</v>
      </c>
      <c r="F137" s="55">
        <v>4</v>
      </c>
      <c r="G137" s="66" t="s">
        <v>364</v>
      </c>
      <c r="H137" s="15" t="s">
        <v>266</v>
      </c>
      <c r="I137" s="67"/>
      <c r="J137" s="67"/>
      <c r="K137" s="67"/>
      <c r="L137" s="67"/>
      <c r="M137" s="67"/>
      <c r="N137" s="67"/>
    </row>
    <row r="138" spans="1:14" ht="16" customHeight="1" thickBot="1">
      <c r="A138" s="55" t="s">
        <v>101</v>
      </c>
      <c r="B138" s="55" t="s">
        <v>85</v>
      </c>
      <c r="C138" s="55">
        <v>11916450</v>
      </c>
      <c r="D138" s="55">
        <v>11936322</v>
      </c>
      <c r="E138" s="55">
        <v>19872</v>
      </c>
      <c r="F138" s="55">
        <v>6</v>
      </c>
      <c r="G138" s="66" t="s">
        <v>378</v>
      </c>
      <c r="H138" s="15" t="s">
        <v>266</v>
      </c>
      <c r="I138" s="67"/>
      <c r="J138" s="67"/>
      <c r="K138" s="67"/>
      <c r="L138" s="67"/>
      <c r="M138" s="67"/>
      <c r="N138" s="67"/>
    </row>
    <row r="139" spans="1:14" ht="16" customHeight="1" thickBot="1">
      <c r="A139" s="55" t="s">
        <v>101</v>
      </c>
      <c r="B139" s="55" t="s">
        <v>85</v>
      </c>
      <c r="C139" s="55">
        <v>44302184</v>
      </c>
      <c r="D139" s="55">
        <v>44308320</v>
      </c>
      <c r="E139" s="55">
        <v>6136</v>
      </c>
      <c r="F139" s="55">
        <v>3</v>
      </c>
      <c r="G139" s="66" t="s">
        <v>340</v>
      </c>
      <c r="H139" s="15" t="s">
        <v>263</v>
      </c>
      <c r="I139" s="67"/>
      <c r="J139" s="67"/>
      <c r="K139" s="67"/>
      <c r="L139" s="67"/>
      <c r="M139" s="67"/>
      <c r="N139" s="67"/>
    </row>
    <row r="140" spans="1:14" ht="17" customHeight="1" thickBot="1">
      <c r="A140" s="55" t="s">
        <v>101</v>
      </c>
      <c r="B140" s="55" t="s">
        <v>85</v>
      </c>
      <c r="C140" s="55">
        <v>72654886</v>
      </c>
      <c r="D140" s="55">
        <v>72678863</v>
      </c>
      <c r="E140" s="55">
        <v>23977</v>
      </c>
      <c r="F140" s="55">
        <v>6</v>
      </c>
      <c r="G140" s="66" t="s">
        <v>379</v>
      </c>
      <c r="H140" s="15" t="s">
        <v>263</v>
      </c>
      <c r="I140" s="67"/>
      <c r="J140" s="67"/>
      <c r="K140" s="67"/>
      <c r="L140" s="67"/>
      <c r="M140" s="67"/>
      <c r="N140" s="67"/>
    </row>
    <row r="141" spans="1:14" ht="16" customHeight="1" thickBot="1">
      <c r="A141" s="55" t="s">
        <v>101</v>
      </c>
      <c r="B141" s="55" t="s">
        <v>85</v>
      </c>
      <c r="C141" s="55">
        <v>74661888</v>
      </c>
      <c r="D141" s="55">
        <v>74662534</v>
      </c>
      <c r="E141" s="55">
        <v>646</v>
      </c>
      <c r="F141" s="55">
        <v>3</v>
      </c>
      <c r="G141" s="66" t="s">
        <v>380</v>
      </c>
      <c r="H141" s="15" t="s">
        <v>263</v>
      </c>
      <c r="I141" s="67"/>
      <c r="J141" s="67"/>
      <c r="K141" s="67"/>
      <c r="L141" s="67"/>
      <c r="M141" s="67"/>
      <c r="N141" s="67"/>
    </row>
    <row r="142" spans="1:14" ht="16" customHeight="1" thickBot="1">
      <c r="A142" s="55" t="s">
        <v>101</v>
      </c>
      <c r="B142" s="55" t="s">
        <v>86</v>
      </c>
      <c r="C142" s="55">
        <v>57603351</v>
      </c>
      <c r="D142" s="55">
        <v>57696102</v>
      </c>
      <c r="E142" s="55">
        <v>92751</v>
      </c>
      <c r="F142" s="55">
        <v>13</v>
      </c>
      <c r="G142" s="66" t="s">
        <v>343</v>
      </c>
      <c r="H142" s="15" t="s">
        <v>263</v>
      </c>
      <c r="I142" s="67"/>
      <c r="J142" s="67"/>
      <c r="K142" s="67"/>
      <c r="L142" s="67"/>
      <c r="M142" s="67"/>
      <c r="N142" s="67"/>
    </row>
    <row r="143" spans="1:14" ht="17" customHeight="1" thickBot="1">
      <c r="A143" s="55" t="s">
        <v>101</v>
      </c>
      <c r="B143" s="55" t="s">
        <v>86</v>
      </c>
      <c r="C143" s="55">
        <v>59461369</v>
      </c>
      <c r="D143" s="55">
        <v>59468449</v>
      </c>
      <c r="E143" s="55">
        <v>7080</v>
      </c>
      <c r="F143" s="55">
        <v>3</v>
      </c>
      <c r="G143" s="66" t="s">
        <v>269</v>
      </c>
      <c r="H143" s="15" t="s">
        <v>263</v>
      </c>
      <c r="I143" s="67"/>
      <c r="J143" s="67"/>
      <c r="K143" s="67"/>
      <c r="L143" s="67"/>
      <c r="M143" s="67"/>
      <c r="N143" s="67"/>
    </row>
    <row r="144" spans="1:14" ht="16" customHeight="1" thickBot="1">
      <c r="A144" s="55" t="s">
        <v>101</v>
      </c>
      <c r="B144" s="55" t="s">
        <v>86</v>
      </c>
      <c r="C144" s="55">
        <v>65914078</v>
      </c>
      <c r="D144" s="55">
        <v>65924246</v>
      </c>
      <c r="E144" s="55">
        <v>10168</v>
      </c>
      <c r="F144" s="55">
        <v>4</v>
      </c>
      <c r="G144" s="66" t="s">
        <v>381</v>
      </c>
      <c r="H144" s="15" t="s">
        <v>263</v>
      </c>
      <c r="I144" s="67"/>
      <c r="J144" s="67"/>
      <c r="K144" s="67"/>
      <c r="L144" s="67"/>
      <c r="M144" s="67"/>
      <c r="N144" s="67"/>
    </row>
    <row r="145" spans="1:14" ht="17" thickBot="1">
      <c r="A145" s="55" t="s">
        <v>101</v>
      </c>
      <c r="B145" s="55" t="s">
        <v>86</v>
      </c>
      <c r="C145" s="55">
        <v>66001947</v>
      </c>
      <c r="D145" s="55">
        <v>66017294</v>
      </c>
      <c r="E145" s="55">
        <v>15347</v>
      </c>
      <c r="F145" s="55">
        <v>3</v>
      </c>
      <c r="G145" s="66" t="s">
        <v>291</v>
      </c>
      <c r="H145" s="15" t="s">
        <v>263</v>
      </c>
      <c r="I145" s="67"/>
      <c r="J145" s="67"/>
      <c r="K145" s="67"/>
      <c r="L145" s="67"/>
      <c r="M145" s="67"/>
      <c r="N145" s="67"/>
    </row>
    <row r="146" spans="1:14" ht="17" customHeight="1" thickBot="1">
      <c r="A146" s="55" t="s">
        <v>101</v>
      </c>
      <c r="B146" s="55" t="s">
        <v>86</v>
      </c>
      <c r="C146" s="55">
        <v>72373855</v>
      </c>
      <c r="D146" s="55">
        <v>72407171</v>
      </c>
      <c r="E146" s="55">
        <v>33316</v>
      </c>
      <c r="F146" s="55">
        <v>8</v>
      </c>
      <c r="G146" s="66" t="s">
        <v>382</v>
      </c>
      <c r="H146" s="15" t="s">
        <v>266</v>
      </c>
      <c r="I146" s="67"/>
      <c r="J146" s="67"/>
      <c r="K146" s="67"/>
      <c r="L146" s="67"/>
      <c r="M146" s="67"/>
      <c r="N146" s="67"/>
    </row>
    <row r="147" spans="1:14" ht="16" customHeight="1" thickBot="1">
      <c r="A147" s="55" t="s">
        <v>101</v>
      </c>
      <c r="B147" s="55" t="s">
        <v>87</v>
      </c>
      <c r="C147" s="55">
        <v>26760238</v>
      </c>
      <c r="D147" s="55">
        <v>26765674</v>
      </c>
      <c r="E147" s="55">
        <v>5436</v>
      </c>
      <c r="F147" s="55">
        <v>3</v>
      </c>
      <c r="G147" s="66" t="s">
        <v>293</v>
      </c>
      <c r="H147" s="15" t="s">
        <v>263</v>
      </c>
      <c r="I147" s="67"/>
      <c r="J147" s="67"/>
      <c r="K147" s="67"/>
      <c r="L147" s="67"/>
      <c r="M147" s="67"/>
      <c r="N147" s="67"/>
    </row>
    <row r="148" spans="1:14" ht="16" customHeight="1" thickBot="1">
      <c r="A148" s="55" t="s">
        <v>101</v>
      </c>
      <c r="B148" s="55" t="s">
        <v>87</v>
      </c>
      <c r="C148" s="55">
        <v>62197288</v>
      </c>
      <c r="D148" s="55">
        <v>62395687</v>
      </c>
      <c r="E148" s="55">
        <v>198399</v>
      </c>
      <c r="F148" s="55">
        <v>43</v>
      </c>
      <c r="G148" s="66" t="s">
        <v>383</v>
      </c>
      <c r="H148" s="15" t="s">
        <v>266</v>
      </c>
      <c r="I148" s="67"/>
      <c r="J148" s="67"/>
      <c r="K148" s="67"/>
      <c r="L148" s="67"/>
      <c r="M148" s="67"/>
      <c r="N148" s="67"/>
    </row>
    <row r="149" spans="1:14" ht="17" customHeight="1" thickBot="1">
      <c r="A149" s="55" t="s">
        <v>101</v>
      </c>
      <c r="B149" s="55" t="s">
        <v>87</v>
      </c>
      <c r="C149" s="55">
        <v>65642309</v>
      </c>
      <c r="D149" s="55">
        <v>65759926</v>
      </c>
      <c r="E149" s="55">
        <v>117617</v>
      </c>
      <c r="F149" s="55">
        <v>32</v>
      </c>
      <c r="G149" s="66" t="s">
        <v>384</v>
      </c>
      <c r="H149" s="15" t="s">
        <v>266</v>
      </c>
      <c r="I149" s="67"/>
      <c r="J149" s="67"/>
      <c r="K149" s="67"/>
      <c r="L149" s="67"/>
      <c r="M149" s="67"/>
      <c r="N149" s="67"/>
    </row>
    <row r="150" spans="1:14" ht="16" customHeight="1" thickBot="1">
      <c r="A150" s="55" t="s">
        <v>101</v>
      </c>
      <c r="B150" s="55" t="s">
        <v>87</v>
      </c>
      <c r="C150" s="55">
        <v>66474159</v>
      </c>
      <c r="D150" s="55">
        <v>66504284</v>
      </c>
      <c r="E150" s="55">
        <v>30125</v>
      </c>
      <c r="F150" s="55">
        <v>6</v>
      </c>
      <c r="G150" s="66" t="s">
        <v>378</v>
      </c>
      <c r="H150" s="15" t="s">
        <v>266</v>
      </c>
      <c r="I150" s="67"/>
      <c r="J150" s="67"/>
      <c r="K150" s="67"/>
      <c r="L150" s="67"/>
      <c r="M150" s="67"/>
      <c r="N150" s="67"/>
    </row>
    <row r="151" spans="1:14" ht="17" thickBot="1">
      <c r="A151" s="55" t="s">
        <v>101</v>
      </c>
      <c r="B151" s="55" t="s">
        <v>88</v>
      </c>
      <c r="C151" s="55">
        <v>49396819</v>
      </c>
      <c r="D151" s="55">
        <v>49397744</v>
      </c>
      <c r="E151" s="55">
        <v>925</v>
      </c>
      <c r="F151" s="55">
        <v>3</v>
      </c>
      <c r="G151" s="66" t="s">
        <v>349</v>
      </c>
      <c r="H151" s="15" t="s">
        <v>263</v>
      </c>
      <c r="I151" s="67"/>
      <c r="J151" s="67"/>
      <c r="K151" s="67"/>
      <c r="L151" s="67"/>
      <c r="M151" s="67"/>
      <c r="N151" s="67"/>
    </row>
    <row r="152" spans="1:14" ht="17" customHeight="1" thickBot="1">
      <c r="A152" s="55" t="s">
        <v>101</v>
      </c>
      <c r="B152" s="55" t="s">
        <v>89</v>
      </c>
      <c r="C152" s="55">
        <v>56636619</v>
      </c>
      <c r="D152" s="55">
        <v>56643701</v>
      </c>
      <c r="E152" s="55">
        <v>7082</v>
      </c>
      <c r="F152" s="55">
        <v>3</v>
      </c>
      <c r="G152" s="66" t="s">
        <v>289</v>
      </c>
      <c r="H152" s="15" t="s">
        <v>263</v>
      </c>
      <c r="I152" s="67"/>
      <c r="J152" s="67"/>
      <c r="K152" s="67"/>
      <c r="L152" s="67"/>
      <c r="M152" s="67"/>
      <c r="N152" s="67"/>
    </row>
    <row r="153" spans="1:14" ht="16" customHeight="1" thickBot="1">
      <c r="A153" s="55" t="s">
        <v>101</v>
      </c>
      <c r="B153" s="55" t="s">
        <v>89</v>
      </c>
      <c r="C153" s="55">
        <v>56666444</v>
      </c>
      <c r="D153" s="55">
        <v>56673526</v>
      </c>
      <c r="E153" s="55">
        <v>7082</v>
      </c>
      <c r="F153" s="55">
        <v>3</v>
      </c>
      <c r="G153" s="66" t="s">
        <v>269</v>
      </c>
      <c r="H153" s="15" t="s">
        <v>263</v>
      </c>
      <c r="I153" s="67"/>
      <c r="J153" s="67"/>
      <c r="K153" s="67"/>
      <c r="L153" s="67"/>
      <c r="M153" s="67"/>
      <c r="N153" s="67"/>
    </row>
    <row r="154" spans="1:14" ht="16" customHeight="1" thickBot="1">
      <c r="A154" s="55" t="s">
        <v>101</v>
      </c>
      <c r="B154" s="55" t="s">
        <v>89</v>
      </c>
      <c r="C154" s="55">
        <v>57064217</v>
      </c>
      <c r="D154" s="55">
        <v>57106177</v>
      </c>
      <c r="E154" s="55">
        <v>41960</v>
      </c>
      <c r="F154" s="55">
        <v>8</v>
      </c>
      <c r="G154" s="66" t="s">
        <v>385</v>
      </c>
      <c r="H154" s="15" t="s">
        <v>266</v>
      </c>
      <c r="I154" s="67"/>
      <c r="J154" s="67"/>
      <c r="K154" s="67"/>
      <c r="L154" s="67"/>
      <c r="M154" s="67"/>
      <c r="N154" s="67"/>
    </row>
    <row r="155" spans="1:14" ht="17" customHeight="1" thickBot="1">
      <c r="A155" s="55" t="s">
        <v>101</v>
      </c>
      <c r="B155" s="55" t="s">
        <v>89</v>
      </c>
      <c r="C155" s="55">
        <v>57914176</v>
      </c>
      <c r="D155" s="55">
        <v>57933800</v>
      </c>
      <c r="E155" s="55">
        <v>19624</v>
      </c>
      <c r="F155" s="55">
        <v>5</v>
      </c>
      <c r="G155" s="66" t="s">
        <v>386</v>
      </c>
      <c r="H155" s="15" t="s">
        <v>263</v>
      </c>
      <c r="I155" s="67"/>
      <c r="J155" s="67"/>
      <c r="K155" s="67"/>
      <c r="L155" s="67"/>
      <c r="M155" s="67"/>
      <c r="N155" s="67"/>
    </row>
    <row r="156" spans="1:14" ht="16" customHeight="1" thickBot="1">
      <c r="A156" s="55" t="s">
        <v>101</v>
      </c>
      <c r="B156" s="55" t="s">
        <v>90</v>
      </c>
      <c r="C156" s="55">
        <v>15464039</v>
      </c>
      <c r="D156" s="55">
        <v>15469691</v>
      </c>
      <c r="E156" s="55">
        <v>5652</v>
      </c>
      <c r="F156" s="55">
        <v>3</v>
      </c>
      <c r="G156" s="66" t="s">
        <v>354</v>
      </c>
      <c r="H156" s="15" t="s">
        <v>263</v>
      </c>
      <c r="I156" s="67"/>
      <c r="J156" s="67"/>
      <c r="K156" s="67"/>
      <c r="L156" s="67"/>
      <c r="M156" s="67"/>
      <c r="N156" s="67"/>
    </row>
    <row r="157" spans="1:14" ht="16" customHeight="1" thickBot="1">
      <c r="A157" s="55" t="s">
        <v>101</v>
      </c>
      <c r="B157" s="55" t="s">
        <v>90</v>
      </c>
      <c r="C157" s="55">
        <v>69226259</v>
      </c>
      <c r="D157" s="55">
        <v>69310322</v>
      </c>
      <c r="E157" s="55">
        <v>84063</v>
      </c>
      <c r="F157" s="55">
        <v>22</v>
      </c>
      <c r="G157" s="66" t="s">
        <v>387</v>
      </c>
      <c r="H157" s="15" t="s">
        <v>266</v>
      </c>
      <c r="I157" s="67"/>
      <c r="J157" s="67"/>
      <c r="K157" s="67"/>
      <c r="L157" s="67"/>
      <c r="M157" s="67"/>
      <c r="N157" s="67"/>
    </row>
    <row r="158" spans="1:14" ht="17" customHeight="1" thickBot="1">
      <c r="A158" s="55" t="s">
        <v>101</v>
      </c>
      <c r="B158" s="55" t="s">
        <v>91</v>
      </c>
      <c r="C158" s="55">
        <v>31114718</v>
      </c>
      <c r="D158" s="55">
        <v>31160281</v>
      </c>
      <c r="E158" s="55">
        <v>45563</v>
      </c>
      <c r="F158" s="55">
        <v>10</v>
      </c>
      <c r="G158" s="66" t="s">
        <v>388</v>
      </c>
      <c r="H158" s="15" t="s">
        <v>266</v>
      </c>
      <c r="I158" s="67"/>
      <c r="J158" s="67"/>
      <c r="K158" s="67"/>
      <c r="L158" s="67"/>
      <c r="M158" s="67"/>
      <c r="N158" s="67"/>
    </row>
    <row r="159" spans="1:14" ht="16" customHeight="1" thickBot="1">
      <c r="A159" s="55" t="s">
        <v>101</v>
      </c>
      <c r="B159" s="55" t="s">
        <v>91</v>
      </c>
      <c r="C159" s="55">
        <v>41123393</v>
      </c>
      <c r="D159" s="55">
        <v>41147356</v>
      </c>
      <c r="E159" s="55">
        <v>23963</v>
      </c>
      <c r="F159" s="55">
        <v>7</v>
      </c>
      <c r="G159" s="66" t="s">
        <v>389</v>
      </c>
      <c r="H159" s="15" t="s">
        <v>263</v>
      </c>
      <c r="I159" s="67"/>
      <c r="J159" s="67"/>
      <c r="K159" s="67"/>
      <c r="L159" s="67"/>
      <c r="M159" s="67"/>
      <c r="N159" s="67"/>
    </row>
    <row r="160" spans="1:14" ht="16" customHeight="1" thickBot="1">
      <c r="A160" s="55" t="s">
        <v>101</v>
      </c>
      <c r="B160" s="55" t="s">
        <v>91</v>
      </c>
      <c r="C160" s="55">
        <v>41641173</v>
      </c>
      <c r="D160" s="55">
        <v>41648255</v>
      </c>
      <c r="E160" s="55">
        <v>7082</v>
      </c>
      <c r="F160" s="55">
        <v>3</v>
      </c>
      <c r="G160" s="66" t="s">
        <v>289</v>
      </c>
      <c r="H160" s="15" t="s">
        <v>263</v>
      </c>
      <c r="I160" s="67"/>
      <c r="J160" s="67"/>
      <c r="K160" s="67"/>
      <c r="L160" s="67"/>
      <c r="M160" s="67"/>
      <c r="N160" s="67"/>
    </row>
    <row r="161" spans="1:14" ht="17" customHeight="1" thickBot="1">
      <c r="A161" s="55" t="s">
        <v>101</v>
      </c>
      <c r="B161" s="55" t="s">
        <v>91</v>
      </c>
      <c r="C161" s="55">
        <v>41907869</v>
      </c>
      <c r="D161" s="55">
        <v>42123317</v>
      </c>
      <c r="E161" s="55">
        <v>215448</v>
      </c>
      <c r="F161" s="55">
        <v>54</v>
      </c>
      <c r="G161" s="66" t="s">
        <v>390</v>
      </c>
      <c r="H161" s="15" t="s">
        <v>266</v>
      </c>
      <c r="I161" s="67"/>
      <c r="J161" s="67"/>
      <c r="K161" s="67"/>
      <c r="L161" s="67"/>
      <c r="M161" s="67"/>
      <c r="N161" s="67"/>
    </row>
    <row r="162" spans="1:14" ht="17" thickBot="1">
      <c r="A162" s="55" t="s">
        <v>101</v>
      </c>
      <c r="B162" s="55" t="s">
        <v>92</v>
      </c>
      <c r="C162" s="55">
        <v>26541507</v>
      </c>
      <c r="D162" s="55">
        <v>26542218</v>
      </c>
      <c r="E162" s="55">
        <v>711</v>
      </c>
      <c r="F162" s="55">
        <v>3</v>
      </c>
      <c r="G162" s="66" t="s">
        <v>291</v>
      </c>
      <c r="H162" s="15" t="s">
        <v>263</v>
      </c>
      <c r="I162" s="67"/>
      <c r="J162" s="67"/>
      <c r="K162" s="67"/>
      <c r="L162" s="67"/>
      <c r="M162" s="67"/>
      <c r="N162" s="67"/>
    </row>
    <row r="163" spans="1:14" ht="16" customHeight="1" thickBot="1">
      <c r="A163" s="55" t="s">
        <v>101</v>
      </c>
      <c r="B163" s="55" t="s">
        <v>92</v>
      </c>
      <c r="C163" s="55">
        <v>34554107</v>
      </c>
      <c r="D163" s="55">
        <v>34569376</v>
      </c>
      <c r="E163" s="55">
        <v>15269</v>
      </c>
      <c r="F163" s="55">
        <v>6</v>
      </c>
      <c r="G163" s="66" t="s">
        <v>315</v>
      </c>
      <c r="H163" s="15" t="s">
        <v>263</v>
      </c>
      <c r="I163" s="67"/>
      <c r="J163" s="67"/>
      <c r="K163" s="67"/>
      <c r="L163" s="67"/>
      <c r="M163" s="67"/>
      <c r="N163" s="67"/>
    </row>
    <row r="164" spans="1:14" ht="17" customHeight="1" thickBot="1">
      <c r="A164" s="55" t="s">
        <v>101</v>
      </c>
      <c r="B164" s="55" t="s">
        <v>92</v>
      </c>
      <c r="C164" s="55">
        <v>42342905</v>
      </c>
      <c r="D164" s="55">
        <v>42354066</v>
      </c>
      <c r="E164" s="55">
        <v>11161</v>
      </c>
      <c r="F164" s="55">
        <v>3</v>
      </c>
      <c r="G164" s="66" t="s">
        <v>391</v>
      </c>
      <c r="H164" s="15" t="s">
        <v>263</v>
      </c>
      <c r="I164" s="67"/>
      <c r="J164" s="67"/>
      <c r="K164" s="67"/>
      <c r="L164" s="67"/>
      <c r="M164" s="67"/>
      <c r="N164" s="67"/>
    </row>
    <row r="165" spans="1:14" ht="16" customHeight="1" thickBot="1">
      <c r="A165" s="55" t="s">
        <v>101</v>
      </c>
      <c r="B165" s="55" t="s">
        <v>92</v>
      </c>
      <c r="C165" s="55">
        <v>50539554</v>
      </c>
      <c r="D165" s="55">
        <v>50546636</v>
      </c>
      <c r="E165" s="55">
        <v>7082</v>
      </c>
      <c r="F165" s="55">
        <v>3</v>
      </c>
      <c r="G165" s="66" t="s">
        <v>289</v>
      </c>
      <c r="H165" s="15" t="s">
        <v>263</v>
      </c>
      <c r="I165" s="67"/>
      <c r="J165" s="67"/>
      <c r="K165" s="67"/>
      <c r="L165" s="67"/>
      <c r="M165" s="67"/>
      <c r="N165" s="67"/>
    </row>
    <row r="166" spans="1:14" ht="16" customHeight="1" thickBot="1">
      <c r="A166" s="55" t="s">
        <v>101</v>
      </c>
      <c r="B166" s="55" t="s">
        <v>92</v>
      </c>
      <c r="C166" s="55">
        <v>50569910</v>
      </c>
      <c r="D166" s="55">
        <v>50588299</v>
      </c>
      <c r="E166" s="55">
        <v>18389</v>
      </c>
      <c r="F166" s="55">
        <v>4</v>
      </c>
      <c r="G166" s="66" t="s">
        <v>304</v>
      </c>
      <c r="H166" s="15" t="s">
        <v>266</v>
      </c>
      <c r="I166" s="67"/>
      <c r="J166" s="67"/>
      <c r="K166" s="67"/>
      <c r="L166" s="67"/>
      <c r="M166" s="67"/>
      <c r="N166" s="67"/>
    </row>
    <row r="167" spans="1:14" ht="17" customHeight="1" thickBot="1">
      <c r="A167" s="55" t="s">
        <v>101</v>
      </c>
      <c r="B167" s="55" t="s">
        <v>92</v>
      </c>
      <c r="C167" s="55">
        <v>51671254</v>
      </c>
      <c r="D167" s="55">
        <v>51793608</v>
      </c>
      <c r="E167" s="55">
        <v>122354</v>
      </c>
      <c r="F167" s="55">
        <v>37</v>
      </c>
      <c r="G167" s="66" t="s">
        <v>392</v>
      </c>
      <c r="H167" s="15" t="s">
        <v>263</v>
      </c>
      <c r="I167" s="67"/>
      <c r="J167" s="67"/>
      <c r="K167" s="67"/>
      <c r="L167" s="67"/>
      <c r="M167" s="67"/>
      <c r="N167" s="67"/>
    </row>
    <row r="168" spans="1:14" ht="16" customHeight="1" thickBot="1">
      <c r="A168" s="55" t="s">
        <v>101</v>
      </c>
      <c r="B168" s="55" t="s">
        <v>92</v>
      </c>
      <c r="C168" s="55">
        <v>51895087</v>
      </c>
      <c r="D168" s="55">
        <v>52029885</v>
      </c>
      <c r="E168" s="55">
        <v>134798</v>
      </c>
      <c r="F168" s="55">
        <v>24</v>
      </c>
      <c r="G168" s="66" t="s">
        <v>393</v>
      </c>
      <c r="H168" s="15" t="s">
        <v>263</v>
      </c>
      <c r="I168" s="67"/>
      <c r="J168" s="67"/>
      <c r="K168" s="67"/>
      <c r="L168" s="67"/>
      <c r="M168" s="67"/>
      <c r="N168" s="67"/>
    </row>
    <row r="169" spans="1:14" ht="16" customHeight="1" thickBot="1">
      <c r="A169" s="55" t="s">
        <v>101</v>
      </c>
      <c r="B169" s="55" t="s">
        <v>92</v>
      </c>
      <c r="C169" s="55">
        <v>54195116</v>
      </c>
      <c r="D169" s="55">
        <v>54224023</v>
      </c>
      <c r="E169" s="55">
        <v>28907</v>
      </c>
      <c r="F169" s="55">
        <v>10</v>
      </c>
      <c r="G169" s="66" t="s">
        <v>394</v>
      </c>
      <c r="H169" s="15" t="s">
        <v>263</v>
      </c>
      <c r="I169" s="67"/>
      <c r="J169" s="67"/>
      <c r="K169" s="67"/>
      <c r="L169" s="67"/>
      <c r="M169" s="67"/>
      <c r="N169" s="67"/>
    </row>
    <row r="170" spans="1:14" ht="17" customHeight="1" thickBot="1">
      <c r="A170" s="55" t="s">
        <v>101</v>
      </c>
      <c r="B170" s="55" t="s">
        <v>92</v>
      </c>
      <c r="C170" s="55">
        <v>54249689</v>
      </c>
      <c r="D170" s="55">
        <v>54314786</v>
      </c>
      <c r="E170" s="55">
        <v>65097</v>
      </c>
      <c r="F170" s="55">
        <v>16</v>
      </c>
      <c r="G170" s="66" t="s">
        <v>395</v>
      </c>
      <c r="H170" s="15" t="s">
        <v>266</v>
      </c>
      <c r="I170" s="67"/>
      <c r="J170" s="67"/>
      <c r="K170" s="67"/>
      <c r="L170" s="67"/>
      <c r="M170" s="67"/>
      <c r="N170" s="67"/>
    </row>
    <row r="171" spans="1:14" ht="17" thickBot="1">
      <c r="A171" s="55" t="s">
        <v>101</v>
      </c>
      <c r="B171" s="55" t="s">
        <v>93</v>
      </c>
      <c r="C171" s="55">
        <v>6959459</v>
      </c>
      <c r="D171" s="55">
        <v>6959948</v>
      </c>
      <c r="E171" s="55">
        <v>489</v>
      </c>
      <c r="F171" s="55">
        <v>3</v>
      </c>
      <c r="G171" s="66" t="s">
        <v>297</v>
      </c>
      <c r="H171" s="15" t="s">
        <v>263</v>
      </c>
      <c r="I171" s="67"/>
      <c r="J171" s="67"/>
      <c r="K171" s="67"/>
      <c r="L171" s="67"/>
      <c r="M171" s="67"/>
      <c r="N171" s="67"/>
    </row>
    <row r="172" spans="1:14" ht="16" customHeight="1" thickBot="1">
      <c r="A172" s="55" t="s">
        <v>101</v>
      </c>
      <c r="B172" s="55" t="s">
        <v>93</v>
      </c>
      <c r="C172" s="55">
        <v>65993283</v>
      </c>
      <c r="D172" s="55">
        <v>66000372</v>
      </c>
      <c r="E172" s="55">
        <v>7089</v>
      </c>
      <c r="F172" s="55">
        <v>3</v>
      </c>
      <c r="G172" s="66" t="s">
        <v>289</v>
      </c>
      <c r="H172" s="15" t="s">
        <v>263</v>
      </c>
      <c r="I172" s="67"/>
      <c r="J172" s="67"/>
      <c r="K172" s="67"/>
      <c r="L172" s="67"/>
      <c r="M172" s="67"/>
      <c r="N172" s="67"/>
    </row>
    <row r="173" spans="1:14" ht="17" customHeight="1" thickBot="1">
      <c r="A173" s="55" t="s">
        <v>101</v>
      </c>
      <c r="B173" s="55" t="s">
        <v>93</v>
      </c>
      <c r="C173" s="55">
        <v>68835224</v>
      </c>
      <c r="D173" s="55">
        <v>68856992</v>
      </c>
      <c r="E173" s="55">
        <v>21768</v>
      </c>
      <c r="F173" s="55">
        <v>5</v>
      </c>
      <c r="G173" s="66" t="s">
        <v>353</v>
      </c>
      <c r="H173" s="15" t="s">
        <v>266</v>
      </c>
      <c r="I173" s="67"/>
      <c r="J173" s="67"/>
      <c r="K173" s="67"/>
      <c r="L173" s="67"/>
      <c r="M173" s="67"/>
      <c r="N173" s="67"/>
    </row>
    <row r="174" spans="1:14" ht="17" thickBot="1">
      <c r="A174" s="55" t="s">
        <v>102</v>
      </c>
      <c r="B174" s="55" t="s">
        <v>82</v>
      </c>
      <c r="C174" s="55">
        <v>24446630</v>
      </c>
      <c r="D174" s="55">
        <v>24447430</v>
      </c>
      <c r="E174" s="55">
        <v>800</v>
      </c>
      <c r="F174" s="55">
        <v>3</v>
      </c>
      <c r="G174" s="66" t="s">
        <v>396</v>
      </c>
      <c r="H174" s="15" t="s">
        <v>263</v>
      </c>
      <c r="I174" s="67"/>
      <c r="J174" s="67"/>
      <c r="K174" s="67"/>
      <c r="L174" s="67"/>
      <c r="M174" s="67"/>
      <c r="N174" s="67"/>
    </row>
    <row r="175" spans="1:14" ht="17" thickBot="1">
      <c r="A175" s="55" t="s">
        <v>102</v>
      </c>
      <c r="B175" s="55" t="s">
        <v>82</v>
      </c>
      <c r="C175" s="55">
        <v>26361839</v>
      </c>
      <c r="D175" s="55">
        <v>26471863</v>
      </c>
      <c r="E175" s="55">
        <v>110024</v>
      </c>
      <c r="F175" s="55">
        <v>325</v>
      </c>
      <c r="G175" s="66" t="s">
        <v>397</v>
      </c>
      <c r="H175" s="15" t="s">
        <v>266</v>
      </c>
      <c r="I175" s="67"/>
      <c r="J175" s="67"/>
      <c r="K175" s="67"/>
      <c r="L175" s="67"/>
      <c r="M175" s="67"/>
      <c r="N175" s="67"/>
    </row>
    <row r="176" spans="1:14" ht="17" thickBot="1">
      <c r="A176" s="55" t="s">
        <v>102</v>
      </c>
      <c r="B176" s="55" t="s">
        <v>82</v>
      </c>
      <c r="C176" s="55">
        <v>26942033</v>
      </c>
      <c r="D176" s="55">
        <v>27102539</v>
      </c>
      <c r="E176" s="55">
        <v>160506</v>
      </c>
      <c r="F176" s="55">
        <v>481</v>
      </c>
      <c r="G176" s="66" t="s">
        <v>398</v>
      </c>
      <c r="H176" s="15" t="s">
        <v>266</v>
      </c>
      <c r="I176" s="67"/>
      <c r="J176" s="67"/>
      <c r="K176" s="67"/>
      <c r="L176" s="67"/>
      <c r="M176" s="67"/>
      <c r="N176" s="67"/>
    </row>
    <row r="177" spans="1:14" ht="17" thickBot="1">
      <c r="A177" s="55" t="s">
        <v>102</v>
      </c>
      <c r="B177" s="55" t="s">
        <v>82</v>
      </c>
      <c r="C177" s="55">
        <v>28040334</v>
      </c>
      <c r="D177" s="55">
        <v>29186763</v>
      </c>
      <c r="E177" s="55">
        <v>1146429</v>
      </c>
      <c r="F177" s="55">
        <v>3387</v>
      </c>
      <c r="G177" s="66" t="s">
        <v>399</v>
      </c>
      <c r="H177" s="15" t="s">
        <v>266</v>
      </c>
      <c r="I177" s="67"/>
      <c r="J177" s="67"/>
      <c r="K177" s="67"/>
      <c r="L177" s="67"/>
      <c r="M177" s="67"/>
      <c r="N177" s="67"/>
    </row>
    <row r="178" spans="1:14" ht="16" customHeight="1" thickBot="1">
      <c r="A178" s="55" t="s">
        <v>102</v>
      </c>
      <c r="B178" s="55" t="s">
        <v>82</v>
      </c>
      <c r="C178" s="55">
        <v>29975788</v>
      </c>
      <c r="D178" s="55">
        <v>29980772</v>
      </c>
      <c r="E178" s="55">
        <v>4984</v>
      </c>
      <c r="F178" s="55">
        <v>4</v>
      </c>
      <c r="G178" s="66" t="s">
        <v>400</v>
      </c>
      <c r="H178" s="15" t="s">
        <v>263</v>
      </c>
      <c r="I178" s="67"/>
      <c r="J178" s="67"/>
      <c r="K178" s="67"/>
      <c r="L178" s="67"/>
      <c r="M178" s="67"/>
      <c r="N178" s="67"/>
    </row>
    <row r="179" spans="1:14" ht="17" thickBot="1">
      <c r="A179" s="55" t="s">
        <v>102</v>
      </c>
      <c r="B179" s="55" t="s">
        <v>82</v>
      </c>
      <c r="C179" s="55">
        <v>41871470</v>
      </c>
      <c r="D179" s="55">
        <v>41882780</v>
      </c>
      <c r="E179" s="55">
        <v>11310</v>
      </c>
      <c r="F179" s="55">
        <v>3</v>
      </c>
      <c r="G179" s="66" t="s">
        <v>297</v>
      </c>
      <c r="H179" s="15" t="s">
        <v>263</v>
      </c>
      <c r="I179" s="67"/>
      <c r="J179" s="67"/>
      <c r="K179" s="67"/>
      <c r="L179" s="67"/>
      <c r="M179" s="67"/>
      <c r="N179" s="67"/>
    </row>
    <row r="180" spans="1:14" ht="16" customHeight="1" thickBot="1">
      <c r="A180" s="55" t="s">
        <v>102</v>
      </c>
      <c r="B180" s="55" t="s">
        <v>82</v>
      </c>
      <c r="C180" s="55">
        <v>52782725</v>
      </c>
      <c r="D180" s="55">
        <v>52806892</v>
      </c>
      <c r="E180" s="55">
        <v>24167</v>
      </c>
      <c r="F180" s="55">
        <v>6</v>
      </c>
      <c r="G180" s="66" t="s">
        <v>315</v>
      </c>
      <c r="H180" s="15" t="s">
        <v>263</v>
      </c>
      <c r="I180" s="67"/>
      <c r="J180" s="67"/>
      <c r="K180" s="67"/>
      <c r="L180" s="67"/>
      <c r="M180" s="67"/>
      <c r="N180" s="67"/>
    </row>
    <row r="181" spans="1:14" ht="17" thickBot="1">
      <c r="A181" s="55" t="s">
        <v>102</v>
      </c>
      <c r="B181" s="55" t="s">
        <v>82</v>
      </c>
      <c r="C181" s="55">
        <v>90256685</v>
      </c>
      <c r="D181" s="55">
        <v>90284263</v>
      </c>
      <c r="E181" s="55">
        <v>27578</v>
      </c>
      <c r="F181" s="55">
        <v>85</v>
      </c>
      <c r="G181" s="66" t="s">
        <v>401</v>
      </c>
      <c r="H181" s="15" t="s">
        <v>263</v>
      </c>
      <c r="I181" s="67"/>
      <c r="J181" s="67"/>
      <c r="K181" s="67"/>
      <c r="L181" s="67"/>
      <c r="M181" s="67"/>
      <c r="N181" s="67"/>
    </row>
    <row r="182" spans="1:14" ht="17" thickBot="1">
      <c r="A182" s="55" t="s">
        <v>102</v>
      </c>
      <c r="B182" s="55" t="s">
        <v>82</v>
      </c>
      <c r="C182" s="55">
        <v>91067095</v>
      </c>
      <c r="D182" s="55">
        <v>91112013</v>
      </c>
      <c r="E182" s="55">
        <v>44918</v>
      </c>
      <c r="F182" s="55">
        <v>141</v>
      </c>
      <c r="G182" s="66" t="s">
        <v>402</v>
      </c>
      <c r="H182" s="15" t="s">
        <v>263</v>
      </c>
      <c r="I182" s="67"/>
      <c r="J182" s="67"/>
      <c r="K182" s="67"/>
      <c r="L182" s="67"/>
      <c r="M182" s="67"/>
      <c r="N182" s="67"/>
    </row>
    <row r="183" spans="1:14" ht="16" customHeight="1" thickBot="1">
      <c r="A183" s="55" t="s">
        <v>102</v>
      </c>
      <c r="B183" s="55" t="s">
        <v>82</v>
      </c>
      <c r="C183" s="55">
        <v>91222043</v>
      </c>
      <c r="D183" s="55">
        <v>91229125</v>
      </c>
      <c r="E183" s="55">
        <v>7082</v>
      </c>
      <c r="F183" s="55">
        <v>3</v>
      </c>
      <c r="G183" s="66" t="s">
        <v>289</v>
      </c>
      <c r="H183" s="15" t="s">
        <v>263</v>
      </c>
      <c r="I183" s="67"/>
      <c r="J183" s="67"/>
      <c r="K183" s="67"/>
      <c r="L183" s="67"/>
      <c r="M183" s="67"/>
      <c r="N183" s="67"/>
    </row>
    <row r="184" spans="1:14" ht="17" thickBot="1">
      <c r="A184" s="55" t="s">
        <v>102</v>
      </c>
      <c r="B184" s="55" t="s">
        <v>82</v>
      </c>
      <c r="C184" s="55">
        <v>91300069</v>
      </c>
      <c r="D184" s="55">
        <v>91320028</v>
      </c>
      <c r="E184" s="55">
        <v>19959</v>
      </c>
      <c r="F184" s="55">
        <v>63</v>
      </c>
      <c r="G184" s="66" t="s">
        <v>403</v>
      </c>
      <c r="H184" s="15" t="s">
        <v>263</v>
      </c>
      <c r="I184" s="67"/>
      <c r="J184" s="67"/>
      <c r="K184" s="67"/>
      <c r="L184" s="67"/>
      <c r="M184" s="67"/>
      <c r="N184" s="67"/>
    </row>
    <row r="185" spans="1:14" ht="17" customHeight="1" thickBot="1">
      <c r="A185" s="55" t="s">
        <v>102</v>
      </c>
      <c r="B185" s="55" t="s">
        <v>82</v>
      </c>
      <c r="C185" s="55">
        <v>96844239</v>
      </c>
      <c r="D185" s="55">
        <v>96911332</v>
      </c>
      <c r="E185" s="55">
        <v>67093</v>
      </c>
      <c r="F185" s="55">
        <v>16</v>
      </c>
      <c r="G185" s="66" t="s">
        <v>404</v>
      </c>
      <c r="H185" s="15" t="s">
        <v>266</v>
      </c>
      <c r="I185" s="67"/>
      <c r="J185" s="67"/>
      <c r="K185" s="67"/>
      <c r="L185" s="67"/>
      <c r="M185" s="67"/>
      <c r="N185" s="67"/>
    </row>
    <row r="186" spans="1:14" ht="16" customHeight="1" thickBot="1">
      <c r="A186" s="55" t="s">
        <v>102</v>
      </c>
      <c r="B186" s="55" t="s">
        <v>83</v>
      </c>
      <c r="C186" s="55">
        <v>15157</v>
      </c>
      <c r="D186" s="55">
        <v>35092</v>
      </c>
      <c r="E186" s="55">
        <v>19935</v>
      </c>
      <c r="F186" s="55">
        <v>6</v>
      </c>
      <c r="G186" s="66" t="s">
        <v>405</v>
      </c>
      <c r="H186" s="15" t="s">
        <v>266</v>
      </c>
      <c r="I186" s="67"/>
      <c r="J186" s="67"/>
      <c r="K186" s="67"/>
      <c r="L186" s="67"/>
      <c r="M186" s="67"/>
      <c r="N186" s="67"/>
    </row>
    <row r="187" spans="1:14" ht="17" thickBot="1">
      <c r="A187" s="55" t="s">
        <v>102</v>
      </c>
      <c r="B187" s="55" t="s">
        <v>83</v>
      </c>
      <c r="C187" s="55">
        <v>56787</v>
      </c>
      <c r="D187" s="55">
        <v>58919</v>
      </c>
      <c r="E187" s="55">
        <v>2132</v>
      </c>
      <c r="F187" s="55">
        <v>3</v>
      </c>
      <c r="G187" s="66" t="s">
        <v>285</v>
      </c>
      <c r="H187" s="15" t="s">
        <v>263</v>
      </c>
      <c r="I187" s="67"/>
      <c r="J187" s="67"/>
      <c r="K187" s="67"/>
      <c r="L187" s="67"/>
      <c r="M187" s="67"/>
      <c r="N187" s="67"/>
    </row>
    <row r="188" spans="1:14" ht="17" customHeight="1" thickBot="1">
      <c r="A188" s="55" t="s">
        <v>102</v>
      </c>
      <c r="B188" s="55" t="s">
        <v>83</v>
      </c>
      <c r="C188" s="55">
        <v>88891</v>
      </c>
      <c r="D188" s="55">
        <v>184995</v>
      </c>
      <c r="E188" s="55">
        <v>96104</v>
      </c>
      <c r="F188" s="55">
        <v>17</v>
      </c>
      <c r="G188" s="66" t="s">
        <v>406</v>
      </c>
      <c r="H188" s="15" t="s">
        <v>266</v>
      </c>
      <c r="I188" s="67"/>
      <c r="J188" s="67"/>
      <c r="K188" s="67"/>
      <c r="L188" s="67"/>
      <c r="M188" s="67"/>
      <c r="N188" s="67"/>
    </row>
    <row r="189" spans="1:14" ht="16" customHeight="1" thickBot="1">
      <c r="A189" s="55" t="s">
        <v>102</v>
      </c>
      <c r="B189" s="55" t="s">
        <v>83</v>
      </c>
      <c r="C189" s="55">
        <v>207284</v>
      </c>
      <c r="D189" s="55">
        <v>591434</v>
      </c>
      <c r="E189" s="55">
        <v>384150</v>
      </c>
      <c r="F189" s="55">
        <v>94</v>
      </c>
      <c r="G189" s="66" t="s">
        <v>407</v>
      </c>
      <c r="H189" s="15" t="s">
        <v>266</v>
      </c>
      <c r="I189" s="67"/>
      <c r="J189" s="67"/>
      <c r="K189" s="67"/>
      <c r="L189" s="67"/>
      <c r="M189" s="67"/>
      <c r="N189" s="67"/>
    </row>
    <row r="190" spans="1:14" ht="16" customHeight="1" thickBot="1">
      <c r="A190" s="55" t="s">
        <v>102</v>
      </c>
      <c r="B190" s="55" t="s">
        <v>83</v>
      </c>
      <c r="C190" s="55">
        <v>2411179</v>
      </c>
      <c r="D190" s="55">
        <v>2661075</v>
      </c>
      <c r="E190" s="55">
        <v>249896</v>
      </c>
      <c r="F190" s="55">
        <v>60</v>
      </c>
      <c r="G190" s="66" t="s">
        <v>408</v>
      </c>
      <c r="H190" s="15" t="s">
        <v>266</v>
      </c>
      <c r="I190" s="67"/>
      <c r="J190" s="67"/>
      <c r="K190" s="67"/>
      <c r="L190" s="67"/>
      <c r="M190" s="67"/>
      <c r="N190" s="67"/>
    </row>
    <row r="191" spans="1:14" ht="17" customHeight="1" thickBot="1">
      <c r="A191" s="55" t="s">
        <v>102</v>
      </c>
      <c r="B191" s="55" t="s">
        <v>83</v>
      </c>
      <c r="C191" s="55">
        <v>2700366</v>
      </c>
      <c r="D191" s="55">
        <v>3103402</v>
      </c>
      <c r="E191" s="55">
        <v>403036</v>
      </c>
      <c r="F191" s="55">
        <v>98</v>
      </c>
      <c r="G191" s="66" t="s">
        <v>409</v>
      </c>
      <c r="H191" s="15" t="s">
        <v>266</v>
      </c>
      <c r="I191" s="67"/>
      <c r="J191" s="67"/>
      <c r="K191" s="67"/>
      <c r="L191" s="67"/>
      <c r="M191" s="67"/>
      <c r="N191" s="67"/>
    </row>
    <row r="192" spans="1:14" ht="16" customHeight="1" thickBot="1">
      <c r="A192" s="55" t="s">
        <v>102</v>
      </c>
      <c r="B192" s="55" t="s">
        <v>83</v>
      </c>
      <c r="C192" s="55">
        <v>11957317</v>
      </c>
      <c r="D192" s="55">
        <v>12010542</v>
      </c>
      <c r="E192" s="55">
        <v>53225</v>
      </c>
      <c r="F192" s="55">
        <v>11</v>
      </c>
      <c r="G192" s="66" t="s">
        <v>410</v>
      </c>
      <c r="H192" s="15" t="s">
        <v>266</v>
      </c>
      <c r="I192" s="67"/>
      <c r="J192" s="67"/>
      <c r="K192" s="67"/>
      <c r="L192" s="67"/>
      <c r="M192" s="67"/>
      <c r="N192" s="67"/>
    </row>
    <row r="193" spans="1:14" ht="16" customHeight="1" thickBot="1">
      <c r="A193" s="55" t="s">
        <v>102</v>
      </c>
      <c r="B193" s="55" t="s">
        <v>83</v>
      </c>
      <c r="C193" s="55">
        <v>12034892</v>
      </c>
      <c r="D193" s="55">
        <v>12067671</v>
      </c>
      <c r="E193" s="55">
        <v>32779</v>
      </c>
      <c r="F193" s="55">
        <v>8</v>
      </c>
      <c r="G193" s="66" t="s">
        <v>324</v>
      </c>
      <c r="H193" s="15" t="s">
        <v>266</v>
      </c>
      <c r="I193" s="67"/>
      <c r="J193" s="67"/>
      <c r="K193" s="67"/>
      <c r="L193" s="67"/>
      <c r="M193" s="67"/>
      <c r="N193" s="67"/>
    </row>
    <row r="194" spans="1:14" ht="17" customHeight="1" thickBot="1">
      <c r="A194" s="55" t="s">
        <v>102</v>
      </c>
      <c r="B194" s="55" t="s">
        <v>83</v>
      </c>
      <c r="C194" s="55">
        <v>12119671</v>
      </c>
      <c r="D194" s="55">
        <v>12133625</v>
      </c>
      <c r="E194" s="55">
        <v>13954</v>
      </c>
      <c r="F194" s="55">
        <v>8</v>
      </c>
      <c r="G194" s="66" t="s">
        <v>324</v>
      </c>
      <c r="H194" s="15" t="s">
        <v>263</v>
      </c>
      <c r="I194" s="67"/>
      <c r="J194" s="67"/>
      <c r="K194" s="67"/>
      <c r="L194" s="67"/>
      <c r="M194" s="67"/>
      <c r="N194" s="67"/>
    </row>
    <row r="195" spans="1:14" ht="16" customHeight="1" thickBot="1">
      <c r="A195" s="55" t="s">
        <v>102</v>
      </c>
      <c r="B195" s="55" t="s">
        <v>83</v>
      </c>
      <c r="C195" s="55">
        <v>12157932</v>
      </c>
      <c r="D195" s="55">
        <v>12307735</v>
      </c>
      <c r="E195" s="55">
        <v>149803</v>
      </c>
      <c r="F195" s="55">
        <v>33</v>
      </c>
      <c r="G195" s="66" t="s">
        <v>411</v>
      </c>
      <c r="H195" s="15" t="s">
        <v>266</v>
      </c>
      <c r="I195" s="67"/>
      <c r="J195" s="67"/>
      <c r="K195" s="67"/>
      <c r="L195" s="67"/>
      <c r="M195" s="67"/>
      <c r="N195" s="67"/>
    </row>
    <row r="196" spans="1:14" ht="16" customHeight="1" thickBot="1">
      <c r="A196" s="55" t="s">
        <v>102</v>
      </c>
      <c r="B196" s="55" t="s">
        <v>83</v>
      </c>
      <c r="C196" s="55">
        <v>12329856</v>
      </c>
      <c r="D196" s="55">
        <v>12385981</v>
      </c>
      <c r="E196" s="55">
        <v>56125</v>
      </c>
      <c r="F196" s="55">
        <v>12</v>
      </c>
      <c r="G196" s="66" t="s">
        <v>412</v>
      </c>
      <c r="H196" s="15" t="s">
        <v>266</v>
      </c>
      <c r="I196" s="67"/>
      <c r="J196" s="67"/>
      <c r="K196" s="67"/>
      <c r="L196" s="67"/>
      <c r="M196" s="67"/>
      <c r="N196" s="67"/>
    </row>
    <row r="197" spans="1:14" ht="17" customHeight="1" thickBot="1">
      <c r="A197" s="55" t="s">
        <v>102</v>
      </c>
      <c r="B197" s="55" t="s">
        <v>83</v>
      </c>
      <c r="C197" s="55">
        <v>12414007</v>
      </c>
      <c r="D197" s="55">
        <v>12421678</v>
      </c>
      <c r="E197" s="55">
        <v>7671</v>
      </c>
      <c r="F197" s="55">
        <v>4</v>
      </c>
      <c r="G197" s="66" t="s">
        <v>413</v>
      </c>
      <c r="H197" s="15" t="s">
        <v>263</v>
      </c>
      <c r="I197" s="67"/>
      <c r="J197" s="67"/>
      <c r="K197" s="67"/>
      <c r="L197" s="67"/>
      <c r="M197" s="67"/>
      <c r="N197" s="67"/>
    </row>
    <row r="198" spans="1:14" ht="16" customHeight="1" thickBot="1">
      <c r="A198" s="55" t="s">
        <v>102</v>
      </c>
      <c r="B198" s="55" t="s">
        <v>83</v>
      </c>
      <c r="C198" s="55">
        <v>12442763</v>
      </c>
      <c r="D198" s="55">
        <v>12490870</v>
      </c>
      <c r="E198" s="55">
        <v>48107</v>
      </c>
      <c r="F198" s="55">
        <v>12</v>
      </c>
      <c r="G198" s="66" t="s">
        <v>414</v>
      </c>
      <c r="H198" s="15" t="s">
        <v>266</v>
      </c>
      <c r="I198" s="67"/>
      <c r="J198" s="67"/>
      <c r="K198" s="67"/>
      <c r="L198" s="67"/>
      <c r="M198" s="67"/>
      <c r="N198" s="67"/>
    </row>
    <row r="199" spans="1:14" ht="16" customHeight="1" thickBot="1">
      <c r="A199" s="55" t="s">
        <v>102</v>
      </c>
      <c r="B199" s="55" t="s">
        <v>83</v>
      </c>
      <c r="C199" s="55">
        <v>47244631</v>
      </c>
      <c r="D199" s="55">
        <v>47251713</v>
      </c>
      <c r="E199" s="55">
        <v>7082</v>
      </c>
      <c r="F199" s="55">
        <v>3</v>
      </c>
      <c r="G199" s="66" t="s">
        <v>289</v>
      </c>
      <c r="H199" s="15" t="s">
        <v>263</v>
      </c>
      <c r="I199" s="67"/>
      <c r="J199" s="67"/>
      <c r="K199" s="67"/>
      <c r="L199" s="67"/>
      <c r="M199" s="67"/>
      <c r="N199" s="67"/>
    </row>
    <row r="200" spans="1:14" ht="17" customHeight="1" thickBot="1">
      <c r="A200" s="55" t="s">
        <v>102</v>
      </c>
      <c r="B200" s="55" t="s">
        <v>83</v>
      </c>
      <c r="C200" s="55">
        <v>47489086</v>
      </c>
      <c r="D200" s="55">
        <v>47508054</v>
      </c>
      <c r="E200" s="55">
        <v>18968</v>
      </c>
      <c r="F200" s="55">
        <v>5</v>
      </c>
      <c r="G200" s="66" t="s">
        <v>415</v>
      </c>
      <c r="H200" s="15" t="s">
        <v>266</v>
      </c>
      <c r="I200" s="67"/>
      <c r="J200" s="67"/>
      <c r="K200" s="67"/>
      <c r="L200" s="67"/>
      <c r="M200" s="67"/>
      <c r="N200" s="67"/>
    </row>
    <row r="201" spans="1:14" ht="16" customHeight="1" thickBot="1">
      <c r="A201" s="55" t="s">
        <v>102</v>
      </c>
      <c r="B201" s="55" t="s">
        <v>83</v>
      </c>
      <c r="C201" s="55">
        <v>47576023</v>
      </c>
      <c r="D201" s="55">
        <v>47608918</v>
      </c>
      <c r="E201" s="55">
        <v>32895</v>
      </c>
      <c r="F201" s="55">
        <v>8</v>
      </c>
      <c r="G201" s="66" t="s">
        <v>416</v>
      </c>
      <c r="H201" s="15" t="s">
        <v>263</v>
      </c>
      <c r="I201" s="67"/>
      <c r="J201" s="67"/>
      <c r="K201" s="67"/>
      <c r="L201" s="67"/>
      <c r="M201" s="67"/>
      <c r="N201" s="67"/>
    </row>
    <row r="202" spans="1:14" ht="16" customHeight="1" thickBot="1">
      <c r="A202" s="55" t="s">
        <v>102</v>
      </c>
      <c r="B202" s="55" t="s">
        <v>84</v>
      </c>
      <c r="C202" s="55">
        <v>11358697</v>
      </c>
      <c r="D202" s="55">
        <v>11786671</v>
      </c>
      <c r="E202" s="55">
        <v>427974</v>
      </c>
      <c r="F202" s="55">
        <v>96</v>
      </c>
      <c r="G202" s="66" t="s">
        <v>417</v>
      </c>
      <c r="H202" s="15" t="s">
        <v>266</v>
      </c>
      <c r="I202" s="67"/>
      <c r="J202" s="67"/>
      <c r="K202" s="67"/>
      <c r="L202" s="67"/>
      <c r="M202" s="67"/>
      <c r="N202" s="67"/>
    </row>
    <row r="203" spans="1:14" ht="17" customHeight="1" thickBot="1">
      <c r="A203" s="55" t="s">
        <v>102</v>
      </c>
      <c r="B203" s="55" t="s">
        <v>84</v>
      </c>
      <c r="C203" s="55">
        <v>11810239</v>
      </c>
      <c r="D203" s="55">
        <v>11847725</v>
      </c>
      <c r="E203" s="55">
        <v>37486</v>
      </c>
      <c r="F203" s="55">
        <v>8</v>
      </c>
      <c r="G203" s="66" t="s">
        <v>418</v>
      </c>
      <c r="H203" s="15" t="s">
        <v>263</v>
      </c>
      <c r="I203" s="67"/>
      <c r="J203" s="67"/>
      <c r="K203" s="67"/>
      <c r="L203" s="67"/>
      <c r="M203" s="67"/>
      <c r="N203" s="67"/>
    </row>
    <row r="204" spans="1:14" ht="16" customHeight="1" thickBot="1">
      <c r="A204" s="55" t="s">
        <v>102</v>
      </c>
      <c r="B204" s="55" t="s">
        <v>84</v>
      </c>
      <c r="C204" s="55">
        <v>11886592</v>
      </c>
      <c r="D204" s="55">
        <v>11965517</v>
      </c>
      <c r="E204" s="55">
        <v>78925</v>
      </c>
      <c r="F204" s="55">
        <v>27</v>
      </c>
      <c r="G204" s="66" t="s">
        <v>337</v>
      </c>
      <c r="H204" s="15" t="s">
        <v>263</v>
      </c>
      <c r="I204" s="67"/>
      <c r="J204" s="67"/>
      <c r="K204" s="67"/>
      <c r="L204" s="67"/>
      <c r="M204" s="67"/>
      <c r="N204" s="67"/>
    </row>
    <row r="205" spans="1:14" ht="16" customHeight="1" thickBot="1">
      <c r="A205" s="55" t="s">
        <v>102</v>
      </c>
      <c r="B205" s="55" t="s">
        <v>84</v>
      </c>
      <c r="C205" s="55">
        <v>11989104</v>
      </c>
      <c r="D205" s="55">
        <v>12219336</v>
      </c>
      <c r="E205" s="55">
        <v>230232</v>
      </c>
      <c r="F205" s="55">
        <v>64</v>
      </c>
      <c r="G205" s="66" t="s">
        <v>419</v>
      </c>
      <c r="H205" s="15" t="s">
        <v>266</v>
      </c>
      <c r="I205" s="67"/>
      <c r="J205" s="67"/>
      <c r="K205" s="67"/>
      <c r="L205" s="67"/>
      <c r="M205" s="67"/>
      <c r="N205" s="67"/>
    </row>
    <row r="206" spans="1:14" ht="17" customHeight="1" thickBot="1">
      <c r="A206" s="55" t="s">
        <v>102</v>
      </c>
      <c r="B206" s="55" t="s">
        <v>84</v>
      </c>
      <c r="C206" s="55">
        <v>57066474</v>
      </c>
      <c r="D206" s="55">
        <v>57073556</v>
      </c>
      <c r="E206" s="55">
        <v>7082</v>
      </c>
      <c r="F206" s="55">
        <v>3</v>
      </c>
      <c r="G206" s="66" t="s">
        <v>289</v>
      </c>
      <c r="H206" s="15" t="s">
        <v>263</v>
      </c>
      <c r="I206" s="67"/>
      <c r="J206" s="67"/>
      <c r="K206" s="67"/>
      <c r="L206" s="67"/>
      <c r="M206" s="67"/>
      <c r="N206" s="67"/>
    </row>
    <row r="207" spans="1:14" ht="16" customHeight="1" thickBot="1">
      <c r="A207" s="55" t="s">
        <v>102</v>
      </c>
      <c r="B207" s="55" t="s">
        <v>84</v>
      </c>
      <c r="C207" s="55">
        <v>57096830</v>
      </c>
      <c r="D207" s="55">
        <v>57103912</v>
      </c>
      <c r="E207" s="55">
        <v>7082</v>
      </c>
      <c r="F207" s="55">
        <v>3</v>
      </c>
      <c r="G207" s="66" t="s">
        <v>269</v>
      </c>
      <c r="H207" s="15" t="s">
        <v>263</v>
      </c>
      <c r="I207" s="67"/>
      <c r="J207" s="67"/>
      <c r="K207" s="67"/>
      <c r="L207" s="67"/>
      <c r="M207" s="67"/>
      <c r="N207" s="67"/>
    </row>
    <row r="208" spans="1:14" ht="16" customHeight="1" thickBot="1">
      <c r="A208" s="55" t="s">
        <v>102</v>
      </c>
      <c r="B208" s="55" t="s">
        <v>287</v>
      </c>
      <c r="C208" s="55">
        <v>5803</v>
      </c>
      <c r="D208" s="55">
        <v>20729</v>
      </c>
      <c r="E208" s="55">
        <v>14926</v>
      </c>
      <c r="F208" s="55">
        <v>4</v>
      </c>
      <c r="G208" s="66" t="s">
        <v>420</v>
      </c>
      <c r="H208" s="15" t="s">
        <v>263</v>
      </c>
      <c r="I208" s="67"/>
      <c r="J208" s="67"/>
      <c r="K208" s="67"/>
      <c r="L208" s="67"/>
      <c r="M208" s="67"/>
      <c r="N208" s="67"/>
    </row>
    <row r="209" spans="1:14" ht="17" customHeight="1" thickBot="1">
      <c r="A209" s="55" t="s">
        <v>102</v>
      </c>
      <c r="B209" s="55" t="s">
        <v>85</v>
      </c>
      <c r="C209" s="55">
        <v>40473686</v>
      </c>
      <c r="D209" s="55">
        <v>40683265</v>
      </c>
      <c r="E209" s="55">
        <v>209579</v>
      </c>
      <c r="F209" s="55">
        <v>50</v>
      </c>
      <c r="G209" s="66" t="s">
        <v>421</v>
      </c>
      <c r="H209" s="15" t="s">
        <v>266</v>
      </c>
      <c r="I209" s="67"/>
      <c r="J209" s="67"/>
      <c r="K209" s="67"/>
      <c r="L209" s="67"/>
      <c r="M209" s="67"/>
      <c r="N209" s="67"/>
    </row>
    <row r="210" spans="1:14" ht="16" customHeight="1" thickBot="1">
      <c r="A210" s="55" t="s">
        <v>102</v>
      </c>
      <c r="B210" s="55" t="s">
        <v>85</v>
      </c>
      <c r="C210" s="55">
        <v>43905554</v>
      </c>
      <c r="D210" s="55">
        <v>43911690</v>
      </c>
      <c r="E210" s="55">
        <v>6136</v>
      </c>
      <c r="F210" s="55">
        <v>3</v>
      </c>
      <c r="G210" s="66" t="s">
        <v>340</v>
      </c>
      <c r="H210" s="15" t="s">
        <v>263</v>
      </c>
      <c r="I210" s="67"/>
      <c r="J210" s="67"/>
      <c r="K210" s="67"/>
      <c r="L210" s="67"/>
      <c r="M210" s="67"/>
      <c r="N210" s="67"/>
    </row>
    <row r="211" spans="1:14" ht="16" customHeight="1" thickBot="1">
      <c r="A211" s="55" t="s">
        <v>102</v>
      </c>
      <c r="B211" s="55" t="s">
        <v>85</v>
      </c>
      <c r="C211" s="55">
        <v>72057105</v>
      </c>
      <c r="D211" s="55">
        <v>72064185</v>
      </c>
      <c r="E211" s="55">
        <v>7080</v>
      </c>
      <c r="F211" s="55">
        <v>3</v>
      </c>
      <c r="G211" s="66" t="s">
        <v>289</v>
      </c>
      <c r="H211" s="15" t="s">
        <v>263</v>
      </c>
      <c r="I211" s="67"/>
      <c r="J211" s="67"/>
      <c r="K211" s="67"/>
      <c r="L211" s="67"/>
      <c r="M211" s="67"/>
      <c r="N211" s="67"/>
    </row>
    <row r="212" spans="1:14" ht="17" customHeight="1" thickBot="1">
      <c r="A212" s="55" t="s">
        <v>102</v>
      </c>
      <c r="B212" s="55" t="s">
        <v>85</v>
      </c>
      <c r="C212" s="55">
        <v>72087459</v>
      </c>
      <c r="D212" s="55">
        <v>72094541</v>
      </c>
      <c r="E212" s="55">
        <v>7082</v>
      </c>
      <c r="F212" s="55">
        <v>3</v>
      </c>
      <c r="G212" s="66" t="s">
        <v>269</v>
      </c>
      <c r="H212" s="15" t="s">
        <v>263</v>
      </c>
      <c r="I212" s="67"/>
      <c r="J212" s="67"/>
      <c r="K212" s="67"/>
      <c r="L212" s="67"/>
      <c r="M212" s="67"/>
      <c r="N212" s="67"/>
    </row>
    <row r="213" spans="1:14" ht="16" customHeight="1" thickBot="1">
      <c r="A213" s="55" t="s">
        <v>102</v>
      </c>
      <c r="B213" s="55" t="s">
        <v>86</v>
      </c>
      <c r="C213" s="55">
        <v>52953341</v>
      </c>
      <c r="D213" s="55">
        <v>53045120</v>
      </c>
      <c r="E213" s="55">
        <v>91779</v>
      </c>
      <c r="F213" s="55">
        <v>13</v>
      </c>
      <c r="G213" s="66" t="s">
        <v>422</v>
      </c>
      <c r="H213" s="15" t="s">
        <v>263</v>
      </c>
      <c r="I213" s="67"/>
      <c r="J213" s="67"/>
      <c r="K213" s="67"/>
      <c r="L213" s="67"/>
      <c r="M213" s="67"/>
      <c r="N213" s="67"/>
    </row>
    <row r="214" spans="1:14" ht="16" customHeight="1" thickBot="1">
      <c r="A214" s="55" t="s">
        <v>102</v>
      </c>
      <c r="B214" s="55" t="s">
        <v>86</v>
      </c>
      <c r="C214" s="55">
        <v>55175507</v>
      </c>
      <c r="D214" s="55">
        <v>55182573</v>
      </c>
      <c r="E214" s="55">
        <v>7066</v>
      </c>
      <c r="F214" s="55">
        <v>3</v>
      </c>
      <c r="G214" s="66" t="s">
        <v>269</v>
      </c>
      <c r="H214" s="15" t="s">
        <v>263</v>
      </c>
      <c r="I214" s="67"/>
      <c r="J214" s="67"/>
      <c r="K214" s="67"/>
      <c r="L214" s="67"/>
      <c r="M214" s="67"/>
      <c r="N214" s="67"/>
    </row>
    <row r="215" spans="1:14" ht="17" customHeight="1" thickBot="1">
      <c r="A215" s="55" t="s">
        <v>102</v>
      </c>
      <c r="B215" s="55" t="s">
        <v>86</v>
      </c>
      <c r="C215" s="55">
        <v>65624887</v>
      </c>
      <c r="D215" s="55">
        <v>65663330</v>
      </c>
      <c r="E215" s="55">
        <v>38443</v>
      </c>
      <c r="F215" s="55">
        <v>10</v>
      </c>
      <c r="G215" s="66" t="s">
        <v>423</v>
      </c>
      <c r="H215" s="15" t="s">
        <v>263</v>
      </c>
      <c r="I215" s="67"/>
      <c r="J215" s="67"/>
      <c r="K215" s="67"/>
      <c r="L215" s="67"/>
      <c r="M215" s="67"/>
      <c r="N215" s="67"/>
    </row>
    <row r="216" spans="1:14" ht="16" customHeight="1" thickBot="1">
      <c r="A216" s="55" t="s">
        <v>102</v>
      </c>
      <c r="B216" s="55" t="s">
        <v>86</v>
      </c>
      <c r="C216" s="55">
        <v>67973954</v>
      </c>
      <c r="D216" s="55">
        <v>67993598</v>
      </c>
      <c r="E216" s="55">
        <v>19644</v>
      </c>
      <c r="F216" s="55">
        <v>5</v>
      </c>
      <c r="G216" s="66" t="s">
        <v>386</v>
      </c>
      <c r="H216" s="15" t="s">
        <v>263</v>
      </c>
      <c r="I216" s="67"/>
      <c r="J216" s="67"/>
      <c r="K216" s="67"/>
      <c r="L216" s="67"/>
      <c r="M216" s="67"/>
      <c r="N216" s="67"/>
    </row>
    <row r="217" spans="1:14" ht="16" customHeight="1" thickBot="1">
      <c r="A217" s="55" t="s">
        <v>102</v>
      </c>
      <c r="B217" s="55" t="s">
        <v>87</v>
      </c>
      <c r="C217" s="55">
        <v>26165116</v>
      </c>
      <c r="D217" s="55">
        <v>26170582</v>
      </c>
      <c r="E217" s="55">
        <v>5466</v>
      </c>
      <c r="F217" s="55">
        <v>3</v>
      </c>
      <c r="G217" s="66" t="s">
        <v>293</v>
      </c>
      <c r="H217" s="15" t="s">
        <v>263</v>
      </c>
      <c r="I217" s="67"/>
      <c r="J217" s="67"/>
      <c r="K217" s="67"/>
      <c r="L217" s="67"/>
      <c r="M217" s="67"/>
      <c r="N217" s="67"/>
    </row>
    <row r="218" spans="1:14" ht="17" customHeight="1" thickBot="1">
      <c r="A218" s="55" t="s">
        <v>102</v>
      </c>
      <c r="B218" s="55" t="s">
        <v>87</v>
      </c>
      <c r="C218" s="55">
        <v>58592873</v>
      </c>
      <c r="D218" s="55">
        <v>58622488</v>
      </c>
      <c r="E218" s="55">
        <v>29615</v>
      </c>
      <c r="F218" s="55">
        <v>8</v>
      </c>
      <c r="G218" s="66" t="s">
        <v>424</v>
      </c>
      <c r="H218" s="15" t="s">
        <v>263</v>
      </c>
      <c r="I218" s="67"/>
      <c r="J218" s="67"/>
      <c r="K218" s="67"/>
      <c r="L218" s="67"/>
      <c r="M218" s="67"/>
      <c r="N218" s="67"/>
    </row>
    <row r="219" spans="1:14" ht="16" customHeight="1" thickBot="1">
      <c r="A219" s="55" t="s">
        <v>102</v>
      </c>
      <c r="B219" s="55" t="s">
        <v>87</v>
      </c>
      <c r="C219" s="55">
        <v>59124269</v>
      </c>
      <c r="D219" s="55">
        <v>59168990</v>
      </c>
      <c r="E219" s="55">
        <v>44721</v>
      </c>
      <c r="F219" s="55">
        <v>12</v>
      </c>
      <c r="G219" s="66" t="s">
        <v>425</v>
      </c>
      <c r="H219" s="15" t="s">
        <v>263</v>
      </c>
      <c r="I219" s="67"/>
      <c r="J219" s="67"/>
      <c r="K219" s="67"/>
      <c r="L219" s="67"/>
      <c r="M219" s="67"/>
      <c r="N219" s="67"/>
    </row>
    <row r="220" spans="1:14" ht="16" customHeight="1" thickBot="1">
      <c r="A220" s="55" t="s">
        <v>102</v>
      </c>
      <c r="B220" s="55" t="s">
        <v>87</v>
      </c>
      <c r="C220" s="55">
        <v>60802098</v>
      </c>
      <c r="D220" s="55">
        <v>60887297</v>
      </c>
      <c r="E220" s="55">
        <v>85199</v>
      </c>
      <c r="F220" s="55">
        <v>22</v>
      </c>
      <c r="G220" s="66" t="s">
        <v>426</v>
      </c>
      <c r="H220" s="15" t="s">
        <v>266</v>
      </c>
      <c r="I220" s="67"/>
      <c r="J220" s="67"/>
      <c r="K220" s="67"/>
      <c r="L220" s="67"/>
      <c r="M220" s="67"/>
      <c r="N220" s="67"/>
    </row>
    <row r="221" spans="1:14" ht="17" customHeight="1" thickBot="1">
      <c r="A221" s="55" t="s">
        <v>102</v>
      </c>
      <c r="B221" s="55" t="s">
        <v>87</v>
      </c>
      <c r="C221" s="55">
        <v>62393520</v>
      </c>
      <c r="D221" s="55">
        <v>62430305</v>
      </c>
      <c r="E221" s="55">
        <v>36785</v>
      </c>
      <c r="F221" s="55">
        <v>9</v>
      </c>
      <c r="G221" s="66" t="s">
        <v>427</v>
      </c>
      <c r="H221" s="15" t="s">
        <v>266</v>
      </c>
      <c r="I221" s="67"/>
      <c r="J221" s="67"/>
      <c r="K221" s="67"/>
      <c r="L221" s="67"/>
      <c r="M221" s="67"/>
      <c r="N221" s="67"/>
    </row>
    <row r="222" spans="1:14" ht="16" customHeight="1" thickBot="1">
      <c r="A222" s="55" t="s">
        <v>102</v>
      </c>
      <c r="B222" s="55" t="s">
        <v>87</v>
      </c>
      <c r="C222" s="55">
        <v>62711776</v>
      </c>
      <c r="D222" s="55">
        <v>62718858</v>
      </c>
      <c r="E222" s="55">
        <v>7082</v>
      </c>
      <c r="F222" s="55">
        <v>3</v>
      </c>
      <c r="G222" s="66" t="s">
        <v>269</v>
      </c>
      <c r="H222" s="15" t="s">
        <v>263</v>
      </c>
      <c r="I222" s="67"/>
      <c r="J222" s="67"/>
      <c r="K222" s="67"/>
      <c r="L222" s="67"/>
      <c r="M222" s="67"/>
      <c r="N222" s="67"/>
    </row>
    <row r="223" spans="1:14" ht="16" customHeight="1" thickBot="1">
      <c r="A223" s="55" t="s">
        <v>102</v>
      </c>
      <c r="B223" s="55" t="s">
        <v>87</v>
      </c>
      <c r="C223" s="55">
        <v>62836717</v>
      </c>
      <c r="D223" s="55">
        <v>62843799</v>
      </c>
      <c r="E223" s="55">
        <v>7082</v>
      </c>
      <c r="F223" s="55">
        <v>3</v>
      </c>
      <c r="G223" s="66" t="s">
        <v>289</v>
      </c>
      <c r="H223" s="15" t="s">
        <v>263</v>
      </c>
      <c r="I223" s="67"/>
      <c r="J223" s="67"/>
      <c r="K223" s="67"/>
      <c r="L223" s="67"/>
      <c r="M223" s="67"/>
      <c r="N223" s="67"/>
    </row>
    <row r="224" spans="1:14" ht="17" customHeight="1" thickBot="1">
      <c r="A224" s="55" t="s">
        <v>102</v>
      </c>
      <c r="B224" s="55" t="s">
        <v>88</v>
      </c>
      <c r="C224" s="55">
        <v>36343308</v>
      </c>
      <c r="D224" s="55">
        <v>36382736</v>
      </c>
      <c r="E224" s="55">
        <v>39428</v>
      </c>
      <c r="F224" s="55">
        <v>11</v>
      </c>
      <c r="G224" s="66" t="s">
        <v>428</v>
      </c>
      <c r="H224" s="15" t="s">
        <v>266</v>
      </c>
      <c r="I224" s="67"/>
      <c r="J224" s="67"/>
      <c r="K224" s="67"/>
      <c r="L224" s="67"/>
      <c r="M224" s="67"/>
      <c r="N224" s="67"/>
    </row>
    <row r="225" spans="1:14" ht="16" customHeight="1" thickBot="1">
      <c r="A225" s="55" t="s">
        <v>102</v>
      </c>
      <c r="B225" s="55" t="s">
        <v>89</v>
      </c>
      <c r="C225" s="55">
        <v>55249507</v>
      </c>
      <c r="D225" s="55">
        <v>55301908</v>
      </c>
      <c r="E225" s="55">
        <v>52401</v>
      </c>
      <c r="F225" s="55">
        <v>11</v>
      </c>
      <c r="G225" s="66" t="s">
        <v>429</v>
      </c>
      <c r="H225" s="15" t="s">
        <v>263</v>
      </c>
      <c r="I225" s="67"/>
      <c r="J225" s="67"/>
      <c r="K225" s="67"/>
      <c r="L225" s="67"/>
      <c r="M225" s="67"/>
      <c r="N225" s="67"/>
    </row>
    <row r="226" spans="1:14" ht="16" customHeight="1" thickBot="1">
      <c r="A226" s="55" t="s">
        <v>102</v>
      </c>
      <c r="B226" s="55" t="s">
        <v>89</v>
      </c>
      <c r="C226" s="55">
        <v>55872052</v>
      </c>
      <c r="D226" s="55">
        <v>55879134</v>
      </c>
      <c r="E226" s="55">
        <v>7082</v>
      </c>
      <c r="F226" s="55">
        <v>3</v>
      </c>
      <c r="G226" s="66" t="s">
        <v>289</v>
      </c>
      <c r="H226" s="15" t="s">
        <v>263</v>
      </c>
      <c r="I226" s="67"/>
      <c r="J226" s="67"/>
      <c r="K226" s="67"/>
      <c r="L226" s="67"/>
      <c r="M226" s="67"/>
      <c r="N226" s="67"/>
    </row>
    <row r="227" spans="1:14" ht="17" customHeight="1" thickBot="1">
      <c r="A227" s="55" t="s">
        <v>102</v>
      </c>
      <c r="B227" s="55" t="s">
        <v>89</v>
      </c>
      <c r="C227" s="55">
        <v>55902408</v>
      </c>
      <c r="D227" s="55">
        <v>55909490</v>
      </c>
      <c r="E227" s="55">
        <v>7082</v>
      </c>
      <c r="F227" s="55">
        <v>3</v>
      </c>
      <c r="G227" s="66" t="s">
        <v>269</v>
      </c>
      <c r="H227" s="15" t="s">
        <v>263</v>
      </c>
      <c r="I227" s="67"/>
      <c r="J227" s="67"/>
      <c r="K227" s="67"/>
      <c r="L227" s="67"/>
      <c r="M227" s="67"/>
      <c r="N227" s="67"/>
    </row>
    <row r="228" spans="1:14" ht="16" customHeight="1" thickBot="1">
      <c r="A228" s="55" t="s">
        <v>102</v>
      </c>
      <c r="B228" s="55" t="s">
        <v>90</v>
      </c>
      <c r="C228" s="55">
        <v>15114106</v>
      </c>
      <c r="D228" s="55">
        <v>15119750</v>
      </c>
      <c r="E228" s="55">
        <v>5644</v>
      </c>
      <c r="F228" s="55">
        <v>3</v>
      </c>
      <c r="G228" s="66" t="s">
        <v>354</v>
      </c>
      <c r="H228" s="15" t="s">
        <v>263</v>
      </c>
      <c r="I228" s="67"/>
      <c r="J228" s="67"/>
      <c r="K228" s="67"/>
      <c r="L228" s="67"/>
      <c r="M228" s="67"/>
      <c r="N228" s="67"/>
    </row>
    <row r="229" spans="1:14" ht="16" customHeight="1" thickBot="1">
      <c r="A229" s="55" t="s">
        <v>102</v>
      </c>
      <c r="B229" s="55" t="s">
        <v>90</v>
      </c>
      <c r="C229" s="55">
        <v>65536425</v>
      </c>
      <c r="D229" s="55">
        <v>65543507</v>
      </c>
      <c r="E229" s="55">
        <v>7082</v>
      </c>
      <c r="F229" s="55">
        <v>3</v>
      </c>
      <c r="G229" s="66" t="s">
        <v>289</v>
      </c>
      <c r="H229" s="15" t="s">
        <v>263</v>
      </c>
      <c r="I229" s="67"/>
      <c r="J229" s="67"/>
      <c r="K229" s="67"/>
      <c r="L229" s="67"/>
      <c r="M229" s="67"/>
      <c r="N229" s="67"/>
    </row>
    <row r="230" spans="1:14" ht="17" customHeight="1" thickBot="1">
      <c r="A230" s="55" t="s">
        <v>102</v>
      </c>
      <c r="B230" s="55" t="s">
        <v>90</v>
      </c>
      <c r="C230" s="55">
        <v>65573026</v>
      </c>
      <c r="D230" s="55">
        <v>65608841</v>
      </c>
      <c r="E230" s="55">
        <v>35815</v>
      </c>
      <c r="F230" s="55">
        <v>8</v>
      </c>
      <c r="G230" s="66" t="s">
        <v>430</v>
      </c>
      <c r="H230" s="15" t="s">
        <v>266</v>
      </c>
      <c r="I230" s="67"/>
      <c r="J230" s="67"/>
      <c r="K230" s="67"/>
      <c r="L230" s="67"/>
      <c r="M230" s="67"/>
      <c r="N230" s="67"/>
    </row>
    <row r="231" spans="1:14" ht="16" customHeight="1" thickBot="1">
      <c r="A231" s="55" t="s">
        <v>102</v>
      </c>
      <c r="B231" s="55" t="s">
        <v>90</v>
      </c>
      <c r="C231" s="55">
        <v>67344182</v>
      </c>
      <c r="D231" s="55">
        <v>67477502</v>
      </c>
      <c r="E231" s="55">
        <v>133320</v>
      </c>
      <c r="F231" s="55">
        <v>30</v>
      </c>
      <c r="G231" s="66" t="s">
        <v>431</v>
      </c>
      <c r="H231" s="15" t="s">
        <v>266</v>
      </c>
      <c r="I231" s="67"/>
      <c r="J231" s="67"/>
      <c r="K231" s="67"/>
      <c r="L231" s="67"/>
      <c r="M231" s="67"/>
      <c r="N231" s="67"/>
    </row>
    <row r="232" spans="1:14" ht="16" customHeight="1" thickBot="1">
      <c r="A232" s="55" t="s">
        <v>102</v>
      </c>
      <c r="B232" s="55" t="s">
        <v>91</v>
      </c>
      <c r="C232" s="55">
        <v>41146451</v>
      </c>
      <c r="D232" s="55">
        <v>41186890</v>
      </c>
      <c r="E232" s="55">
        <v>40439</v>
      </c>
      <c r="F232" s="55">
        <v>9</v>
      </c>
      <c r="G232" s="66" t="s">
        <v>432</v>
      </c>
      <c r="H232" s="15" t="s">
        <v>266</v>
      </c>
      <c r="I232" s="67"/>
      <c r="J232" s="67"/>
      <c r="K232" s="67"/>
      <c r="L232" s="67"/>
      <c r="M232" s="67"/>
      <c r="N232" s="67"/>
    </row>
    <row r="233" spans="1:14" ht="17" customHeight="1" thickBot="1">
      <c r="A233" s="55" t="s">
        <v>102</v>
      </c>
      <c r="B233" s="55" t="s">
        <v>91</v>
      </c>
      <c r="C233" s="55">
        <v>41511185</v>
      </c>
      <c r="D233" s="55">
        <v>41518267</v>
      </c>
      <c r="E233" s="55">
        <v>7082</v>
      </c>
      <c r="F233" s="55">
        <v>3</v>
      </c>
      <c r="G233" s="66" t="s">
        <v>289</v>
      </c>
      <c r="H233" s="15" t="s">
        <v>263</v>
      </c>
      <c r="I233" s="67"/>
      <c r="J233" s="67"/>
      <c r="K233" s="67"/>
      <c r="L233" s="67"/>
      <c r="M233" s="67"/>
      <c r="N233" s="67"/>
    </row>
    <row r="234" spans="1:14" ht="16" customHeight="1" thickBot="1">
      <c r="A234" s="55" t="s">
        <v>102</v>
      </c>
      <c r="B234" s="55" t="s">
        <v>91</v>
      </c>
      <c r="C234" s="55">
        <v>41780220</v>
      </c>
      <c r="D234" s="55">
        <v>41803718</v>
      </c>
      <c r="E234" s="55">
        <v>23498</v>
      </c>
      <c r="F234" s="55">
        <v>7</v>
      </c>
      <c r="G234" s="66" t="s">
        <v>359</v>
      </c>
      <c r="H234" s="15" t="s">
        <v>266</v>
      </c>
      <c r="I234" s="67"/>
      <c r="J234" s="67"/>
      <c r="K234" s="67"/>
      <c r="L234" s="67"/>
      <c r="M234" s="67"/>
      <c r="N234" s="67"/>
    </row>
    <row r="235" spans="1:14" ht="16" customHeight="1" thickBot="1">
      <c r="A235" s="55" t="s">
        <v>102</v>
      </c>
      <c r="B235" s="55" t="s">
        <v>91</v>
      </c>
      <c r="C235" s="55">
        <v>41906674</v>
      </c>
      <c r="D235" s="55">
        <v>42056375</v>
      </c>
      <c r="E235" s="55">
        <v>149701</v>
      </c>
      <c r="F235" s="55">
        <v>32</v>
      </c>
      <c r="G235" s="66" t="s">
        <v>433</v>
      </c>
      <c r="H235" s="15" t="s">
        <v>266</v>
      </c>
      <c r="I235" s="67"/>
      <c r="J235" s="67"/>
      <c r="K235" s="67"/>
      <c r="L235" s="67"/>
      <c r="M235" s="67"/>
      <c r="N235" s="67"/>
    </row>
    <row r="236" spans="1:14" ht="17" thickBot="1">
      <c r="A236" s="55" t="s">
        <v>102</v>
      </c>
      <c r="B236" s="55" t="s">
        <v>92</v>
      </c>
      <c r="C236" s="55">
        <v>23788386</v>
      </c>
      <c r="D236" s="55">
        <v>23796409</v>
      </c>
      <c r="E236" s="55">
        <v>8023</v>
      </c>
      <c r="F236" s="55">
        <v>4</v>
      </c>
      <c r="G236" s="66" t="s">
        <v>434</v>
      </c>
      <c r="H236" s="15" t="s">
        <v>263</v>
      </c>
      <c r="I236" s="67"/>
      <c r="J236" s="67"/>
      <c r="K236" s="67"/>
      <c r="L236" s="67"/>
      <c r="M236" s="67"/>
      <c r="N236" s="67"/>
    </row>
    <row r="237" spans="1:14" ht="17" thickBot="1">
      <c r="A237" s="55" t="s">
        <v>102</v>
      </c>
      <c r="B237" s="55" t="s">
        <v>92</v>
      </c>
      <c r="C237" s="55">
        <v>27788309</v>
      </c>
      <c r="D237" s="55">
        <v>27790260</v>
      </c>
      <c r="E237" s="55">
        <v>1951</v>
      </c>
      <c r="F237" s="55">
        <v>3</v>
      </c>
      <c r="G237" s="66" t="s">
        <v>285</v>
      </c>
      <c r="H237" s="15" t="s">
        <v>263</v>
      </c>
      <c r="I237" s="67"/>
      <c r="J237" s="67"/>
      <c r="K237" s="67"/>
      <c r="L237" s="67"/>
      <c r="M237" s="67"/>
      <c r="N237" s="67"/>
    </row>
    <row r="238" spans="1:14" ht="16" customHeight="1" thickBot="1">
      <c r="A238" s="55" t="s">
        <v>102</v>
      </c>
      <c r="B238" s="55" t="s">
        <v>92</v>
      </c>
      <c r="C238" s="55">
        <v>52294215</v>
      </c>
      <c r="D238" s="55">
        <v>52317012</v>
      </c>
      <c r="E238" s="55">
        <v>22797</v>
      </c>
      <c r="F238" s="55">
        <v>7</v>
      </c>
      <c r="G238" s="66" t="s">
        <v>435</v>
      </c>
      <c r="H238" s="15" t="s">
        <v>263</v>
      </c>
      <c r="I238" s="67"/>
      <c r="J238" s="67"/>
      <c r="K238" s="67"/>
      <c r="L238" s="67"/>
      <c r="M238" s="67"/>
      <c r="N238" s="67"/>
    </row>
    <row r="239" spans="1:14" ht="17" customHeight="1" thickBot="1">
      <c r="A239" s="55" t="s">
        <v>102</v>
      </c>
      <c r="B239" s="55" t="s">
        <v>92</v>
      </c>
      <c r="C239" s="55">
        <v>52421962</v>
      </c>
      <c r="D239" s="55">
        <v>52443158</v>
      </c>
      <c r="E239" s="55">
        <v>21196</v>
      </c>
      <c r="F239" s="55">
        <v>5</v>
      </c>
      <c r="G239" s="66" t="s">
        <v>436</v>
      </c>
      <c r="H239" s="15" t="s">
        <v>266</v>
      </c>
      <c r="I239" s="67"/>
      <c r="J239" s="67"/>
      <c r="K239" s="67"/>
      <c r="L239" s="67"/>
      <c r="M239" s="67"/>
      <c r="N239" s="67"/>
    </row>
    <row r="240" spans="1:14" ht="16" customHeight="1" thickBot="1">
      <c r="A240" s="55" t="s">
        <v>102</v>
      </c>
      <c r="B240" s="55" t="s">
        <v>92</v>
      </c>
      <c r="C240" s="55">
        <v>55188098</v>
      </c>
      <c r="D240" s="55">
        <v>55292405</v>
      </c>
      <c r="E240" s="55">
        <v>104307</v>
      </c>
      <c r="F240" s="55">
        <v>34</v>
      </c>
      <c r="G240" s="66" t="s">
        <v>437</v>
      </c>
      <c r="H240" s="15" t="s">
        <v>266</v>
      </c>
      <c r="I240" s="67"/>
      <c r="J240" s="67"/>
      <c r="K240" s="67"/>
      <c r="L240" s="67"/>
      <c r="M240" s="67"/>
      <c r="N240" s="67"/>
    </row>
    <row r="241" spans="1:14" ht="17" thickBot="1">
      <c r="A241" s="55" t="s">
        <v>102</v>
      </c>
      <c r="B241" s="55" t="s">
        <v>92</v>
      </c>
      <c r="C241" s="55">
        <v>55313972</v>
      </c>
      <c r="D241" s="55">
        <v>55397118</v>
      </c>
      <c r="E241" s="55">
        <v>83146</v>
      </c>
      <c r="F241" s="55">
        <v>12</v>
      </c>
      <c r="G241" s="66" t="s">
        <v>438</v>
      </c>
      <c r="H241" s="15" t="s">
        <v>263</v>
      </c>
      <c r="I241" s="67"/>
      <c r="J241" s="67"/>
      <c r="K241" s="67"/>
      <c r="L241" s="67"/>
      <c r="M241" s="67"/>
      <c r="N241" s="67"/>
    </row>
    <row r="242" spans="1:14" ht="17" customHeight="1" thickBot="1">
      <c r="A242" s="55" t="s">
        <v>102</v>
      </c>
      <c r="B242" s="55" t="s">
        <v>92</v>
      </c>
      <c r="C242" s="55">
        <v>56240747</v>
      </c>
      <c r="D242" s="55">
        <v>56399138</v>
      </c>
      <c r="E242" s="55">
        <v>158391</v>
      </c>
      <c r="F242" s="55">
        <v>44</v>
      </c>
      <c r="G242" s="66" t="s">
        <v>439</v>
      </c>
      <c r="H242" s="15" t="s">
        <v>266</v>
      </c>
      <c r="I242" s="67"/>
      <c r="J242" s="67"/>
      <c r="K242" s="67"/>
      <c r="L242" s="67"/>
      <c r="M242" s="67"/>
      <c r="N242" s="67"/>
    </row>
    <row r="243" spans="1:14" ht="16" customHeight="1" thickBot="1">
      <c r="A243" s="55" t="s">
        <v>102</v>
      </c>
      <c r="B243" s="55" t="s">
        <v>93</v>
      </c>
      <c r="C243" s="55">
        <v>150336</v>
      </c>
      <c r="D243" s="55">
        <v>213270</v>
      </c>
      <c r="E243" s="55">
        <v>62934</v>
      </c>
      <c r="F243" s="55">
        <v>16</v>
      </c>
      <c r="G243" s="66" t="s">
        <v>440</v>
      </c>
      <c r="H243" s="15" t="s">
        <v>266</v>
      </c>
      <c r="I243" s="67"/>
      <c r="J243" s="67"/>
      <c r="K243" s="67"/>
      <c r="L243" s="67"/>
      <c r="M243" s="67"/>
      <c r="N243" s="67"/>
    </row>
    <row r="244" spans="1:14" ht="17" thickBot="1">
      <c r="A244" s="55" t="s">
        <v>102</v>
      </c>
      <c r="B244" s="55" t="s">
        <v>93</v>
      </c>
      <c r="C244" s="55">
        <v>7241241</v>
      </c>
      <c r="D244" s="55">
        <v>7241730</v>
      </c>
      <c r="E244" s="55">
        <v>489</v>
      </c>
      <c r="F244" s="55">
        <v>3</v>
      </c>
      <c r="G244" s="66" t="s">
        <v>297</v>
      </c>
      <c r="H244" s="15" t="s">
        <v>263</v>
      </c>
      <c r="I244" s="67"/>
      <c r="J244" s="67"/>
      <c r="K244" s="67"/>
      <c r="L244" s="67"/>
      <c r="M244" s="67"/>
      <c r="N244" s="67"/>
    </row>
    <row r="245" spans="1:14" ht="17" thickBot="1">
      <c r="A245" s="55" t="s">
        <v>102</v>
      </c>
      <c r="B245" s="55" t="s">
        <v>93</v>
      </c>
      <c r="C245" s="55">
        <v>37557720</v>
      </c>
      <c r="D245" s="55">
        <v>37558601</v>
      </c>
      <c r="E245" s="55">
        <v>881</v>
      </c>
      <c r="F245" s="55">
        <v>3</v>
      </c>
      <c r="G245" s="66" t="s">
        <v>297</v>
      </c>
      <c r="H245" s="15" t="s">
        <v>263</v>
      </c>
      <c r="I245" s="67"/>
      <c r="J245" s="67"/>
      <c r="K245" s="67"/>
      <c r="L245" s="67"/>
      <c r="M245" s="67"/>
      <c r="N245" s="67"/>
    </row>
    <row r="246" spans="1:14" ht="17" thickBot="1">
      <c r="A246" s="55" t="s">
        <v>102</v>
      </c>
      <c r="B246" s="55" t="s">
        <v>93</v>
      </c>
      <c r="C246" s="55">
        <v>54098494</v>
      </c>
      <c r="D246" s="55">
        <v>54102359</v>
      </c>
      <c r="E246" s="55">
        <v>3865</v>
      </c>
      <c r="F246" s="55">
        <v>4</v>
      </c>
      <c r="G246" s="66" t="s">
        <v>346</v>
      </c>
      <c r="H246" s="15" t="s">
        <v>263</v>
      </c>
      <c r="I246" s="67"/>
      <c r="J246" s="67"/>
      <c r="K246" s="67"/>
      <c r="L246" s="67"/>
      <c r="M246" s="67"/>
      <c r="N246" s="67"/>
    </row>
    <row r="247" spans="1:14">
      <c r="A247" s="135" t="s">
        <v>441</v>
      </c>
      <c r="B247" s="135"/>
      <c r="C247" s="135"/>
      <c r="D247" s="135"/>
      <c r="E247" s="135"/>
      <c r="F247" s="135"/>
    </row>
    <row r="248" spans="1:14" ht="22" customHeight="1">
      <c r="A248" s="135"/>
      <c r="B248" s="135"/>
      <c r="C248" s="135"/>
      <c r="D248" s="135"/>
      <c r="E248" s="135"/>
      <c r="F248" s="135"/>
    </row>
  </sheetData>
  <mergeCells count="2">
    <mergeCell ref="A1:H1"/>
    <mergeCell ref="A247:F2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3811-A274-0640-8190-94DA20EB0FDC}">
  <dimension ref="A1:D11"/>
  <sheetViews>
    <sheetView workbookViewId="0">
      <selection sqref="A1:D1"/>
    </sheetView>
  </sheetViews>
  <sheetFormatPr baseColWidth="10" defaultRowHeight="16"/>
  <cols>
    <col min="1" max="1" width="46" style="51" customWidth="1"/>
    <col min="2" max="3" width="13.33203125" style="51" customWidth="1"/>
    <col min="4" max="4" width="14.6640625" style="51" customWidth="1"/>
    <col min="5" max="16384" width="10.83203125" style="51"/>
  </cols>
  <sheetData>
    <row r="1" spans="1:4" ht="36" customHeight="1" thickBot="1">
      <c r="A1" s="136" t="s">
        <v>2110</v>
      </c>
      <c r="B1" s="136"/>
      <c r="C1" s="136"/>
      <c r="D1" s="136"/>
    </row>
    <row r="2" spans="1:4" ht="17" thickBot="1">
      <c r="A2" s="53" t="s">
        <v>442</v>
      </c>
      <c r="B2" s="53" t="s">
        <v>443</v>
      </c>
      <c r="C2" s="53" t="s">
        <v>444</v>
      </c>
      <c r="D2" s="53" t="s">
        <v>445</v>
      </c>
    </row>
    <row r="3" spans="1:4" ht="17" thickBot="1">
      <c r="A3" s="69" t="s">
        <v>446</v>
      </c>
      <c r="B3" s="69" t="s">
        <v>447</v>
      </c>
      <c r="C3" s="69" t="s">
        <v>448</v>
      </c>
      <c r="D3" s="69" t="s">
        <v>449</v>
      </c>
    </row>
    <row r="4" spans="1:4" ht="17" thickBot="1">
      <c r="A4" s="70" t="s">
        <v>450</v>
      </c>
      <c r="B4" s="70" t="s">
        <v>451</v>
      </c>
      <c r="C4" s="70" t="s">
        <v>452</v>
      </c>
      <c r="D4" s="70" t="s">
        <v>453</v>
      </c>
    </row>
    <row r="5" spans="1:4" ht="17" thickBot="1">
      <c r="A5" s="69" t="s">
        <v>454</v>
      </c>
      <c r="B5" s="69" t="s">
        <v>455</v>
      </c>
      <c r="C5" s="69" t="s">
        <v>456</v>
      </c>
      <c r="D5" s="69" t="s">
        <v>457</v>
      </c>
    </row>
    <row r="6" spans="1:4" ht="17" thickBot="1">
      <c r="A6" s="70" t="s">
        <v>458</v>
      </c>
      <c r="B6" s="70" t="s">
        <v>459</v>
      </c>
      <c r="C6" s="70" t="s">
        <v>460</v>
      </c>
      <c r="D6" s="70" t="s">
        <v>461</v>
      </c>
    </row>
    <row r="7" spans="1:4" ht="32" thickBot="1">
      <c r="A7" s="69" t="s">
        <v>462</v>
      </c>
      <c r="B7" s="69" t="s">
        <v>463</v>
      </c>
      <c r="C7" s="69" t="s">
        <v>464</v>
      </c>
      <c r="D7" s="69" t="s">
        <v>465</v>
      </c>
    </row>
    <row r="8" spans="1:4" ht="22" customHeight="1" thickBot="1">
      <c r="A8" s="70" t="s">
        <v>466</v>
      </c>
      <c r="B8" s="70" t="s">
        <v>467</v>
      </c>
      <c r="C8" s="70" t="s">
        <v>468</v>
      </c>
      <c r="D8" s="70" t="s">
        <v>469</v>
      </c>
    </row>
    <row r="9" spans="1:4" ht="17" thickBot="1">
      <c r="A9" s="71" t="s">
        <v>470</v>
      </c>
      <c r="B9" s="71" t="s">
        <v>471</v>
      </c>
      <c r="C9" s="71" t="s">
        <v>472</v>
      </c>
      <c r="D9" s="71" t="s">
        <v>473</v>
      </c>
    </row>
    <row r="10" spans="1:4" s="72" customFormat="1" ht="80" customHeight="1">
      <c r="A10" s="137" t="s">
        <v>474</v>
      </c>
      <c r="B10" s="137"/>
      <c r="C10" s="137"/>
      <c r="D10" s="137"/>
    </row>
    <row r="11" spans="1:4" ht="23" customHeight="1"/>
  </sheetData>
  <mergeCells count="2">
    <mergeCell ref="A1:D1"/>
    <mergeCell ref="A10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B073-E340-9648-A242-7FCEBEA28587}">
  <dimension ref="A1:R14"/>
  <sheetViews>
    <sheetView workbookViewId="0">
      <selection sqref="A1:H1"/>
    </sheetView>
  </sheetViews>
  <sheetFormatPr baseColWidth="10" defaultRowHeight="16"/>
  <cols>
    <col min="1" max="1" width="11.5" style="51" customWidth="1"/>
    <col min="2" max="2" width="13.33203125" style="51" customWidth="1"/>
    <col min="3" max="3" width="16" style="51" customWidth="1"/>
    <col min="4" max="4" width="16.83203125" style="51" customWidth="1"/>
    <col min="5" max="5" width="15.83203125" style="51" customWidth="1"/>
    <col min="6" max="6" width="16.83203125" style="51" customWidth="1"/>
    <col min="7" max="7" width="20.6640625" style="51" customWidth="1"/>
    <col min="8" max="8" width="21.1640625" style="51" customWidth="1"/>
    <col min="9" max="9" width="11.5" style="51" customWidth="1"/>
    <col min="10" max="10" width="10" style="51" customWidth="1"/>
    <col min="11" max="11" width="10.1640625" style="51" customWidth="1"/>
    <col min="12" max="12" width="10" style="51" customWidth="1"/>
    <col min="13" max="13" width="11.83203125" style="51" customWidth="1"/>
    <col min="14" max="14" width="12.1640625" style="51" customWidth="1"/>
    <col min="15" max="15" width="12" style="51" customWidth="1"/>
    <col min="16" max="16" width="9.5" style="52" customWidth="1"/>
    <col min="17" max="17" width="10" style="52" customWidth="1"/>
    <col min="18" max="18" width="9.1640625" style="52" customWidth="1"/>
    <col min="19" max="16384" width="10.83203125" style="51"/>
  </cols>
  <sheetData>
    <row r="1" spans="1:18" ht="17" thickBot="1">
      <c r="A1" s="138" t="s">
        <v>2111</v>
      </c>
      <c r="B1" s="138"/>
      <c r="C1" s="138"/>
      <c r="D1" s="138"/>
      <c r="E1" s="138"/>
      <c r="F1" s="138"/>
      <c r="G1" s="138"/>
      <c r="H1" s="138"/>
    </row>
    <row r="2" spans="1:18" ht="17" thickBot="1">
      <c r="A2" s="139" t="s">
        <v>475</v>
      </c>
      <c r="B2" s="139" t="s">
        <v>476</v>
      </c>
      <c r="C2" s="141" t="s">
        <v>477</v>
      </c>
      <c r="D2" s="142"/>
      <c r="E2" s="143"/>
      <c r="F2" s="141" t="s">
        <v>478</v>
      </c>
      <c r="G2" s="142"/>
      <c r="H2" s="143"/>
    </row>
    <row r="3" spans="1:18" ht="17" thickBot="1">
      <c r="A3" s="140"/>
      <c r="B3" s="140"/>
      <c r="C3" s="53" t="s">
        <v>479</v>
      </c>
      <c r="D3" s="53" t="s">
        <v>480</v>
      </c>
      <c r="E3" s="53" t="s">
        <v>481</v>
      </c>
      <c r="F3" s="53" t="s">
        <v>479</v>
      </c>
      <c r="G3" s="53" t="s">
        <v>480</v>
      </c>
      <c r="H3" s="53" t="s">
        <v>481</v>
      </c>
    </row>
    <row r="4" spans="1:18" ht="17" thickBot="1">
      <c r="A4" s="54" t="s">
        <v>75</v>
      </c>
      <c r="B4" s="54" t="s">
        <v>482</v>
      </c>
      <c r="C4" s="73" t="s">
        <v>483</v>
      </c>
      <c r="D4" s="73" t="s">
        <v>484</v>
      </c>
      <c r="E4" s="54" t="s">
        <v>485</v>
      </c>
      <c r="F4" s="74">
        <v>0.45500000000000002</v>
      </c>
      <c r="G4" s="74">
        <v>0.13500000000000001</v>
      </c>
      <c r="H4" s="74">
        <v>0.13250000000000001</v>
      </c>
    </row>
    <row r="5" spans="1:18" ht="17" thickBot="1">
      <c r="A5" s="54" t="s">
        <v>75</v>
      </c>
      <c r="B5" s="54" t="s">
        <v>486</v>
      </c>
      <c r="C5" s="73" t="s">
        <v>483</v>
      </c>
      <c r="D5" s="54" t="s">
        <v>485</v>
      </c>
      <c r="E5" s="73" t="s">
        <v>484</v>
      </c>
      <c r="F5" s="74">
        <v>0.32427344393458052</v>
      </c>
      <c r="G5" s="74">
        <v>0.17131427226732557</v>
      </c>
      <c r="H5" s="74">
        <v>0.1600188257442052</v>
      </c>
    </row>
    <row r="6" spans="1:18" ht="17" thickBot="1">
      <c r="A6" s="54" t="s">
        <v>75</v>
      </c>
      <c r="B6" s="54" t="s">
        <v>487</v>
      </c>
      <c r="C6" s="73" t="s">
        <v>483</v>
      </c>
      <c r="D6" s="73" t="s">
        <v>484</v>
      </c>
      <c r="E6" s="54" t="s">
        <v>485</v>
      </c>
      <c r="F6" s="74">
        <v>0.40035696701132445</v>
      </c>
      <c r="G6" s="74">
        <v>0.15208025603151157</v>
      </c>
      <c r="H6" s="74">
        <v>0.13730920728705071</v>
      </c>
    </row>
    <row r="7" spans="1:18" ht="17" thickBot="1">
      <c r="A7" s="54" t="s">
        <v>76</v>
      </c>
      <c r="B7" s="54" t="s">
        <v>482</v>
      </c>
      <c r="C7" s="73" t="s">
        <v>483</v>
      </c>
      <c r="D7" s="54" t="s">
        <v>488</v>
      </c>
      <c r="E7" s="73" t="s">
        <v>484</v>
      </c>
      <c r="F7" s="74">
        <v>0.44387755102040816</v>
      </c>
      <c r="G7" s="74">
        <v>0.14030612244897958</v>
      </c>
      <c r="H7" s="74">
        <v>0.13775510204081631</v>
      </c>
    </row>
    <row r="8" spans="1:18" ht="17" thickBot="1">
      <c r="A8" s="54" t="s">
        <v>76</v>
      </c>
      <c r="B8" s="54" t="s">
        <v>486</v>
      </c>
      <c r="C8" s="73" t="s">
        <v>483</v>
      </c>
      <c r="D8" s="73" t="s">
        <v>484</v>
      </c>
      <c r="E8" s="54" t="s">
        <v>485</v>
      </c>
      <c r="F8" s="74">
        <v>0.32935779816513761</v>
      </c>
      <c r="G8" s="74">
        <v>0.16204128440366972</v>
      </c>
      <c r="H8" s="74">
        <v>0.16077981651376147</v>
      </c>
    </row>
    <row r="9" spans="1:18" ht="17" thickBot="1">
      <c r="A9" s="54" t="s">
        <v>76</v>
      </c>
      <c r="B9" s="54" t="s">
        <v>487</v>
      </c>
      <c r="C9" s="73" t="s">
        <v>483</v>
      </c>
      <c r="D9" s="73" t="s">
        <v>484</v>
      </c>
      <c r="E9" s="54" t="s">
        <v>485</v>
      </c>
      <c r="F9" s="74">
        <v>0.39940487034675409</v>
      </c>
      <c r="G9" s="74">
        <v>0.16135300904839983</v>
      </c>
      <c r="H9" s="74">
        <v>0.14434930466994594</v>
      </c>
    </row>
    <row r="10" spans="1:18" ht="17" thickBot="1">
      <c r="A10" s="54" t="s">
        <v>77</v>
      </c>
      <c r="B10" s="54" t="s">
        <v>482</v>
      </c>
      <c r="C10" s="73" t="s">
        <v>483</v>
      </c>
      <c r="D10" s="54" t="s">
        <v>485</v>
      </c>
      <c r="E10" s="73" t="s">
        <v>484</v>
      </c>
      <c r="F10" s="74">
        <v>0.45013477088948789</v>
      </c>
      <c r="G10" s="74">
        <v>0.15094339622641509</v>
      </c>
      <c r="H10" s="74">
        <v>0.11051212938005391</v>
      </c>
    </row>
    <row r="11" spans="1:18" ht="17" thickBot="1">
      <c r="A11" s="54" t="s">
        <v>77</v>
      </c>
      <c r="B11" s="54" t="s">
        <v>486</v>
      </c>
      <c r="C11" s="73" t="s">
        <v>483</v>
      </c>
      <c r="D11" s="54" t="s">
        <v>485</v>
      </c>
      <c r="E11" s="73" t="s">
        <v>484</v>
      </c>
      <c r="F11" s="74">
        <v>0.32835031088768357</v>
      </c>
      <c r="G11" s="74">
        <v>0.16959915332715969</v>
      </c>
      <c r="H11" s="74">
        <v>0.15716364598491864</v>
      </c>
    </row>
    <row r="12" spans="1:18" ht="17" thickBot="1">
      <c r="A12" s="54" t="s">
        <v>77</v>
      </c>
      <c r="B12" s="54" t="s">
        <v>487</v>
      </c>
      <c r="C12" s="73" t="s">
        <v>483</v>
      </c>
      <c r="D12" s="73" t="s">
        <v>484</v>
      </c>
      <c r="E12" s="54" t="s">
        <v>485</v>
      </c>
      <c r="F12" s="74">
        <v>0.38382434685936634</v>
      </c>
      <c r="G12" s="74">
        <v>0.16523068371317398</v>
      </c>
      <c r="H12" s="74">
        <v>0.15029182879377431</v>
      </c>
    </row>
    <row r="13" spans="1:18" s="56" customFormat="1" ht="11">
      <c r="A13" s="56" t="s">
        <v>489</v>
      </c>
      <c r="P13" s="75"/>
      <c r="Q13" s="75"/>
      <c r="R13" s="75"/>
    </row>
    <row r="14" spans="1:18" s="76" customFormat="1" ht="11">
      <c r="A14" s="45" t="s">
        <v>490</v>
      </c>
      <c r="P14" s="77"/>
      <c r="Q14" s="77"/>
      <c r="R14" s="77"/>
    </row>
  </sheetData>
  <mergeCells count="5">
    <mergeCell ref="A1:H1"/>
    <mergeCell ref="A2:A3"/>
    <mergeCell ref="B2:B3"/>
    <mergeCell ref="C2:E2"/>
    <mergeCell ref="F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7D28-2CE3-0D40-966C-CB2E53379E4C}">
  <dimension ref="A1:G663"/>
  <sheetViews>
    <sheetView workbookViewId="0">
      <selection activeCell="I10" sqref="I10"/>
    </sheetView>
  </sheetViews>
  <sheetFormatPr baseColWidth="10" defaultRowHeight="16"/>
  <cols>
    <col min="1" max="1" width="14.1640625" bestFit="1" customWidth="1"/>
    <col min="2" max="3" width="9.1640625" bestFit="1" customWidth="1"/>
    <col min="4" max="4" width="14.1640625" bestFit="1" customWidth="1"/>
    <col min="5" max="6" width="9.1640625" bestFit="1" customWidth="1"/>
    <col min="7" max="7" width="32.1640625" customWidth="1"/>
  </cols>
  <sheetData>
    <row r="1" spans="1:7" ht="17" thickBot="1">
      <c r="A1" s="138" t="s">
        <v>2112</v>
      </c>
      <c r="B1" s="138"/>
      <c r="C1" s="138"/>
      <c r="D1" s="138"/>
      <c r="E1" s="138"/>
      <c r="F1" s="138"/>
      <c r="G1" s="138"/>
    </row>
    <row r="2" spans="1:7" ht="24" customHeight="1" thickBot="1">
      <c r="A2" s="53" t="s">
        <v>491</v>
      </c>
      <c r="B2" s="53" t="s">
        <v>492</v>
      </c>
      <c r="C2" s="53" t="s">
        <v>493</v>
      </c>
      <c r="D2" s="53" t="s">
        <v>494</v>
      </c>
      <c r="E2" s="53" t="s">
        <v>495</v>
      </c>
      <c r="F2" s="53" t="s">
        <v>496</v>
      </c>
      <c r="G2" s="53" t="s">
        <v>497</v>
      </c>
    </row>
    <row r="3" spans="1:7" ht="17" thickBot="1">
      <c r="A3" s="70" t="s">
        <v>498</v>
      </c>
      <c r="B3" s="70">
        <v>15696766</v>
      </c>
      <c r="C3" s="70">
        <v>15857415</v>
      </c>
      <c r="D3" s="70" t="s">
        <v>499</v>
      </c>
      <c r="E3" s="70">
        <v>15249811</v>
      </c>
      <c r="F3" s="70">
        <v>15440986</v>
      </c>
      <c r="G3" s="70" t="s">
        <v>3</v>
      </c>
    </row>
    <row r="4" spans="1:7" ht="17" thickBot="1">
      <c r="A4" s="70" t="s">
        <v>498</v>
      </c>
      <c r="B4" s="70">
        <v>15733858</v>
      </c>
      <c r="C4" s="70">
        <v>15902131</v>
      </c>
      <c r="D4" s="70" t="s">
        <v>499</v>
      </c>
      <c r="E4" s="70">
        <v>15300743</v>
      </c>
      <c r="F4" s="70">
        <v>15494763</v>
      </c>
      <c r="G4" s="70" t="s">
        <v>3</v>
      </c>
    </row>
    <row r="5" spans="1:7" ht="17" thickBot="1">
      <c r="A5" s="70" t="s">
        <v>498</v>
      </c>
      <c r="B5" s="70">
        <v>15780395</v>
      </c>
      <c r="C5" s="70">
        <v>15904164</v>
      </c>
      <c r="D5" s="70" t="s">
        <v>499</v>
      </c>
      <c r="E5" s="70">
        <v>15053126</v>
      </c>
      <c r="F5" s="70">
        <v>15206637</v>
      </c>
      <c r="G5" s="70" t="s">
        <v>3</v>
      </c>
    </row>
    <row r="6" spans="1:7" ht="17" thickBot="1">
      <c r="A6" s="70" t="s">
        <v>498</v>
      </c>
      <c r="B6" s="70">
        <v>31797014</v>
      </c>
      <c r="C6" s="70">
        <v>31905930</v>
      </c>
      <c r="D6" s="70" t="s">
        <v>499</v>
      </c>
      <c r="E6" s="70">
        <v>27659021</v>
      </c>
      <c r="F6" s="70">
        <v>27764221</v>
      </c>
      <c r="G6" s="70" t="s">
        <v>3</v>
      </c>
    </row>
    <row r="7" spans="1:7" ht="17" thickBot="1">
      <c r="A7" s="70" t="s">
        <v>498</v>
      </c>
      <c r="B7" s="70">
        <v>45997824</v>
      </c>
      <c r="C7" s="70">
        <v>46104399</v>
      </c>
      <c r="D7" s="70" t="s">
        <v>499</v>
      </c>
      <c r="E7" s="70">
        <v>37633723</v>
      </c>
      <c r="F7" s="70">
        <v>37764073</v>
      </c>
      <c r="G7" s="70" t="s">
        <v>0</v>
      </c>
    </row>
    <row r="8" spans="1:7" ht="17" thickBot="1">
      <c r="A8" s="70" t="s">
        <v>499</v>
      </c>
      <c r="B8" s="70">
        <v>8440163</v>
      </c>
      <c r="C8" s="70">
        <v>8621390</v>
      </c>
      <c r="D8" s="70" t="s">
        <v>500</v>
      </c>
      <c r="E8" s="70">
        <v>7325604</v>
      </c>
      <c r="F8" s="70">
        <v>7506857</v>
      </c>
      <c r="G8" s="70" t="s">
        <v>3</v>
      </c>
    </row>
    <row r="9" spans="1:7" ht="17" thickBot="1">
      <c r="A9" s="70" t="s">
        <v>499</v>
      </c>
      <c r="B9" s="70">
        <v>22893263</v>
      </c>
      <c r="C9" s="70">
        <v>23011120</v>
      </c>
      <c r="D9" s="70" t="s">
        <v>500</v>
      </c>
      <c r="E9" s="70">
        <v>23578327</v>
      </c>
      <c r="F9" s="70">
        <v>23711534</v>
      </c>
      <c r="G9" s="70" t="s">
        <v>0</v>
      </c>
    </row>
    <row r="10" spans="1:7" ht="17" thickBot="1">
      <c r="A10" s="70" t="s">
        <v>499</v>
      </c>
      <c r="B10" s="70">
        <v>37255381</v>
      </c>
      <c r="C10" s="70">
        <v>37373683</v>
      </c>
      <c r="D10" s="70" t="s">
        <v>500</v>
      </c>
      <c r="E10" s="70">
        <v>37655491</v>
      </c>
      <c r="F10" s="70">
        <v>37774364</v>
      </c>
      <c r="G10" s="70" t="s">
        <v>3</v>
      </c>
    </row>
    <row r="11" spans="1:7" ht="17" thickBot="1">
      <c r="A11" s="70" t="s">
        <v>499</v>
      </c>
      <c r="B11" s="70">
        <v>38531244</v>
      </c>
      <c r="C11" s="70">
        <v>38666946</v>
      </c>
      <c r="D11" s="70" t="s">
        <v>500</v>
      </c>
      <c r="E11" s="70">
        <v>44268373</v>
      </c>
      <c r="F11" s="70">
        <v>44369357</v>
      </c>
      <c r="G11" s="70" t="s">
        <v>3</v>
      </c>
    </row>
    <row r="12" spans="1:7" ht="17" thickBot="1">
      <c r="A12" s="70" t="s">
        <v>499</v>
      </c>
      <c r="B12" s="70">
        <v>40475736</v>
      </c>
      <c r="C12" s="70">
        <v>40619628</v>
      </c>
      <c r="D12" s="70" t="s">
        <v>500</v>
      </c>
      <c r="E12" s="70">
        <v>43388669</v>
      </c>
      <c r="F12" s="70">
        <v>43534666</v>
      </c>
      <c r="G12" s="70" t="s">
        <v>0</v>
      </c>
    </row>
    <row r="13" spans="1:7" ht="17" thickBot="1">
      <c r="A13" s="70" t="s">
        <v>499</v>
      </c>
      <c r="B13" s="70">
        <v>40498113</v>
      </c>
      <c r="C13" s="70">
        <v>40626346</v>
      </c>
      <c r="D13" s="70" t="s">
        <v>500</v>
      </c>
      <c r="E13" s="70">
        <v>43381903</v>
      </c>
      <c r="F13" s="70">
        <v>43505930</v>
      </c>
      <c r="G13" s="70" t="s">
        <v>0</v>
      </c>
    </row>
    <row r="14" spans="1:7" ht="17" thickBot="1">
      <c r="A14" s="70" t="s">
        <v>500</v>
      </c>
      <c r="B14" s="70">
        <v>15384238</v>
      </c>
      <c r="C14" s="70">
        <v>15654223</v>
      </c>
      <c r="D14" s="70" t="s">
        <v>501</v>
      </c>
      <c r="E14" s="70">
        <v>17423481</v>
      </c>
      <c r="F14" s="70">
        <v>17658015</v>
      </c>
      <c r="G14" s="70" t="s">
        <v>0</v>
      </c>
    </row>
    <row r="15" spans="1:7" ht="17" thickBot="1">
      <c r="A15" s="70" t="s">
        <v>500</v>
      </c>
      <c r="B15" s="70">
        <v>90650037</v>
      </c>
      <c r="C15" s="70">
        <v>90811379</v>
      </c>
      <c r="D15" s="70" t="s">
        <v>501</v>
      </c>
      <c r="E15" s="70">
        <v>92425306</v>
      </c>
      <c r="F15" s="70">
        <v>92586650</v>
      </c>
      <c r="G15" s="70" t="s">
        <v>3</v>
      </c>
    </row>
    <row r="16" spans="1:7" ht="17" thickBot="1">
      <c r="A16" s="70" t="s">
        <v>500</v>
      </c>
      <c r="B16" s="70">
        <v>43224805</v>
      </c>
      <c r="C16" s="70">
        <v>43376476</v>
      </c>
      <c r="D16" s="70" t="s">
        <v>501</v>
      </c>
      <c r="E16" s="70">
        <v>47049640</v>
      </c>
      <c r="F16" s="70">
        <v>47264802</v>
      </c>
      <c r="G16" s="70" t="s">
        <v>2</v>
      </c>
    </row>
    <row r="17" spans="1:7" ht="17" thickBot="1">
      <c r="A17" s="70" t="s">
        <v>500</v>
      </c>
      <c r="B17" s="70">
        <v>43279445</v>
      </c>
      <c r="C17" s="70">
        <v>43381905</v>
      </c>
      <c r="D17" s="70" t="s">
        <v>501</v>
      </c>
      <c r="E17" s="70">
        <v>47159268</v>
      </c>
      <c r="F17" s="70">
        <v>47268822</v>
      </c>
      <c r="G17" s="70" t="s">
        <v>2</v>
      </c>
    </row>
    <row r="18" spans="1:7" ht="17" thickBot="1">
      <c r="A18" s="70" t="s">
        <v>500</v>
      </c>
      <c r="B18" s="70">
        <v>43279445</v>
      </c>
      <c r="C18" s="70">
        <v>43462844</v>
      </c>
      <c r="D18" s="70" t="s">
        <v>501</v>
      </c>
      <c r="E18" s="70">
        <v>47159268</v>
      </c>
      <c r="F18" s="70">
        <v>47380611</v>
      </c>
      <c r="G18" s="70" t="s">
        <v>2</v>
      </c>
    </row>
    <row r="19" spans="1:7" ht="17" thickBot="1">
      <c r="A19" s="70" t="s">
        <v>500</v>
      </c>
      <c r="B19" s="70">
        <v>43291744</v>
      </c>
      <c r="C19" s="70">
        <v>43463219</v>
      </c>
      <c r="D19" s="70" t="s">
        <v>501</v>
      </c>
      <c r="E19" s="70">
        <v>47179705</v>
      </c>
      <c r="F19" s="70">
        <v>47389927</v>
      </c>
      <c r="G19" s="70" t="s">
        <v>2</v>
      </c>
    </row>
    <row r="20" spans="1:7" ht="17" thickBot="1">
      <c r="A20" s="70" t="s">
        <v>498</v>
      </c>
      <c r="B20" s="70">
        <v>14632858</v>
      </c>
      <c r="C20" s="70">
        <v>14924752</v>
      </c>
      <c r="D20" s="70" t="s">
        <v>499</v>
      </c>
      <c r="E20" s="70">
        <v>13997842</v>
      </c>
      <c r="F20" s="70">
        <v>14261157</v>
      </c>
      <c r="G20" s="70" t="s">
        <v>4</v>
      </c>
    </row>
    <row r="21" spans="1:7" ht="17" thickBot="1">
      <c r="A21" s="70" t="s">
        <v>498</v>
      </c>
      <c r="B21" s="70">
        <v>22002912</v>
      </c>
      <c r="C21" s="70">
        <v>22611029</v>
      </c>
      <c r="D21" s="70" t="s">
        <v>499</v>
      </c>
      <c r="E21" s="70">
        <v>20567252</v>
      </c>
      <c r="F21" s="70">
        <v>21009077</v>
      </c>
      <c r="G21" s="70" t="s">
        <v>4</v>
      </c>
    </row>
    <row r="22" spans="1:7" ht="17" thickBot="1">
      <c r="A22" s="70" t="s">
        <v>498</v>
      </c>
      <c r="B22" s="70">
        <v>24298127</v>
      </c>
      <c r="C22" s="70">
        <v>25573160</v>
      </c>
      <c r="D22" s="70" t="s">
        <v>499</v>
      </c>
      <c r="E22" s="70">
        <v>22148867</v>
      </c>
      <c r="F22" s="70">
        <v>23291304</v>
      </c>
      <c r="G22" s="70" t="s">
        <v>4</v>
      </c>
    </row>
    <row r="23" spans="1:7" ht="17" thickBot="1">
      <c r="A23" s="70" t="s">
        <v>498</v>
      </c>
      <c r="B23" s="70">
        <v>26208047</v>
      </c>
      <c r="C23" s="70">
        <v>26576156</v>
      </c>
      <c r="D23" s="70" t="s">
        <v>499</v>
      </c>
      <c r="E23" s="70">
        <v>23605023</v>
      </c>
      <c r="F23" s="70">
        <v>23965065</v>
      </c>
      <c r="G23" s="70" t="s">
        <v>4</v>
      </c>
    </row>
    <row r="24" spans="1:7" ht="17" thickBot="1">
      <c r="A24" s="70" t="s">
        <v>498</v>
      </c>
      <c r="B24" s="70">
        <v>31418571</v>
      </c>
      <c r="C24" s="70">
        <v>31766168</v>
      </c>
      <c r="D24" s="70" t="s">
        <v>499</v>
      </c>
      <c r="E24" s="70">
        <v>28278144</v>
      </c>
      <c r="F24" s="70">
        <v>29011987</v>
      </c>
      <c r="G24" s="70" t="s">
        <v>4</v>
      </c>
    </row>
    <row r="25" spans="1:7" ht="17" thickBot="1">
      <c r="A25" s="70" t="s">
        <v>498</v>
      </c>
      <c r="B25" s="70">
        <v>31931769</v>
      </c>
      <c r="C25" s="70">
        <v>32210400</v>
      </c>
      <c r="D25" s="70" t="s">
        <v>499</v>
      </c>
      <c r="E25" s="70">
        <v>29042856</v>
      </c>
      <c r="F25" s="70">
        <v>29301380</v>
      </c>
      <c r="G25" s="70" t="s">
        <v>4</v>
      </c>
    </row>
    <row r="26" spans="1:7" ht="17" thickBot="1">
      <c r="A26" s="70" t="s">
        <v>498</v>
      </c>
      <c r="B26" s="70">
        <v>47939243</v>
      </c>
      <c r="C26" s="70">
        <v>48529457</v>
      </c>
      <c r="D26" s="70" t="s">
        <v>499</v>
      </c>
      <c r="E26" s="70">
        <v>41452244</v>
      </c>
      <c r="F26" s="70">
        <v>41699056</v>
      </c>
      <c r="G26" s="70" t="s">
        <v>4</v>
      </c>
    </row>
    <row r="27" spans="1:7" ht="17" thickBot="1">
      <c r="A27" s="70" t="s">
        <v>498</v>
      </c>
      <c r="B27" s="70">
        <v>48763070</v>
      </c>
      <c r="C27" s="70">
        <v>48927330</v>
      </c>
      <c r="D27" s="70" t="s">
        <v>499</v>
      </c>
      <c r="E27" s="70">
        <v>42213079</v>
      </c>
      <c r="F27" s="70">
        <v>42421014</v>
      </c>
      <c r="G27" s="70" t="s">
        <v>4</v>
      </c>
    </row>
    <row r="28" spans="1:7" ht="17" thickBot="1">
      <c r="A28" s="70" t="s">
        <v>498</v>
      </c>
      <c r="B28" s="70">
        <v>54499340</v>
      </c>
      <c r="C28" s="70">
        <v>54617636</v>
      </c>
      <c r="D28" s="70" t="s">
        <v>499</v>
      </c>
      <c r="E28" s="70">
        <v>47736580</v>
      </c>
      <c r="F28" s="70">
        <v>47854549</v>
      </c>
      <c r="G28" s="70" t="s">
        <v>4</v>
      </c>
    </row>
    <row r="29" spans="1:7" ht="17" thickBot="1">
      <c r="A29" s="70" t="s">
        <v>499</v>
      </c>
      <c r="B29" s="70">
        <v>13997842</v>
      </c>
      <c r="C29" s="70">
        <v>14261157</v>
      </c>
      <c r="D29" s="70" t="s">
        <v>500</v>
      </c>
      <c r="E29" s="70">
        <v>13170344</v>
      </c>
      <c r="F29" s="70">
        <v>13462238</v>
      </c>
      <c r="G29" s="70" t="s">
        <v>4</v>
      </c>
    </row>
    <row r="30" spans="1:7" ht="17" thickBot="1">
      <c r="A30" s="70" t="s">
        <v>499</v>
      </c>
      <c r="B30" s="70">
        <v>20566338</v>
      </c>
      <c r="C30" s="70">
        <v>21009077</v>
      </c>
      <c r="D30" s="70" t="s">
        <v>500</v>
      </c>
      <c r="E30" s="70">
        <v>20916299</v>
      </c>
      <c r="F30" s="70">
        <v>21548525</v>
      </c>
      <c r="G30" s="70" t="s">
        <v>4</v>
      </c>
    </row>
    <row r="31" spans="1:7" ht="17" thickBot="1">
      <c r="A31" s="70" t="s">
        <v>499</v>
      </c>
      <c r="B31" s="70">
        <v>23567762</v>
      </c>
      <c r="C31" s="70">
        <v>23965065</v>
      </c>
      <c r="D31" s="70" t="s">
        <v>500</v>
      </c>
      <c r="E31" s="70">
        <v>25122014</v>
      </c>
      <c r="F31" s="70">
        <v>25523101</v>
      </c>
      <c r="G31" s="70" t="s">
        <v>4</v>
      </c>
    </row>
    <row r="32" spans="1:7" ht="17" thickBot="1">
      <c r="A32" s="70" t="s">
        <v>499</v>
      </c>
      <c r="B32" s="70">
        <v>29070457</v>
      </c>
      <c r="C32" s="70">
        <v>29461335</v>
      </c>
      <c r="D32" s="70" t="s">
        <v>500</v>
      </c>
      <c r="E32" s="70">
        <v>32506522</v>
      </c>
      <c r="F32" s="70">
        <v>32890716</v>
      </c>
      <c r="G32" s="70" t="s">
        <v>4</v>
      </c>
    </row>
    <row r="33" spans="1:7" ht="17" thickBot="1">
      <c r="A33" s="70" t="s">
        <v>499</v>
      </c>
      <c r="B33" s="70">
        <v>33949772</v>
      </c>
      <c r="C33" s="70">
        <v>37225479</v>
      </c>
      <c r="D33" s="70" t="s">
        <v>500</v>
      </c>
      <c r="E33" s="70">
        <v>39949342</v>
      </c>
      <c r="F33" s="70">
        <v>43333035</v>
      </c>
      <c r="G33" s="70" t="s">
        <v>4</v>
      </c>
    </row>
    <row r="34" spans="1:7" ht="17" thickBot="1">
      <c r="A34" s="70" t="s">
        <v>499</v>
      </c>
      <c r="B34" s="70">
        <v>42213079</v>
      </c>
      <c r="C34" s="70">
        <v>42421014</v>
      </c>
      <c r="D34" s="70" t="s">
        <v>500</v>
      </c>
      <c r="E34" s="70">
        <v>48783356</v>
      </c>
      <c r="F34" s="70">
        <v>48957114</v>
      </c>
      <c r="G34" s="70" t="s">
        <v>4</v>
      </c>
    </row>
    <row r="35" spans="1:7" ht="17" thickBot="1">
      <c r="A35" s="70" t="s">
        <v>499</v>
      </c>
      <c r="B35" s="70">
        <v>42722773</v>
      </c>
      <c r="C35" s="70">
        <v>42969654</v>
      </c>
      <c r="D35" s="70" t="s">
        <v>500</v>
      </c>
      <c r="E35" s="70">
        <v>49124320</v>
      </c>
      <c r="F35" s="70">
        <v>49398645</v>
      </c>
      <c r="G35" s="70" t="s">
        <v>4</v>
      </c>
    </row>
    <row r="36" spans="1:7" ht="17" thickBot="1">
      <c r="A36" s="70" t="s">
        <v>499</v>
      </c>
      <c r="B36" s="70">
        <v>52783148</v>
      </c>
      <c r="C36" s="70">
        <v>52960592</v>
      </c>
      <c r="D36" s="70" t="s">
        <v>500</v>
      </c>
      <c r="E36" s="70">
        <v>59517701</v>
      </c>
      <c r="F36" s="70">
        <v>59635217</v>
      </c>
      <c r="G36" s="70" t="s">
        <v>4</v>
      </c>
    </row>
    <row r="37" spans="1:7" ht="17" thickBot="1">
      <c r="A37" s="70" t="s">
        <v>499</v>
      </c>
      <c r="B37" s="70">
        <v>83906955</v>
      </c>
      <c r="C37" s="70">
        <v>84236693</v>
      </c>
      <c r="D37" s="70" t="s">
        <v>500</v>
      </c>
      <c r="E37" s="70">
        <v>91384866</v>
      </c>
      <c r="F37" s="70">
        <v>91764574</v>
      </c>
      <c r="G37" s="70" t="s">
        <v>4</v>
      </c>
    </row>
    <row r="38" spans="1:7" ht="17" thickBot="1">
      <c r="A38" s="70" t="s">
        <v>500</v>
      </c>
      <c r="B38" s="70">
        <v>16423534</v>
      </c>
      <c r="C38" s="70">
        <v>16556286</v>
      </c>
      <c r="D38" s="70" t="s">
        <v>501</v>
      </c>
      <c r="E38" s="70">
        <v>16239228</v>
      </c>
      <c r="F38" s="70">
        <v>16387239</v>
      </c>
      <c r="G38" s="70" t="s">
        <v>4</v>
      </c>
    </row>
    <row r="39" spans="1:7" ht="17" thickBot="1">
      <c r="A39" s="70" t="s">
        <v>500</v>
      </c>
      <c r="B39" s="70">
        <v>22015427</v>
      </c>
      <c r="C39" s="70">
        <v>22454467</v>
      </c>
      <c r="D39" s="70" t="s">
        <v>501</v>
      </c>
      <c r="E39" s="70">
        <v>21107718</v>
      </c>
      <c r="F39" s="70">
        <v>21342468</v>
      </c>
      <c r="G39" s="70" t="s">
        <v>4</v>
      </c>
    </row>
    <row r="40" spans="1:7" ht="17" thickBot="1">
      <c r="A40" s="70" t="s">
        <v>500</v>
      </c>
      <c r="B40" s="70">
        <v>24102859</v>
      </c>
      <c r="C40" s="70">
        <v>24457968</v>
      </c>
      <c r="D40" s="70" t="s">
        <v>501</v>
      </c>
      <c r="E40" s="70">
        <v>22759124</v>
      </c>
      <c r="F40" s="70">
        <v>23114107</v>
      </c>
      <c r="G40" s="70" t="s">
        <v>4</v>
      </c>
    </row>
    <row r="41" spans="1:7" ht="17" thickBot="1">
      <c r="A41" s="70" t="s">
        <v>500</v>
      </c>
      <c r="B41" s="70">
        <v>31945724</v>
      </c>
      <c r="C41" s="70">
        <v>32623946</v>
      </c>
      <c r="D41" s="70" t="s">
        <v>501</v>
      </c>
      <c r="E41" s="70">
        <v>31505229</v>
      </c>
      <c r="F41" s="70">
        <v>32215061</v>
      </c>
      <c r="G41" s="70" t="s">
        <v>4</v>
      </c>
    </row>
    <row r="42" spans="1:7" ht="17" thickBot="1">
      <c r="A42" s="70" t="s">
        <v>500</v>
      </c>
      <c r="B42" s="70">
        <v>39918672</v>
      </c>
      <c r="C42" s="70">
        <v>40172215</v>
      </c>
      <c r="D42" s="70" t="s">
        <v>501</v>
      </c>
      <c r="E42" s="70">
        <v>43269564</v>
      </c>
      <c r="F42" s="70">
        <v>43815097</v>
      </c>
      <c r="G42" s="70" t="s">
        <v>4</v>
      </c>
    </row>
    <row r="43" spans="1:7" ht="17" thickBot="1">
      <c r="A43" s="70" t="s">
        <v>500</v>
      </c>
      <c r="B43" s="70">
        <v>54105377</v>
      </c>
      <c r="C43" s="70">
        <v>55034958</v>
      </c>
      <c r="D43" s="70" t="s">
        <v>501</v>
      </c>
      <c r="E43" s="70">
        <v>55515107</v>
      </c>
      <c r="F43" s="70">
        <v>56242115</v>
      </c>
      <c r="G43" s="70" t="s">
        <v>4</v>
      </c>
    </row>
    <row r="44" spans="1:7" ht="17" thickBot="1">
      <c r="A44" s="70" t="s">
        <v>500</v>
      </c>
      <c r="B44" s="70">
        <v>91484313</v>
      </c>
      <c r="C44" s="70">
        <v>91764574</v>
      </c>
      <c r="D44" s="70" t="s">
        <v>501</v>
      </c>
      <c r="E44" s="70">
        <v>93068859</v>
      </c>
      <c r="F44" s="70">
        <v>93433923</v>
      </c>
      <c r="G44" s="70" t="s">
        <v>4</v>
      </c>
    </row>
    <row r="45" spans="1:7" ht="17" thickBot="1">
      <c r="A45" s="70" t="s">
        <v>499</v>
      </c>
      <c r="B45" s="70">
        <v>26582070</v>
      </c>
      <c r="C45" s="70">
        <v>26803536</v>
      </c>
      <c r="D45" s="70" t="s">
        <v>501</v>
      </c>
      <c r="E45" s="70">
        <v>27205912</v>
      </c>
      <c r="F45" s="70">
        <v>27379754</v>
      </c>
      <c r="G45" s="70" t="s">
        <v>3</v>
      </c>
    </row>
    <row r="46" spans="1:7" ht="17" thickBot="1">
      <c r="A46" s="70" t="s">
        <v>499</v>
      </c>
      <c r="B46" s="70">
        <v>26731702</v>
      </c>
      <c r="C46" s="70">
        <v>26922562</v>
      </c>
      <c r="D46" s="70" t="s">
        <v>501</v>
      </c>
      <c r="E46" s="70">
        <v>27283566</v>
      </c>
      <c r="F46" s="70">
        <v>27423154</v>
      </c>
      <c r="G46" s="70" t="s">
        <v>3</v>
      </c>
    </row>
    <row r="47" spans="1:7" ht="17" thickBot="1">
      <c r="A47" s="70" t="s">
        <v>499</v>
      </c>
      <c r="B47" s="70">
        <v>27626835</v>
      </c>
      <c r="C47" s="70">
        <v>27764221</v>
      </c>
      <c r="D47" s="70" t="s">
        <v>501</v>
      </c>
      <c r="E47" s="70">
        <v>32041086</v>
      </c>
      <c r="F47" s="70">
        <v>32214979</v>
      </c>
      <c r="G47" s="70" t="s">
        <v>3</v>
      </c>
    </row>
    <row r="48" spans="1:7" ht="17" thickBot="1">
      <c r="A48" s="70" t="s">
        <v>499</v>
      </c>
      <c r="B48" s="70">
        <v>30146032</v>
      </c>
      <c r="C48" s="70">
        <v>30258975</v>
      </c>
      <c r="D48" s="70" t="s">
        <v>501</v>
      </c>
      <c r="E48" s="70">
        <v>33166990</v>
      </c>
      <c r="F48" s="70">
        <v>33291970</v>
      </c>
      <c r="G48" s="70" t="s">
        <v>3</v>
      </c>
    </row>
    <row r="49" spans="1:7" ht="17" thickBot="1">
      <c r="A49" s="70" t="s">
        <v>499</v>
      </c>
      <c r="B49" s="70">
        <v>32590739</v>
      </c>
      <c r="C49" s="70">
        <v>32845763</v>
      </c>
      <c r="D49" s="70" t="s">
        <v>501</v>
      </c>
      <c r="E49" s="70">
        <v>23324235</v>
      </c>
      <c r="F49" s="70">
        <v>23603561</v>
      </c>
      <c r="G49" s="70" t="s">
        <v>3</v>
      </c>
    </row>
    <row r="50" spans="1:7" ht="17" thickBot="1">
      <c r="A50" s="70" t="s">
        <v>499</v>
      </c>
      <c r="B50" s="70">
        <v>35503083</v>
      </c>
      <c r="C50" s="70">
        <v>35607254</v>
      </c>
      <c r="D50" s="70" t="s">
        <v>501</v>
      </c>
      <c r="E50" s="70">
        <v>37952657</v>
      </c>
      <c r="F50" s="70">
        <v>38072114</v>
      </c>
      <c r="G50" s="70" t="s">
        <v>0</v>
      </c>
    </row>
    <row r="51" spans="1:7" ht="17" thickBot="1">
      <c r="A51" s="70" t="s">
        <v>499</v>
      </c>
      <c r="B51" s="70">
        <v>37255381</v>
      </c>
      <c r="C51" s="70">
        <v>37398947</v>
      </c>
      <c r="D51" s="70" t="s">
        <v>501</v>
      </c>
      <c r="E51" s="70">
        <v>38869914</v>
      </c>
      <c r="F51" s="70">
        <v>39070919</v>
      </c>
      <c r="G51" s="70" t="s">
        <v>3</v>
      </c>
    </row>
    <row r="52" spans="1:7" ht="17" thickBot="1">
      <c r="A52" s="70" t="s">
        <v>501</v>
      </c>
      <c r="B52" s="70">
        <v>17423481</v>
      </c>
      <c r="C52" s="70">
        <v>17658015</v>
      </c>
      <c r="D52" s="70" t="s">
        <v>498</v>
      </c>
      <c r="E52" s="70">
        <v>16846742</v>
      </c>
      <c r="F52" s="70">
        <v>17116732</v>
      </c>
      <c r="G52" s="70" t="s">
        <v>0</v>
      </c>
    </row>
    <row r="53" spans="1:7" ht="17" thickBot="1">
      <c r="A53" s="70" t="s">
        <v>501</v>
      </c>
      <c r="B53" s="70">
        <v>33292198</v>
      </c>
      <c r="C53" s="70">
        <v>33424590</v>
      </c>
      <c r="D53" s="70" t="s">
        <v>498</v>
      </c>
      <c r="E53" s="70">
        <v>32821695</v>
      </c>
      <c r="F53" s="70">
        <v>32945917</v>
      </c>
      <c r="G53" s="70" t="s">
        <v>3</v>
      </c>
    </row>
    <row r="54" spans="1:7" ht="17" thickBot="1">
      <c r="A54" s="70" t="s">
        <v>498</v>
      </c>
      <c r="B54" s="70">
        <v>7831578</v>
      </c>
      <c r="C54" s="70">
        <v>7958843</v>
      </c>
      <c r="D54" s="70" t="s">
        <v>500</v>
      </c>
      <c r="E54" s="70">
        <v>7379605</v>
      </c>
      <c r="F54" s="70">
        <v>7506857</v>
      </c>
      <c r="G54" s="70" t="s">
        <v>3</v>
      </c>
    </row>
    <row r="55" spans="1:7" ht="17" thickBot="1">
      <c r="A55" s="70" t="s">
        <v>499</v>
      </c>
      <c r="B55" s="70">
        <v>26599291</v>
      </c>
      <c r="C55" s="70">
        <v>26759687</v>
      </c>
      <c r="D55" s="70" t="s">
        <v>501</v>
      </c>
      <c r="E55" s="70">
        <v>27004602</v>
      </c>
      <c r="F55" s="70">
        <v>27132374</v>
      </c>
      <c r="G55" s="70" t="s">
        <v>2</v>
      </c>
    </row>
    <row r="56" spans="1:7" ht="17" thickBot="1">
      <c r="A56" s="70" t="s">
        <v>499</v>
      </c>
      <c r="B56" s="70">
        <v>12500687</v>
      </c>
      <c r="C56" s="70">
        <v>12658435</v>
      </c>
      <c r="D56" s="70" t="s">
        <v>501</v>
      </c>
      <c r="E56" s="70">
        <v>11838113</v>
      </c>
      <c r="F56" s="70">
        <v>12000790</v>
      </c>
      <c r="G56" s="70" t="s">
        <v>4</v>
      </c>
    </row>
    <row r="57" spans="1:7" ht="17" thickBot="1">
      <c r="A57" s="70" t="s">
        <v>499</v>
      </c>
      <c r="B57" s="70">
        <v>13997842</v>
      </c>
      <c r="C57" s="70">
        <v>14261157</v>
      </c>
      <c r="D57" s="70" t="s">
        <v>501</v>
      </c>
      <c r="E57" s="70">
        <v>13331170</v>
      </c>
      <c r="F57" s="70">
        <v>13665061</v>
      </c>
      <c r="G57" s="70" t="s">
        <v>4</v>
      </c>
    </row>
    <row r="58" spans="1:7" ht="17" thickBot="1">
      <c r="A58" s="70" t="s">
        <v>499</v>
      </c>
      <c r="B58" s="70">
        <v>20566338</v>
      </c>
      <c r="C58" s="70">
        <v>20929312</v>
      </c>
      <c r="D58" s="70" t="s">
        <v>501</v>
      </c>
      <c r="E58" s="70">
        <v>20277182</v>
      </c>
      <c r="F58" s="70">
        <v>20704980</v>
      </c>
      <c r="G58" s="70" t="s">
        <v>4</v>
      </c>
    </row>
    <row r="59" spans="1:7" ht="17" thickBot="1">
      <c r="A59" s="70" t="s">
        <v>499</v>
      </c>
      <c r="B59" s="70">
        <v>21026290</v>
      </c>
      <c r="C59" s="70">
        <v>21427175</v>
      </c>
      <c r="D59" s="70" t="s">
        <v>501</v>
      </c>
      <c r="E59" s="70">
        <v>21107718</v>
      </c>
      <c r="F59" s="70">
        <v>21341142</v>
      </c>
      <c r="G59" s="70" t="s">
        <v>4</v>
      </c>
    </row>
    <row r="60" spans="1:7" ht="17" thickBot="1">
      <c r="A60" s="70" t="s">
        <v>499</v>
      </c>
      <c r="B60" s="70">
        <v>22126630</v>
      </c>
      <c r="C60" s="70">
        <v>23291304</v>
      </c>
      <c r="D60" s="70" t="s">
        <v>501</v>
      </c>
      <c r="E60" s="70">
        <v>21882321</v>
      </c>
      <c r="F60" s="70">
        <v>23221518</v>
      </c>
      <c r="G60" s="70" t="s">
        <v>4</v>
      </c>
    </row>
    <row r="61" spans="1:7" ht="17" thickBot="1">
      <c r="A61" s="70" t="s">
        <v>499</v>
      </c>
      <c r="B61" s="70">
        <v>23567762</v>
      </c>
      <c r="C61" s="70">
        <v>23965065</v>
      </c>
      <c r="D61" s="70" t="s">
        <v>501</v>
      </c>
      <c r="E61" s="70">
        <v>23966301</v>
      </c>
      <c r="F61" s="70">
        <v>24389155</v>
      </c>
      <c r="G61" s="70" t="s">
        <v>4</v>
      </c>
    </row>
    <row r="62" spans="1:7" ht="17" thickBot="1">
      <c r="A62" s="70" t="s">
        <v>499</v>
      </c>
      <c r="B62" s="70">
        <v>27778244</v>
      </c>
      <c r="C62" s="70">
        <v>28278142</v>
      </c>
      <c r="D62" s="70" t="s">
        <v>501</v>
      </c>
      <c r="E62" s="70">
        <v>29405580</v>
      </c>
      <c r="F62" s="70">
        <v>31447152</v>
      </c>
      <c r="G62" s="70" t="s">
        <v>4</v>
      </c>
    </row>
    <row r="63" spans="1:7" ht="17" thickBot="1">
      <c r="A63" s="70" t="s">
        <v>499</v>
      </c>
      <c r="B63" s="70">
        <v>28278144</v>
      </c>
      <c r="C63" s="70">
        <v>29042858</v>
      </c>
      <c r="D63" s="70" t="s">
        <v>501</v>
      </c>
      <c r="E63" s="70">
        <v>31654529</v>
      </c>
      <c r="F63" s="70">
        <v>32041086</v>
      </c>
      <c r="G63" s="70" t="s">
        <v>4</v>
      </c>
    </row>
    <row r="64" spans="1:7" ht="17" thickBot="1">
      <c r="A64" s="70" t="s">
        <v>499</v>
      </c>
      <c r="B64" s="70">
        <v>29092672</v>
      </c>
      <c r="C64" s="70">
        <v>29284109</v>
      </c>
      <c r="D64" s="70" t="s">
        <v>501</v>
      </c>
      <c r="E64" s="70">
        <v>32252817</v>
      </c>
      <c r="F64" s="70">
        <v>32478210</v>
      </c>
      <c r="G64" s="70" t="s">
        <v>4</v>
      </c>
    </row>
    <row r="65" spans="1:7" ht="17" thickBot="1">
      <c r="A65" s="70" t="s">
        <v>499</v>
      </c>
      <c r="B65" s="70">
        <v>38441092</v>
      </c>
      <c r="C65" s="70">
        <v>39429588</v>
      </c>
      <c r="D65" s="70" t="s">
        <v>501</v>
      </c>
      <c r="E65" s="70">
        <v>45699276</v>
      </c>
      <c r="F65" s="70">
        <v>46651188</v>
      </c>
      <c r="G65" s="70" t="s">
        <v>4</v>
      </c>
    </row>
    <row r="66" spans="1:7" ht="17" thickBot="1">
      <c r="A66" s="70" t="s">
        <v>499</v>
      </c>
      <c r="B66" s="70">
        <v>42213079</v>
      </c>
      <c r="C66" s="70">
        <v>42421014</v>
      </c>
      <c r="D66" s="70" t="s">
        <v>501</v>
      </c>
      <c r="E66" s="70">
        <v>49054295</v>
      </c>
      <c r="F66" s="70">
        <v>49214928</v>
      </c>
      <c r="G66" s="70" t="s">
        <v>4</v>
      </c>
    </row>
    <row r="67" spans="1:7" ht="17" thickBot="1">
      <c r="A67" s="70" t="s">
        <v>499</v>
      </c>
      <c r="B67" s="70">
        <v>42722773</v>
      </c>
      <c r="C67" s="70">
        <v>42969619</v>
      </c>
      <c r="D67" s="70" t="s">
        <v>501</v>
      </c>
      <c r="E67" s="70">
        <v>49512948</v>
      </c>
      <c r="F67" s="70">
        <v>49908226</v>
      </c>
      <c r="G67" s="70" t="s">
        <v>4</v>
      </c>
    </row>
    <row r="68" spans="1:7" ht="17" thickBot="1">
      <c r="A68" s="70" t="s">
        <v>499</v>
      </c>
      <c r="B68" s="70">
        <v>48011819</v>
      </c>
      <c r="C68" s="70">
        <v>48589364</v>
      </c>
      <c r="D68" s="70" t="s">
        <v>501</v>
      </c>
      <c r="E68" s="70">
        <v>55557039</v>
      </c>
      <c r="F68" s="70">
        <v>56239879</v>
      </c>
      <c r="G68" s="70" t="s">
        <v>4</v>
      </c>
    </row>
    <row r="69" spans="1:7" ht="17" thickBot="1">
      <c r="A69" s="70" t="s">
        <v>499</v>
      </c>
      <c r="B69" s="70">
        <v>49749149</v>
      </c>
      <c r="C69" s="70">
        <v>49864847</v>
      </c>
      <c r="D69" s="70" t="s">
        <v>501</v>
      </c>
      <c r="E69" s="70">
        <v>57570690</v>
      </c>
      <c r="F69" s="70">
        <v>57678228</v>
      </c>
      <c r="G69" s="70" t="s">
        <v>4</v>
      </c>
    </row>
    <row r="70" spans="1:7" ht="17" thickBot="1">
      <c r="A70" s="70" t="s">
        <v>499</v>
      </c>
      <c r="B70" s="70">
        <v>52851035</v>
      </c>
      <c r="C70" s="70">
        <v>52953604</v>
      </c>
      <c r="D70" s="70" t="s">
        <v>501</v>
      </c>
      <c r="E70" s="70">
        <v>60627744</v>
      </c>
      <c r="F70" s="70">
        <v>60738980</v>
      </c>
      <c r="G70" s="70" t="s">
        <v>4</v>
      </c>
    </row>
    <row r="71" spans="1:7" ht="17" thickBot="1">
      <c r="A71" s="70" t="s">
        <v>501</v>
      </c>
      <c r="B71" s="70">
        <v>11828399</v>
      </c>
      <c r="C71" s="70">
        <v>12000790</v>
      </c>
      <c r="D71" s="70" t="s">
        <v>498</v>
      </c>
      <c r="E71" s="70">
        <v>12476515</v>
      </c>
      <c r="F71" s="70">
        <v>13050005</v>
      </c>
      <c r="G71" s="70" t="s">
        <v>4</v>
      </c>
    </row>
    <row r="72" spans="1:7" ht="17" thickBot="1">
      <c r="A72" s="70" t="s">
        <v>501</v>
      </c>
      <c r="B72" s="70">
        <v>16239228</v>
      </c>
      <c r="C72" s="70">
        <v>16387239</v>
      </c>
      <c r="D72" s="70" t="s">
        <v>498</v>
      </c>
      <c r="E72" s="70">
        <v>17882591</v>
      </c>
      <c r="F72" s="70">
        <v>18015343</v>
      </c>
      <c r="G72" s="70" t="s">
        <v>4</v>
      </c>
    </row>
    <row r="73" spans="1:7" ht="17" thickBot="1">
      <c r="A73" s="70" t="s">
        <v>501</v>
      </c>
      <c r="B73" s="70">
        <v>21107718</v>
      </c>
      <c r="C73" s="70">
        <v>21342468</v>
      </c>
      <c r="D73" s="70" t="s">
        <v>498</v>
      </c>
      <c r="E73" s="70">
        <v>23101889</v>
      </c>
      <c r="F73" s="70">
        <v>23540927</v>
      </c>
      <c r="G73" s="70" t="s">
        <v>4</v>
      </c>
    </row>
    <row r="74" spans="1:7" ht="17" thickBot="1">
      <c r="A74" s="70" t="s">
        <v>501</v>
      </c>
      <c r="B74" s="70">
        <v>22759124</v>
      </c>
      <c r="C74" s="70">
        <v>23114107</v>
      </c>
      <c r="D74" s="70" t="s">
        <v>498</v>
      </c>
      <c r="E74" s="70">
        <v>25188929</v>
      </c>
      <c r="F74" s="70">
        <v>25544039</v>
      </c>
      <c r="G74" s="70" t="s">
        <v>4</v>
      </c>
    </row>
    <row r="75" spans="1:7" ht="17" thickBot="1">
      <c r="A75" s="70" t="s">
        <v>501</v>
      </c>
      <c r="B75" s="70">
        <v>35784832</v>
      </c>
      <c r="C75" s="70">
        <v>37298874</v>
      </c>
      <c r="D75" s="70" t="s">
        <v>498</v>
      </c>
      <c r="E75" s="70">
        <v>34772945</v>
      </c>
      <c r="F75" s="70">
        <v>36142642</v>
      </c>
      <c r="G75" s="70" t="s">
        <v>4</v>
      </c>
    </row>
    <row r="76" spans="1:7" ht="17" thickBot="1">
      <c r="A76" s="70" t="s">
        <v>501</v>
      </c>
      <c r="B76" s="70">
        <v>46659164</v>
      </c>
      <c r="C76" s="70">
        <v>47389927</v>
      </c>
      <c r="D76" s="70" t="s">
        <v>498</v>
      </c>
      <c r="E76" s="70">
        <v>46173056</v>
      </c>
      <c r="F76" s="70">
        <v>46937353</v>
      </c>
      <c r="G76" s="70" t="s">
        <v>4</v>
      </c>
    </row>
    <row r="77" spans="1:7" ht="17" thickBot="1">
      <c r="A77" s="70" t="s">
        <v>501</v>
      </c>
      <c r="B77" s="70">
        <v>55515107</v>
      </c>
      <c r="C77" s="70">
        <v>56229285</v>
      </c>
      <c r="D77" s="70" t="s">
        <v>498</v>
      </c>
      <c r="E77" s="70">
        <v>55601732</v>
      </c>
      <c r="F77" s="70">
        <v>56416462</v>
      </c>
      <c r="G77" s="70" t="s">
        <v>4</v>
      </c>
    </row>
    <row r="78" spans="1:7" ht="17" thickBot="1">
      <c r="A78" s="70" t="s">
        <v>498</v>
      </c>
      <c r="B78" s="70">
        <v>31259454</v>
      </c>
      <c r="C78" s="70">
        <v>31906012</v>
      </c>
      <c r="D78" s="70" t="s">
        <v>500</v>
      </c>
      <c r="E78" s="70">
        <v>31945724</v>
      </c>
      <c r="F78" s="70">
        <v>32622222</v>
      </c>
      <c r="G78" s="70" t="s">
        <v>4</v>
      </c>
    </row>
    <row r="79" spans="1:7" ht="17" thickBot="1">
      <c r="A79" s="70" t="s">
        <v>498</v>
      </c>
      <c r="B79" s="70">
        <v>34772940</v>
      </c>
      <c r="C79" s="70">
        <v>36104034</v>
      </c>
      <c r="D79" s="70" t="s">
        <v>500</v>
      </c>
      <c r="E79" s="70">
        <v>35427358</v>
      </c>
      <c r="F79" s="70">
        <v>36485322</v>
      </c>
      <c r="G79" s="70" t="s">
        <v>4</v>
      </c>
    </row>
    <row r="80" spans="1:7" ht="17" thickBot="1">
      <c r="A80" s="70" t="s">
        <v>498</v>
      </c>
      <c r="B80" s="70">
        <v>40799107</v>
      </c>
      <c r="C80" s="70">
        <v>41503210</v>
      </c>
      <c r="D80" s="70" t="s">
        <v>500</v>
      </c>
      <c r="E80" s="70">
        <v>39861895</v>
      </c>
      <c r="F80" s="70">
        <v>40436911</v>
      </c>
      <c r="G80" s="70" t="s">
        <v>4</v>
      </c>
    </row>
    <row r="81" spans="1:7" ht="17" thickBot="1">
      <c r="A81" s="70" t="s">
        <v>498</v>
      </c>
      <c r="B81" s="70">
        <v>45039680</v>
      </c>
      <c r="C81" s="70">
        <v>46623148</v>
      </c>
      <c r="D81" s="70" t="s">
        <v>500</v>
      </c>
      <c r="E81" s="70">
        <v>43076994</v>
      </c>
      <c r="F81" s="70">
        <v>45215452</v>
      </c>
      <c r="G81" s="70" t="s">
        <v>4</v>
      </c>
    </row>
    <row r="82" spans="1:7" ht="17" thickBot="1">
      <c r="A82" s="70" t="s">
        <v>498</v>
      </c>
      <c r="B82" s="70">
        <v>93076869</v>
      </c>
      <c r="C82" s="70">
        <v>93456246</v>
      </c>
      <c r="D82" s="70" t="s">
        <v>500</v>
      </c>
      <c r="E82" s="70">
        <v>91384801</v>
      </c>
      <c r="F82" s="70">
        <v>91713964</v>
      </c>
      <c r="G82" s="70" t="s">
        <v>4</v>
      </c>
    </row>
    <row r="83" spans="1:7" ht="17" thickBot="1">
      <c r="A83" s="70" t="s">
        <v>502</v>
      </c>
      <c r="B83" s="70">
        <v>539695</v>
      </c>
      <c r="C83" s="70">
        <v>888119</v>
      </c>
      <c r="D83" s="70" t="s">
        <v>503</v>
      </c>
      <c r="E83" s="70">
        <v>247500</v>
      </c>
      <c r="F83" s="70">
        <v>593979</v>
      </c>
      <c r="G83" s="70" t="s">
        <v>0</v>
      </c>
    </row>
    <row r="84" spans="1:7" ht="17" thickBot="1">
      <c r="A84" s="70" t="s">
        <v>502</v>
      </c>
      <c r="B84" s="70">
        <v>974363</v>
      </c>
      <c r="C84" s="70">
        <v>1173181</v>
      </c>
      <c r="D84" s="70" t="s">
        <v>503</v>
      </c>
      <c r="E84" s="70">
        <v>930924</v>
      </c>
      <c r="F84" s="70">
        <v>1058867</v>
      </c>
      <c r="G84" s="70" t="s">
        <v>0</v>
      </c>
    </row>
    <row r="85" spans="1:7" ht="17" thickBot="1">
      <c r="A85" s="70" t="s">
        <v>504</v>
      </c>
      <c r="B85" s="70">
        <v>3847831</v>
      </c>
      <c r="C85" s="70">
        <v>4028763</v>
      </c>
      <c r="D85" s="70" t="s">
        <v>505</v>
      </c>
      <c r="E85" s="70">
        <v>2623785</v>
      </c>
      <c r="F85" s="70">
        <v>2815742</v>
      </c>
      <c r="G85" s="70" t="s">
        <v>0</v>
      </c>
    </row>
    <row r="86" spans="1:7" ht="17" thickBot="1">
      <c r="A86" s="70" t="s">
        <v>503</v>
      </c>
      <c r="B86" s="70">
        <v>570557</v>
      </c>
      <c r="C86" s="70">
        <v>749633</v>
      </c>
      <c r="D86" s="70" t="s">
        <v>504</v>
      </c>
      <c r="E86" s="70">
        <v>197047</v>
      </c>
      <c r="F86" s="70">
        <v>398195</v>
      </c>
      <c r="G86" s="70" t="s">
        <v>2</v>
      </c>
    </row>
    <row r="87" spans="1:7" ht="17" thickBot="1">
      <c r="A87" s="70" t="s">
        <v>504</v>
      </c>
      <c r="B87" s="70">
        <v>3872186</v>
      </c>
      <c r="C87" s="70">
        <v>4019759</v>
      </c>
      <c r="D87" s="70" t="s">
        <v>505</v>
      </c>
      <c r="E87" s="70">
        <v>2911641</v>
      </c>
      <c r="F87" s="70">
        <v>3058929</v>
      </c>
      <c r="G87" s="70" t="s">
        <v>2</v>
      </c>
    </row>
    <row r="88" spans="1:7" ht="17" thickBot="1">
      <c r="A88" s="70" t="s">
        <v>502</v>
      </c>
      <c r="B88" s="70">
        <v>403905</v>
      </c>
      <c r="C88" s="70">
        <v>688055</v>
      </c>
      <c r="D88" s="70" t="s">
        <v>503</v>
      </c>
      <c r="E88" s="70">
        <v>347962</v>
      </c>
      <c r="F88" s="70">
        <v>636954</v>
      </c>
      <c r="G88" s="70" t="s">
        <v>4</v>
      </c>
    </row>
    <row r="89" spans="1:7" ht="17" thickBot="1">
      <c r="A89" s="70" t="s">
        <v>502</v>
      </c>
      <c r="B89" s="70">
        <v>2392179</v>
      </c>
      <c r="C89" s="70">
        <v>2556248</v>
      </c>
      <c r="D89" s="70" t="s">
        <v>503</v>
      </c>
      <c r="E89" s="70">
        <v>2687908</v>
      </c>
      <c r="F89" s="70">
        <v>3022796</v>
      </c>
      <c r="G89" s="70" t="s">
        <v>4</v>
      </c>
    </row>
    <row r="90" spans="1:7" ht="17" thickBot="1">
      <c r="A90" s="70" t="s">
        <v>502</v>
      </c>
      <c r="B90" s="70">
        <v>2574947</v>
      </c>
      <c r="C90" s="70">
        <v>2971858</v>
      </c>
      <c r="D90" s="70" t="s">
        <v>503</v>
      </c>
      <c r="E90" s="70">
        <v>3038375</v>
      </c>
      <c r="F90" s="70">
        <v>3508808</v>
      </c>
      <c r="G90" s="70" t="s">
        <v>4</v>
      </c>
    </row>
    <row r="91" spans="1:7" ht="17" thickBot="1">
      <c r="A91" s="70" t="s">
        <v>503</v>
      </c>
      <c r="B91" s="70">
        <v>8234178</v>
      </c>
      <c r="C91" s="70">
        <v>8509694</v>
      </c>
      <c r="D91" s="70" t="s">
        <v>504</v>
      </c>
      <c r="E91" s="70">
        <v>7260759</v>
      </c>
      <c r="F91" s="70">
        <v>7450834</v>
      </c>
      <c r="G91" s="70" t="s">
        <v>4</v>
      </c>
    </row>
    <row r="92" spans="1:7" ht="17" thickBot="1">
      <c r="A92" s="70" t="s">
        <v>503</v>
      </c>
      <c r="B92" s="70">
        <v>9667310</v>
      </c>
      <c r="C92" s="70">
        <v>10011169</v>
      </c>
      <c r="D92" s="70" t="s">
        <v>504</v>
      </c>
      <c r="E92" s="70">
        <v>8436409</v>
      </c>
      <c r="F92" s="70">
        <v>8798118</v>
      </c>
      <c r="G92" s="70" t="s">
        <v>4</v>
      </c>
    </row>
    <row r="93" spans="1:7" ht="17" thickBot="1">
      <c r="A93" s="70" t="s">
        <v>503</v>
      </c>
      <c r="B93" s="70">
        <v>15989413</v>
      </c>
      <c r="C93" s="70">
        <v>16389940</v>
      </c>
      <c r="D93" s="70" t="s">
        <v>504</v>
      </c>
      <c r="E93" s="70">
        <v>14374716</v>
      </c>
      <c r="F93" s="70">
        <v>14657249</v>
      </c>
      <c r="G93" s="70" t="s">
        <v>4</v>
      </c>
    </row>
    <row r="94" spans="1:7" ht="17" thickBot="1">
      <c r="A94" s="70" t="s">
        <v>505</v>
      </c>
      <c r="B94" s="70">
        <v>39950420</v>
      </c>
      <c r="C94" s="70">
        <v>40359603</v>
      </c>
      <c r="D94" s="70" t="s">
        <v>502</v>
      </c>
      <c r="E94" s="70">
        <v>38726326</v>
      </c>
      <c r="F94" s="70">
        <v>39116631</v>
      </c>
      <c r="G94" s="70" t="s">
        <v>0</v>
      </c>
    </row>
    <row r="95" spans="1:7" ht="17" thickBot="1">
      <c r="A95" s="70" t="s">
        <v>503</v>
      </c>
      <c r="B95" s="70">
        <v>6734905</v>
      </c>
      <c r="C95" s="70">
        <v>8545429</v>
      </c>
      <c r="D95" s="70" t="s">
        <v>505</v>
      </c>
      <c r="E95" s="70">
        <v>3963427</v>
      </c>
      <c r="F95" s="70">
        <v>6346189</v>
      </c>
      <c r="G95" s="70" t="s">
        <v>4</v>
      </c>
    </row>
    <row r="96" spans="1:7" ht="17" thickBot="1">
      <c r="A96" s="70" t="s">
        <v>503</v>
      </c>
      <c r="B96" s="70">
        <v>9667310</v>
      </c>
      <c r="C96" s="70">
        <v>10011169</v>
      </c>
      <c r="D96" s="70" t="s">
        <v>505</v>
      </c>
      <c r="E96" s="70">
        <v>7930568</v>
      </c>
      <c r="F96" s="70">
        <v>8292273</v>
      </c>
      <c r="G96" s="70" t="s">
        <v>4</v>
      </c>
    </row>
    <row r="97" spans="1:7" ht="17" thickBot="1">
      <c r="A97" s="70" t="s">
        <v>503</v>
      </c>
      <c r="B97" s="70">
        <v>15989413</v>
      </c>
      <c r="C97" s="70">
        <v>16389940</v>
      </c>
      <c r="D97" s="70" t="s">
        <v>505</v>
      </c>
      <c r="E97" s="70">
        <v>14415948</v>
      </c>
      <c r="F97" s="70">
        <v>14698687</v>
      </c>
      <c r="G97" s="70" t="s">
        <v>4</v>
      </c>
    </row>
    <row r="98" spans="1:7" ht="17" thickBot="1">
      <c r="A98" s="70" t="s">
        <v>505</v>
      </c>
      <c r="B98" s="70">
        <v>3395019</v>
      </c>
      <c r="C98" s="70">
        <v>3542017</v>
      </c>
      <c r="D98" s="70" t="s">
        <v>502</v>
      </c>
      <c r="E98" s="70">
        <v>5659442</v>
      </c>
      <c r="F98" s="70">
        <v>5827877</v>
      </c>
      <c r="G98" s="70" t="s">
        <v>4</v>
      </c>
    </row>
    <row r="99" spans="1:7" ht="17" thickBot="1">
      <c r="A99" s="70" t="s">
        <v>505</v>
      </c>
      <c r="B99" s="70">
        <v>4250551</v>
      </c>
      <c r="C99" s="70">
        <v>4395655</v>
      </c>
      <c r="D99" s="70" t="s">
        <v>502</v>
      </c>
      <c r="E99" s="70">
        <v>7295277</v>
      </c>
      <c r="F99" s="70">
        <v>7422934</v>
      </c>
      <c r="G99" s="70" t="s">
        <v>4</v>
      </c>
    </row>
    <row r="100" spans="1:7" ht="17" thickBot="1">
      <c r="A100" s="70" t="s">
        <v>505</v>
      </c>
      <c r="B100" s="70">
        <v>7963115</v>
      </c>
      <c r="C100" s="70">
        <v>8272627</v>
      </c>
      <c r="D100" s="70" t="s">
        <v>502</v>
      </c>
      <c r="E100" s="70">
        <v>8839481</v>
      </c>
      <c r="F100" s="70">
        <v>9106475</v>
      </c>
      <c r="G100" s="70" t="s">
        <v>4</v>
      </c>
    </row>
    <row r="101" spans="1:7" ht="17" thickBot="1">
      <c r="A101" s="70" t="s">
        <v>505</v>
      </c>
      <c r="B101" s="70">
        <v>14415876</v>
      </c>
      <c r="C101" s="70">
        <v>14698685</v>
      </c>
      <c r="D101" s="70" t="s">
        <v>502</v>
      </c>
      <c r="E101" s="70">
        <v>15024294</v>
      </c>
      <c r="F101" s="70">
        <v>15353276</v>
      </c>
      <c r="G101" s="70" t="s">
        <v>4</v>
      </c>
    </row>
    <row r="102" spans="1:7" ht="17" thickBot="1">
      <c r="A102" s="70" t="s">
        <v>502</v>
      </c>
      <c r="B102" s="70">
        <v>7295277</v>
      </c>
      <c r="C102" s="70">
        <v>7422934</v>
      </c>
      <c r="D102" s="70" t="s">
        <v>504</v>
      </c>
      <c r="E102" s="70">
        <v>4756362</v>
      </c>
      <c r="F102" s="70">
        <v>4901466</v>
      </c>
      <c r="G102" s="70" t="s">
        <v>4</v>
      </c>
    </row>
    <row r="103" spans="1:7" ht="17" thickBot="1">
      <c r="A103" s="70" t="s">
        <v>502</v>
      </c>
      <c r="B103" s="70">
        <v>8839481</v>
      </c>
      <c r="C103" s="70">
        <v>9106475</v>
      </c>
      <c r="D103" s="70" t="s">
        <v>504</v>
      </c>
      <c r="E103" s="70">
        <v>8468956</v>
      </c>
      <c r="F103" s="70">
        <v>8778472</v>
      </c>
      <c r="G103" s="70" t="s">
        <v>4</v>
      </c>
    </row>
    <row r="104" spans="1:7" ht="17" thickBot="1">
      <c r="A104" s="70" t="s">
        <v>502</v>
      </c>
      <c r="B104" s="70">
        <v>15024294</v>
      </c>
      <c r="C104" s="70">
        <v>15353276</v>
      </c>
      <c r="D104" s="70" t="s">
        <v>504</v>
      </c>
      <c r="E104" s="70">
        <v>14374644</v>
      </c>
      <c r="F104" s="70">
        <v>14657247</v>
      </c>
      <c r="G104" s="70" t="s">
        <v>4</v>
      </c>
    </row>
    <row r="105" spans="1:7" ht="17" thickBot="1">
      <c r="A105" s="70" t="s">
        <v>506</v>
      </c>
      <c r="B105" s="70">
        <v>33619485</v>
      </c>
      <c r="C105" s="70">
        <v>33834079</v>
      </c>
      <c r="D105" s="70" t="s">
        <v>507</v>
      </c>
      <c r="E105" s="70">
        <v>42119979</v>
      </c>
      <c r="F105" s="70">
        <v>42340669</v>
      </c>
      <c r="G105" s="70" t="s">
        <v>0</v>
      </c>
    </row>
    <row r="106" spans="1:7" ht="17" thickBot="1">
      <c r="A106" s="70" t="s">
        <v>507</v>
      </c>
      <c r="B106" s="70">
        <v>11006906</v>
      </c>
      <c r="C106" s="70">
        <v>11122337</v>
      </c>
      <c r="D106" s="70" t="s">
        <v>508</v>
      </c>
      <c r="E106" s="70">
        <v>12746950</v>
      </c>
      <c r="F106" s="70">
        <v>12862421</v>
      </c>
      <c r="G106" s="70" t="s">
        <v>2</v>
      </c>
    </row>
    <row r="107" spans="1:7" ht="17" thickBot="1">
      <c r="A107" s="70" t="s">
        <v>509</v>
      </c>
      <c r="B107" s="70">
        <v>6856727</v>
      </c>
      <c r="C107" s="70">
        <v>7546990</v>
      </c>
      <c r="D107" s="70" t="s">
        <v>506</v>
      </c>
      <c r="E107" s="70">
        <v>6343853</v>
      </c>
      <c r="F107" s="70">
        <v>6952226</v>
      </c>
      <c r="G107" s="70" t="s">
        <v>4</v>
      </c>
    </row>
    <row r="108" spans="1:7" ht="17" thickBot="1">
      <c r="A108" s="70" t="s">
        <v>509</v>
      </c>
      <c r="B108" s="70">
        <v>9167874</v>
      </c>
      <c r="C108" s="70">
        <v>9349094</v>
      </c>
      <c r="D108" s="70" t="s">
        <v>506</v>
      </c>
      <c r="E108" s="70">
        <v>8603531</v>
      </c>
      <c r="F108" s="70">
        <v>8730873</v>
      </c>
      <c r="G108" s="70" t="s">
        <v>4</v>
      </c>
    </row>
    <row r="109" spans="1:7" ht="17" thickBot="1">
      <c r="A109" s="70" t="s">
        <v>509</v>
      </c>
      <c r="B109" s="70">
        <v>13692185</v>
      </c>
      <c r="C109" s="70">
        <v>14940579</v>
      </c>
      <c r="D109" s="70" t="s">
        <v>506</v>
      </c>
      <c r="E109" s="70">
        <v>13747152</v>
      </c>
      <c r="F109" s="70">
        <v>14840525</v>
      </c>
      <c r="G109" s="70" t="s">
        <v>4</v>
      </c>
    </row>
    <row r="110" spans="1:7" ht="17" thickBot="1">
      <c r="A110" s="70" t="s">
        <v>509</v>
      </c>
      <c r="B110" s="70">
        <v>17467382</v>
      </c>
      <c r="C110" s="70">
        <v>17610133</v>
      </c>
      <c r="D110" s="70" t="s">
        <v>506</v>
      </c>
      <c r="E110" s="70">
        <v>16954889</v>
      </c>
      <c r="F110" s="70">
        <v>17151507</v>
      </c>
      <c r="G110" s="70" t="s">
        <v>4</v>
      </c>
    </row>
    <row r="111" spans="1:7" ht="17" thickBot="1">
      <c r="A111" s="70" t="s">
        <v>509</v>
      </c>
      <c r="B111" s="70">
        <v>20825757</v>
      </c>
      <c r="C111" s="70">
        <v>21071529</v>
      </c>
      <c r="D111" s="70" t="s">
        <v>506</v>
      </c>
      <c r="E111" s="70">
        <v>19869992</v>
      </c>
      <c r="F111" s="70">
        <v>20087250</v>
      </c>
      <c r="G111" s="70" t="s">
        <v>4</v>
      </c>
    </row>
    <row r="112" spans="1:7" ht="17" thickBot="1">
      <c r="A112" s="70" t="s">
        <v>509</v>
      </c>
      <c r="B112" s="70">
        <v>24243847</v>
      </c>
      <c r="C112" s="70">
        <v>24438675</v>
      </c>
      <c r="D112" s="70" t="s">
        <v>506</v>
      </c>
      <c r="E112" s="70">
        <v>22829754</v>
      </c>
      <c r="F112" s="70">
        <v>23022686</v>
      </c>
      <c r="G112" s="70" t="s">
        <v>4</v>
      </c>
    </row>
    <row r="113" spans="1:7" ht="17" thickBot="1">
      <c r="A113" s="70" t="s">
        <v>506</v>
      </c>
      <c r="B113" s="70">
        <v>6343853</v>
      </c>
      <c r="C113" s="70">
        <v>6983570</v>
      </c>
      <c r="D113" s="70" t="s">
        <v>507</v>
      </c>
      <c r="E113" s="70">
        <v>6833365</v>
      </c>
      <c r="F113" s="70">
        <v>7605617</v>
      </c>
      <c r="G113" s="70" t="s">
        <v>4</v>
      </c>
    </row>
    <row r="114" spans="1:7" ht="17" thickBot="1">
      <c r="A114" s="70" t="s">
        <v>506</v>
      </c>
      <c r="B114" s="70">
        <v>8603531</v>
      </c>
      <c r="C114" s="70">
        <v>8730873</v>
      </c>
      <c r="D114" s="70" t="s">
        <v>507</v>
      </c>
      <c r="E114" s="70">
        <v>9175432</v>
      </c>
      <c r="F114" s="70">
        <v>9356654</v>
      </c>
      <c r="G114" s="70" t="s">
        <v>4</v>
      </c>
    </row>
    <row r="115" spans="1:7" ht="17" thickBot="1">
      <c r="A115" s="70" t="s">
        <v>506</v>
      </c>
      <c r="B115" s="70">
        <v>13747152</v>
      </c>
      <c r="C115" s="70">
        <v>14861217</v>
      </c>
      <c r="D115" s="70" t="s">
        <v>507</v>
      </c>
      <c r="E115" s="70">
        <v>14771938</v>
      </c>
      <c r="F115" s="70">
        <v>16026855</v>
      </c>
      <c r="G115" s="70" t="s">
        <v>4</v>
      </c>
    </row>
    <row r="116" spans="1:7" ht="17" thickBot="1">
      <c r="A116" s="70" t="s">
        <v>506</v>
      </c>
      <c r="B116" s="70">
        <v>16954889</v>
      </c>
      <c r="C116" s="70">
        <v>17151507</v>
      </c>
      <c r="D116" s="70" t="s">
        <v>507</v>
      </c>
      <c r="E116" s="70">
        <v>18553653</v>
      </c>
      <c r="F116" s="70">
        <v>18696404</v>
      </c>
      <c r="G116" s="70" t="s">
        <v>4</v>
      </c>
    </row>
    <row r="117" spans="1:7" ht="17" thickBot="1">
      <c r="A117" s="70" t="s">
        <v>506</v>
      </c>
      <c r="B117" s="70">
        <v>19870670</v>
      </c>
      <c r="C117" s="70">
        <v>20087250</v>
      </c>
      <c r="D117" s="70" t="s">
        <v>507</v>
      </c>
      <c r="E117" s="70">
        <v>21886270</v>
      </c>
      <c r="F117" s="70">
        <v>22122315</v>
      </c>
      <c r="G117" s="70" t="s">
        <v>4</v>
      </c>
    </row>
    <row r="118" spans="1:7" ht="17" thickBot="1">
      <c r="A118" s="70" t="s">
        <v>506</v>
      </c>
      <c r="B118" s="70">
        <v>22785730</v>
      </c>
      <c r="C118" s="70">
        <v>23133332</v>
      </c>
      <c r="D118" s="70" t="s">
        <v>507</v>
      </c>
      <c r="E118" s="70">
        <v>25313161</v>
      </c>
      <c r="F118" s="70">
        <v>25566327</v>
      </c>
      <c r="G118" s="70" t="s">
        <v>4</v>
      </c>
    </row>
    <row r="119" spans="1:7" ht="17" thickBot="1">
      <c r="A119" s="70" t="s">
        <v>507</v>
      </c>
      <c r="B119" s="70">
        <v>10971844</v>
      </c>
      <c r="C119" s="70">
        <v>11264615</v>
      </c>
      <c r="D119" s="70" t="s">
        <v>508</v>
      </c>
      <c r="E119" s="70">
        <v>12974149</v>
      </c>
      <c r="F119" s="70">
        <v>13184439</v>
      </c>
      <c r="G119" s="70" t="s">
        <v>4</v>
      </c>
    </row>
    <row r="120" spans="1:7" ht="17" thickBot="1">
      <c r="A120" s="70" t="s">
        <v>507</v>
      </c>
      <c r="B120" s="70">
        <v>25359942</v>
      </c>
      <c r="C120" s="70">
        <v>25481306</v>
      </c>
      <c r="D120" s="70" t="s">
        <v>508</v>
      </c>
      <c r="E120" s="70">
        <v>27392651</v>
      </c>
      <c r="F120" s="70">
        <v>27518348</v>
      </c>
      <c r="G120" s="70" t="s">
        <v>4</v>
      </c>
    </row>
    <row r="121" spans="1:7" ht="17" thickBot="1">
      <c r="A121" s="70" t="s">
        <v>508</v>
      </c>
      <c r="B121" s="70">
        <v>44463142</v>
      </c>
      <c r="C121" s="70">
        <v>44696301</v>
      </c>
      <c r="D121" s="70" t="s">
        <v>509</v>
      </c>
      <c r="E121" s="70">
        <v>34307627</v>
      </c>
      <c r="F121" s="70">
        <v>34540850</v>
      </c>
      <c r="G121" s="70" t="s">
        <v>0</v>
      </c>
    </row>
    <row r="122" spans="1:7" ht="17" thickBot="1">
      <c r="A122" s="70" t="s">
        <v>508</v>
      </c>
      <c r="B122" s="70">
        <v>38182340</v>
      </c>
      <c r="C122" s="70">
        <v>38699719</v>
      </c>
      <c r="D122" s="70" t="s">
        <v>509</v>
      </c>
      <c r="E122" s="70">
        <v>40269772</v>
      </c>
      <c r="F122" s="70">
        <v>40816649</v>
      </c>
      <c r="G122" s="70" t="s">
        <v>0</v>
      </c>
    </row>
    <row r="123" spans="1:7" ht="17" thickBot="1">
      <c r="A123" s="70" t="s">
        <v>509</v>
      </c>
      <c r="B123" s="70">
        <v>34307627</v>
      </c>
      <c r="C123" s="70">
        <v>34517529</v>
      </c>
      <c r="D123" s="70" t="s">
        <v>507</v>
      </c>
      <c r="E123" s="70">
        <v>41891767</v>
      </c>
      <c r="F123" s="70">
        <v>42051772</v>
      </c>
      <c r="G123" s="70" t="s">
        <v>0</v>
      </c>
    </row>
    <row r="124" spans="1:7" ht="17" thickBot="1">
      <c r="A124" s="70" t="s">
        <v>509</v>
      </c>
      <c r="B124" s="70">
        <v>40269772</v>
      </c>
      <c r="C124" s="70">
        <v>40828934</v>
      </c>
      <c r="D124" s="70" t="s">
        <v>507</v>
      </c>
      <c r="E124" s="70">
        <v>35721613</v>
      </c>
      <c r="F124" s="70">
        <v>36251258</v>
      </c>
      <c r="G124" s="70" t="s">
        <v>0</v>
      </c>
    </row>
    <row r="125" spans="1:7" ht="17" thickBot="1">
      <c r="A125" s="70" t="s">
        <v>509</v>
      </c>
      <c r="B125" s="70">
        <v>10572134</v>
      </c>
      <c r="C125" s="70">
        <v>10746862</v>
      </c>
      <c r="D125" s="70" t="s">
        <v>507</v>
      </c>
      <c r="E125" s="70">
        <v>10813248</v>
      </c>
      <c r="F125" s="70">
        <v>10988226</v>
      </c>
      <c r="G125" s="70" t="s">
        <v>2</v>
      </c>
    </row>
    <row r="126" spans="1:7" ht="17" thickBot="1">
      <c r="A126" s="70" t="s">
        <v>509</v>
      </c>
      <c r="B126" s="70">
        <v>10572134</v>
      </c>
      <c r="C126" s="70">
        <v>10746862</v>
      </c>
      <c r="D126" s="70" t="s">
        <v>507</v>
      </c>
      <c r="E126" s="70">
        <v>10818644</v>
      </c>
      <c r="F126" s="70">
        <v>10993618</v>
      </c>
      <c r="G126" s="70" t="s">
        <v>2</v>
      </c>
    </row>
    <row r="127" spans="1:7" ht="17" thickBot="1">
      <c r="A127" s="70" t="s">
        <v>509</v>
      </c>
      <c r="B127" s="70">
        <v>10572134</v>
      </c>
      <c r="C127" s="70">
        <v>10746862</v>
      </c>
      <c r="D127" s="70" t="s">
        <v>507</v>
      </c>
      <c r="E127" s="70">
        <v>10824040</v>
      </c>
      <c r="F127" s="70">
        <v>10999011</v>
      </c>
      <c r="G127" s="70" t="s">
        <v>2</v>
      </c>
    </row>
    <row r="128" spans="1:7" ht="17" thickBot="1">
      <c r="A128" s="70" t="s">
        <v>509</v>
      </c>
      <c r="B128" s="70">
        <v>10572134</v>
      </c>
      <c r="C128" s="70">
        <v>10746862</v>
      </c>
      <c r="D128" s="70" t="s">
        <v>507</v>
      </c>
      <c r="E128" s="70">
        <v>10829436</v>
      </c>
      <c r="F128" s="70">
        <v>11004404</v>
      </c>
      <c r="G128" s="70" t="s">
        <v>2</v>
      </c>
    </row>
    <row r="129" spans="1:7" ht="17" thickBot="1">
      <c r="A129" s="70" t="s">
        <v>509</v>
      </c>
      <c r="B129" s="70">
        <v>10572134</v>
      </c>
      <c r="C129" s="70">
        <v>10746862</v>
      </c>
      <c r="D129" s="70" t="s">
        <v>507</v>
      </c>
      <c r="E129" s="70">
        <v>10834830</v>
      </c>
      <c r="F129" s="70">
        <v>11009796</v>
      </c>
      <c r="G129" s="70" t="s">
        <v>2</v>
      </c>
    </row>
    <row r="130" spans="1:7" ht="17" thickBot="1">
      <c r="A130" s="70" t="s">
        <v>509</v>
      </c>
      <c r="B130" s="70">
        <v>10572134</v>
      </c>
      <c r="C130" s="70">
        <v>10746862</v>
      </c>
      <c r="D130" s="70" t="s">
        <v>507</v>
      </c>
      <c r="E130" s="70">
        <v>10840226</v>
      </c>
      <c r="F130" s="70">
        <v>11015187</v>
      </c>
      <c r="G130" s="70" t="s">
        <v>2</v>
      </c>
    </row>
    <row r="131" spans="1:7" ht="17" thickBot="1">
      <c r="A131" s="70" t="s">
        <v>509</v>
      </c>
      <c r="B131" s="70">
        <v>10572134</v>
      </c>
      <c r="C131" s="70">
        <v>10746862</v>
      </c>
      <c r="D131" s="70" t="s">
        <v>507</v>
      </c>
      <c r="E131" s="70">
        <v>10845622</v>
      </c>
      <c r="F131" s="70">
        <v>11020579</v>
      </c>
      <c r="G131" s="70" t="s">
        <v>2</v>
      </c>
    </row>
    <row r="132" spans="1:7" ht="17" thickBot="1">
      <c r="A132" s="70" t="s">
        <v>509</v>
      </c>
      <c r="B132" s="70">
        <v>10572134</v>
      </c>
      <c r="C132" s="70">
        <v>10746862</v>
      </c>
      <c r="D132" s="70" t="s">
        <v>507</v>
      </c>
      <c r="E132" s="70">
        <v>10851018</v>
      </c>
      <c r="F132" s="70">
        <v>11025973</v>
      </c>
      <c r="G132" s="70" t="s">
        <v>2</v>
      </c>
    </row>
    <row r="133" spans="1:7" ht="17" thickBot="1">
      <c r="A133" s="70" t="s">
        <v>509</v>
      </c>
      <c r="B133" s="70">
        <v>10572134</v>
      </c>
      <c r="C133" s="70">
        <v>10746862</v>
      </c>
      <c r="D133" s="70" t="s">
        <v>507</v>
      </c>
      <c r="E133" s="70">
        <v>10856414</v>
      </c>
      <c r="F133" s="70">
        <v>11031367</v>
      </c>
      <c r="G133" s="70" t="s">
        <v>2</v>
      </c>
    </row>
    <row r="134" spans="1:7" ht="17" thickBot="1">
      <c r="A134" s="70" t="s">
        <v>509</v>
      </c>
      <c r="B134" s="70">
        <v>10572134</v>
      </c>
      <c r="C134" s="70">
        <v>10746862</v>
      </c>
      <c r="D134" s="70" t="s">
        <v>507</v>
      </c>
      <c r="E134" s="70">
        <v>10861810</v>
      </c>
      <c r="F134" s="70">
        <v>11036761</v>
      </c>
      <c r="G134" s="70" t="s">
        <v>2</v>
      </c>
    </row>
    <row r="135" spans="1:7" ht="17" thickBot="1">
      <c r="A135" s="70" t="s">
        <v>509</v>
      </c>
      <c r="B135" s="70">
        <v>10572134</v>
      </c>
      <c r="C135" s="70">
        <v>10746862</v>
      </c>
      <c r="D135" s="70" t="s">
        <v>507</v>
      </c>
      <c r="E135" s="70">
        <v>10867206</v>
      </c>
      <c r="F135" s="70">
        <v>11042154</v>
      </c>
      <c r="G135" s="70" t="s">
        <v>2</v>
      </c>
    </row>
    <row r="136" spans="1:7" ht="17" thickBot="1">
      <c r="A136" s="70" t="s">
        <v>509</v>
      </c>
      <c r="B136" s="70">
        <v>10572134</v>
      </c>
      <c r="C136" s="70">
        <v>10746862</v>
      </c>
      <c r="D136" s="70" t="s">
        <v>507</v>
      </c>
      <c r="E136" s="70">
        <v>10872602</v>
      </c>
      <c r="F136" s="70">
        <v>11047547</v>
      </c>
      <c r="G136" s="70" t="s">
        <v>2</v>
      </c>
    </row>
    <row r="137" spans="1:7" ht="17" thickBot="1">
      <c r="A137" s="70" t="s">
        <v>509</v>
      </c>
      <c r="B137" s="70">
        <v>10572134</v>
      </c>
      <c r="C137" s="70">
        <v>10746862</v>
      </c>
      <c r="D137" s="70" t="s">
        <v>507</v>
      </c>
      <c r="E137" s="70">
        <v>10877998</v>
      </c>
      <c r="F137" s="70">
        <v>11052939</v>
      </c>
      <c r="G137" s="70" t="s">
        <v>2</v>
      </c>
    </row>
    <row r="138" spans="1:7" ht="17" thickBot="1">
      <c r="A138" s="70" t="s">
        <v>509</v>
      </c>
      <c r="B138" s="70">
        <v>10572134</v>
      </c>
      <c r="C138" s="70">
        <v>10746862</v>
      </c>
      <c r="D138" s="70" t="s">
        <v>507</v>
      </c>
      <c r="E138" s="70">
        <v>10883407</v>
      </c>
      <c r="F138" s="70">
        <v>11058331</v>
      </c>
      <c r="G138" s="70" t="s">
        <v>2</v>
      </c>
    </row>
    <row r="139" spans="1:7" ht="17" thickBot="1">
      <c r="A139" s="70" t="s">
        <v>509</v>
      </c>
      <c r="B139" s="70">
        <v>10572134</v>
      </c>
      <c r="C139" s="70">
        <v>10746862</v>
      </c>
      <c r="D139" s="70" t="s">
        <v>507</v>
      </c>
      <c r="E139" s="70">
        <v>10888798</v>
      </c>
      <c r="F139" s="70">
        <v>11063724</v>
      </c>
      <c r="G139" s="70" t="s">
        <v>2</v>
      </c>
    </row>
    <row r="140" spans="1:7" ht="17" thickBot="1">
      <c r="A140" s="70" t="s">
        <v>509</v>
      </c>
      <c r="B140" s="70">
        <v>10572134</v>
      </c>
      <c r="C140" s="70">
        <v>10746862</v>
      </c>
      <c r="D140" s="70" t="s">
        <v>507</v>
      </c>
      <c r="E140" s="70">
        <v>10894189</v>
      </c>
      <c r="F140" s="70">
        <v>11069117</v>
      </c>
      <c r="G140" s="70" t="s">
        <v>2</v>
      </c>
    </row>
    <row r="141" spans="1:7" ht="17" thickBot="1">
      <c r="A141" s="70" t="s">
        <v>509</v>
      </c>
      <c r="B141" s="70">
        <v>10585439</v>
      </c>
      <c r="C141" s="70">
        <v>10746862</v>
      </c>
      <c r="D141" s="70" t="s">
        <v>507</v>
      </c>
      <c r="E141" s="70">
        <v>10810400</v>
      </c>
      <c r="F141" s="70">
        <v>10972070</v>
      </c>
      <c r="G141" s="70" t="s">
        <v>2</v>
      </c>
    </row>
    <row r="142" spans="1:7" ht="17" thickBot="1">
      <c r="A142" s="70" t="s">
        <v>506</v>
      </c>
      <c r="B142" s="70">
        <v>6343853</v>
      </c>
      <c r="C142" s="70">
        <v>6983570</v>
      </c>
      <c r="D142" s="70" t="s">
        <v>508</v>
      </c>
      <c r="E142" s="70">
        <v>7690201</v>
      </c>
      <c r="F142" s="70">
        <v>8430963</v>
      </c>
      <c r="G142" s="70" t="s">
        <v>4</v>
      </c>
    </row>
    <row r="143" spans="1:7" ht="17" thickBot="1">
      <c r="A143" s="70" t="s">
        <v>506</v>
      </c>
      <c r="B143" s="70">
        <v>8603531</v>
      </c>
      <c r="C143" s="70">
        <v>8730873</v>
      </c>
      <c r="D143" s="70" t="s">
        <v>508</v>
      </c>
      <c r="E143" s="70">
        <v>10046903</v>
      </c>
      <c r="F143" s="70">
        <v>10228125</v>
      </c>
      <c r="G143" s="70" t="s">
        <v>4</v>
      </c>
    </row>
    <row r="144" spans="1:7" ht="17" thickBot="1">
      <c r="A144" s="70" t="s">
        <v>506</v>
      </c>
      <c r="B144" s="70">
        <v>13747152</v>
      </c>
      <c r="C144" s="70">
        <v>14861217</v>
      </c>
      <c r="D144" s="70" t="s">
        <v>508</v>
      </c>
      <c r="E144" s="70">
        <v>16960178</v>
      </c>
      <c r="F144" s="70">
        <v>18215101</v>
      </c>
      <c r="G144" s="70" t="s">
        <v>4</v>
      </c>
    </row>
    <row r="145" spans="1:7" ht="17" thickBot="1">
      <c r="A145" s="70" t="s">
        <v>506</v>
      </c>
      <c r="B145" s="70">
        <v>16954889</v>
      </c>
      <c r="C145" s="70">
        <v>17151507</v>
      </c>
      <c r="D145" s="70" t="s">
        <v>508</v>
      </c>
      <c r="E145" s="70">
        <v>20741946</v>
      </c>
      <c r="F145" s="70">
        <v>20884697</v>
      </c>
      <c r="G145" s="70" t="s">
        <v>4</v>
      </c>
    </row>
    <row r="146" spans="1:7" ht="17" thickBot="1">
      <c r="A146" s="70" t="s">
        <v>506</v>
      </c>
      <c r="B146" s="70">
        <v>19870670</v>
      </c>
      <c r="C146" s="70">
        <v>20087250</v>
      </c>
      <c r="D146" s="70" t="s">
        <v>508</v>
      </c>
      <c r="E146" s="70">
        <v>24110175</v>
      </c>
      <c r="F146" s="70">
        <v>24346220</v>
      </c>
      <c r="G146" s="70" t="s">
        <v>4</v>
      </c>
    </row>
    <row r="147" spans="1:7" ht="17" thickBot="1">
      <c r="A147" s="70" t="s">
        <v>508</v>
      </c>
      <c r="B147" s="70">
        <v>13043587</v>
      </c>
      <c r="C147" s="70">
        <v>13184439</v>
      </c>
      <c r="D147" s="70" t="s">
        <v>509</v>
      </c>
      <c r="E147" s="70">
        <v>10595910</v>
      </c>
      <c r="F147" s="70">
        <v>10736661</v>
      </c>
      <c r="G147" s="70" t="s">
        <v>4</v>
      </c>
    </row>
    <row r="148" spans="1:7" ht="17" thickBot="1">
      <c r="A148" s="70" t="s">
        <v>508</v>
      </c>
      <c r="B148" s="70">
        <v>15353866</v>
      </c>
      <c r="C148" s="70">
        <v>15877948</v>
      </c>
      <c r="D148" s="70" t="s">
        <v>509</v>
      </c>
      <c r="E148" s="70">
        <v>12455022</v>
      </c>
      <c r="F148" s="70">
        <v>12727005</v>
      </c>
      <c r="G148" s="70" t="s">
        <v>4</v>
      </c>
    </row>
    <row r="149" spans="1:7" ht="17" thickBot="1">
      <c r="A149" s="70" t="s">
        <v>508</v>
      </c>
      <c r="B149" s="70">
        <v>27392651</v>
      </c>
      <c r="C149" s="70">
        <v>27518348</v>
      </c>
      <c r="D149" s="70" t="s">
        <v>509</v>
      </c>
      <c r="E149" s="70">
        <v>24243847</v>
      </c>
      <c r="F149" s="70">
        <v>24365206</v>
      </c>
      <c r="G149" s="70" t="s">
        <v>4</v>
      </c>
    </row>
    <row r="150" spans="1:7" ht="17" thickBot="1">
      <c r="A150" s="70" t="s">
        <v>509</v>
      </c>
      <c r="B150" s="70">
        <v>7264501</v>
      </c>
      <c r="C150" s="70">
        <v>7400688</v>
      </c>
      <c r="D150" s="70" t="s">
        <v>507</v>
      </c>
      <c r="E150" s="70">
        <v>7355198</v>
      </c>
      <c r="F150" s="70">
        <v>7474708</v>
      </c>
      <c r="G150" s="70" t="s">
        <v>4</v>
      </c>
    </row>
    <row r="151" spans="1:7" ht="17" thickBot="1">
      <c r="A151" s="70" t="s">
        <v>509</v>
      </c>
      <c r="B151" s="70">
        <v>40016809</v>
      </c>
      <c r="C151" s="70">
        <v>40208998</v>
      </c>
      <c r="D151" s="70" t="s">
        <v>507</v>
      </c>
      <c r="E151" s="70">
        <v>41595652</v>
      </c>
      <c r="F151" s="70">
        <v>41867667</v>
      </c>
      <c r="G151" s="70" t="s">
        <v>4</v>
      </c>
    </row>
    <row r="152" spans="1:7" ht="17" thickBot="1">
      <c r="A152" s="70" t="s">
        <v>510</v>
      </c>
      <c r="B152" s="70">
        <v>15021255</v>
      </c>
      <c r="C152" s="70">
        <v>15162611</v>
      </c>
      <c r="D152" s="70" t="s">
        <v>511</v>
      </c>
      <c r="E152" s="70">
        <v>20047181</v>
      </c>
      <c r="F152" s="70">
        <v>20164020</v>
      </c>
      <c r="G152" s="70" t="s">
        <v>0</v>
      </c>
    </row>
    <row r="153" spans="1:7" ht="17" thickBot="1">
      <c r="A153" s="70" t="s">
        <v>510</v>
      </c>
      <c r="B153" s="70">
        <v>25939835</v>
      </c>
      <c r="C153" s="70">
        <v>26061095</v>
      </c>
      <c r="D153" s="70" t="s">
        <v>511</v>
      </c>
      <c r="E153" s="70">
        <v>16793335</v>
      </c>
      <c r="F153" s="70">
        <v>16910313</v>
      </c>
      <c r="G153" s="70" t="s">
        <v>3</v>
      </c>
    </row>
    <row r="154" spans="1:7" ht="17" thickBot="1">
      <c r="A154" s="70" t="s">
        <v>510</v>
      </c>
      <c r="B154" s="70">
        <v>38657631</v>
      </c>
      <c r="C154" s="70">
        <v>39580584</v>
      </c>
      <c r="D154" s="70" t="s">
        <v>511</v>
      </c>
      <c r="E154" s="70">
        <v>38002804</v>
      </c>
      <c r="F154" s="70">
        <v>38931246</v>
      </c>
      <c r="G154" s="70" t="s">
        <v>0</v>
      </c>
    </row>
    <row r="155" spans="1:7" ht="17" thickBot="1">
      <c r="A155" s="70" t="s">
        <v>510</v>
      </c>
      <c r="B155" s="70">
        <v>45203928</v>
      </c>
      <c r="C155" s="70">
        <v>45495119</v>
      </c>
      <c r="D155" s="70" t="s">
        <v>511</v>
      </c>
      <c r="E155" s="70">
        <v>24287359</v>
      </c>
      <c r="F155" s="70">
        <v>24637803</v>
      </c>
      <c r="G155" s="70" t="s">
        <v>0</v>
      </c>
    </row>
    <row r="156" spans="1:7" ht="17" thickBot="1">
      <c r="A156" s="70" t="s">
        <v>510</v>
      </c>
      <c r="B156" s="70">
        <v>59368101</v>
      </c>
      <c r="C156" s="70">
        <v>59489195</v>
      </c>
      <c r="D156" s="70" t="s">
        <v>511</v>
      </c>
      <c r="E156" s="70">
        <v>51526095</v>
      </c>
      <c r="F156" s="70">
        <v>51690721</v>
      </c>
      <c r="G156" s="70" t="s">
        <v>0</v>
      </c>
    </row>
    <row r="157" spans="1:7" ht="17" thickBot="1">
      <c r="A157" s="70" t="s">
        <v>510</v>
      </c>
      <c r="B157" s="70">
        <v>41235068</v>
      </c>
      <c r="C157" s="70">
        <v>41747587</v>
      </c>
      <c r="D157" s="70" t="s">
        <v>511</v>
      </c>
      <c r="E157" s="70">
        <v>25251378</v>
      </c>
      <c r="F157" s="70">
        <v>25633573</v>
      </c>
      <c r="G157" s="70" t="s">
        <v>2</v>
      </c>
    </row>
    <row r="158" spans="1:7" ht="17" thickBot="1">
      <c r="A158" s="70" t="s">
        <v>510</v>
      </c>
      <c r="B158" s="70">
        <v>41298289</v>
      </c>
      <c r="C158" s="70">
        <v>41763698</v>
      </c>
      <c r="D158" s="70" t="s">
        <v>511</v>
      </c>
      <c r="E158" s="70">
        <v>25316241</v>
      </c>
      <c r="F158" s="70">
        <v>25652817</v>
      </c>
      <c r="G158" s="70" t="s">
        <v>2</v>
      </c>
    </row>
    <row r="159" spans="1:7" ht="17" thickBot="1">
      <c r="A159" s="70" t="s">
        <v>510</v>
      </c>
      <c r="B159" s="70">
        <v>41303111</v>
      </c>
      <c r="C159" s="70">
        <v>41786375</v>
      </c>
      <c r="D159" s="70" t="s">
        <v>511</v>
      </c>
      <c r="E159" s="70">
        <v>25319585</v>
      </c>
      <c r="F159" s="70">
        <v>25661799</v>
      </c>
      <c r="G159" s="70" t="s">
        <v>2</v>
      </c>
    </row>
    <row r="160" spans="1:7" ht="17" thickBot="1">
      <c r="A160" s="70" t="s">
        <v>510</v>
      </c>
      <c r="B160" s="70">
        <v>45525585</v>
      </c>
      <c r="C160" s="70">
        <v>45797330</v>
      </c>
      <c r="D160" s="70" t="s">
        <v>511</v>
      </c>
      <c r="E160" s="70">
        <v>24679261</v>
      </c>
      <c r="F160" s="70">
        <v>24845573</v>
      </c>
      <c r="G160" s="70" t="s">
        <v>2</v>
      </c>
    </row>
    <row r="161" spans="1:7" ht="17" thickBot="1">
      <c r="A161" s="70" t="s">
        <v>510</v>
      </c>
      <c r="B161" s="70">
        <v>45643262</v>
      </c>
      <c r="C161" s="70">
        <v>45852377</v>
      </c>
      <c r="D161" s="70" t="s">
        <v>511</v>
      </c>
      <c r="E161" s="70">
        <v>24698430</v>
      </c>
      <c r="F161" s="70">
        <v>24874449</v>
      </c>
      <c r="G161" s="70" t="s">
        <v>2</v>
      </c>
    </row>
    <row r="162" spans="1:7" ht="17" thickBot="1">
      <c r="A162" s="70" t="s">
        <v>510</v>
      </c>
      <c r="B162" s="70">
        <v>9829647</v>
      </c>
      <c r="C162" s="70">
        <v>12965224</v>
      </c>
      <c r="D162" s="70" t="s">
        <v>511</v>
      </c>
      <c r="E162" s="70">
        <v>8540441</v>
      </c>
      <c r="F162" s="70">
        <v>11723462</v>
      </c>
      <c r="G162" s="70" t="s">
        <v>4</v>
      </c>
    </row>
    <row r="163" spans="1:7" ht="17" thickBot="1">
      <c r="A163" s="70" t="s">
        <v>510</v>
      </c>
      <c r="B163" s="70">
        <v>31732944</v>
      </c>
      <c r="C163" s="70">
        <v>33599447</v>
      </c>
      <c r="D163" s="70" t="s">
        <v>511</v>
      </c>
      <c r="E163" s="70">
        <v>24367570</v>
      </c>
      <c r="F163" s="70">
        <v>27072444</v>
      </c>
      <c r="G163" s="70" t="s">
        <v>4</v>
      </c>
    </row>
    <row r="164" spans="1:7" ht="17" thickBot="1">
      <c r="A164" s="70" t="s">
        <v>510</v>
      </c>
      <c r="B164" s="70">
        <v>33692076</v>
      </c>
      <c r="C164" s="70">
        <v>35135836</v>
      </c>
      <c r="D164" s="70" t="s">
        <v>511</v>
      </c>
      <c r="E164" s="70">
        <v>27118374</v>
      </c>
      <c r="F164" s="70">
        <v>28554064</v>
      </c>
      <c r="G164" s="70" t="s">
        <v>4</v>
      </c>
    </row>
    <row r="165" spans="1:7" ht="17" thickBot="1">
      <c r="A165" s="70" t="s">
        <v>510</v>
      </c>
      <c r="B165" s="70">
        <v>35632267</v>
      </c>
      <c r="C165" s="70">
        <v>38092350</v>
      </c>
      <c r="D165" s="70" t="s">
        <v>511</v>
      </c>
      <c r="E165" s="70">
        <v>29066138</v>
      </c>
      <c r="F165" s="70">
        <v>33264181</v>
      </c>
      <c r="G165" s="70" t="s">
        <v>4</v>
      </c>
    </row>
    <row r="166" spans="1:7" ht="17" thickBot="1">
      <c r="A166" s="70" t="s">
        <v>510</v>
      </c>
      <c r="B166" s="70">
        <v>48643498</v>
      </c>
      <c r="C166" s="70">
        <v>48751811</v>
      </c>
      <c r="D166" s="70" t="s">
        <v>511</v>
      </c>
      <c r="E166" s="70">
        <v>41386841</v>
      </c>
      <c r="F166" s="70">
        <v>41556466</v>
      </c>
      <c r="G166" s="70" t="s">
        <v>4</v>
      </c>
    </row>
    <row r="167" spans="1:7" ht="17" thickBot="1">
      <c r="A167" s="70" t="s">
        <v>511</v>
      </c>
      <c r="B167" s="70">
        <v>5928555</v>
      </c>
      <c r="C167" s="70">
        <v>6030794</v>
      </c>
      <c r="D167" s="70" t="s">
        <v>512</v>
      </c>
      <c r="E167" s="70">
        <v>5797952</v>
      </c>
      <c r="F167" s="70">
        <v>6037815</v>
      </c>
      <c r="G167" s="70" t="s">
        <v>4</v>
      </c>
    </row>
    <row r="168" spans="1:7" ht="17" thickBot="1">
      <c r="A168" s="70" t="s">
        <v>512</v>
      </c>
      <c r="B168" s="70">
        <v>47854996</v>
      </c>
      <c r="C168" s="70">
        <v>48014750</v>
      </c>
      <c r="D168" s="70" t="s">
        <v>513</v>
      </c>
      <c r="E168" s="70">
        <v>49221903</v>
      </c>
      <c r="F168" s="70">
        <v>49357618</v>
      </c>
      <c r="G168" s="70" t="s">
        <v>4</v>
      </c>
    </row>
    <row r="169" spans="1:7" ht="17" thickBot="1">
      <c r="A169" s="70" t="s">
        <v>513</v>
      </c>
      <c r="B169" s="70">
        <v>21708836</v>
      </c>
      <c r="C169" s="70">
        <v>21825674</v>
      </c>
      <c r="D169" s="70" t="s">
        <v>510</v>
      </c>
      <c r="E169" s="70">
        <v>15021255</v>
      </c>
      <c r="F169" s="70">
        <v>15162611</v>
      </c>
      <c r="G169" s="70" t="s">
        <v>0</v>
      </c>
    </row>
    <row r="170" spans="1:7" ht="17" thickBot="1">
      <c r="A170" s="70" t="s">
        <v>513</v>
      </c>
      <c r="B170" s="70">
        <v>38893021</v>
      </c>
      <c r="C170" s="70">
        <v>39813921</v>
      </c>
      <c r="D170" s="70" t="s">
        <v>510</v>
      </c>
      <c r="E170" s="70">
        <v>38657631</v>
      </c>
      <c r="F170" s="70">
        <v>39580584</v>
      </c>
      <c r="G170" s="70" t="s">
        <v>0</v>
      </c>
    </row>
    <row r="171" spans="1:7" ht="17" thickBot="1">
      <c r="A171" s="70" t="s">
        <v>513</v>
      </c>
      <c r="B171" s="70">
        <v>25670884</v>
      </c>
      <c r="C171" s="70">
        <v>26027686</v>
      </c>
      <c r="D171" s="70" t="s">
        <v>510</v>
      </c>
      <c r="E171" s="70">
        <v>45203928</v>
      </c>
      <c r="F171" s="70">
        <v>45495119</v>
      </c>
      <c r="G171" s="70" t="s">
        <v>0</v>
      </c>
    </row>
    <row r="172" spans="1:7" ht="17" thickBot="1">
      <c r="A172" s="70" t="s">
        <v>510</v>
      </c>
      <c r="B172" s="70">
        <v>15021255</v>
      </c>
      <c r="C172" s="70">
        <v>15162611</v>
      </c>
      <c r="D172" s="70" t="s">
        <v>512</v>
      </c>
      <c r="E172" s="70">
        <v>19530657</v>
      </c>
      <c r="F172" s="70">
        <v>19647496</v>
      </c>
      <c r="G172" s="70" t="s">
        <v>0</v>
      </c>
    </row>
    <row r="173" spans="1:7" ht="17" thickBot="1">
      <c r="A173" s="70" t="s">
        <v>510</v>
      </c>
      <c r="B173" s="70">
        <v>38244363</v>
      </c>
      <c r="C173" s="70">
        <v>38656868</v>
      </c>
      <c r="D173" s="70" t="s">
        <v>512</v>
      </c>
      <c r="E173" s="70">
        <v>24460859</v>
      </c>
      <c r="F173" s="70">
        <v>24878868</v>
      </c>
      <c r="G173" s="70" t="s">
        <v>0</v>
      </c>
    </row>
    <row r="174" spans="1:7" ht="17" thickBot="1">
      <c r="A174" s="70" t="s">
        <v>510</v>
      </c>
      <c r="B174" s="70">
        <v>38657631</v>
      </c>
      <c r="C174" s="70">
        <v>39580584</v>
      </c>
      <c r="D174" s="70" t="s">
        <v>512</v>
      </c>
      <c r="E174" s="70">
        <v>37381788</v>
      </c>
      <c r="F174" s="70">
        <v>38310234</v>
      </c>
      <c r="G174" s="70" t="s">
        <v>0</v>
      </c>
    </row>
    <row r="175" spans="1:7" ht="17" thickBot="1">
      <c r="A175" s="70" t="s">
        <v>510</v>
      </c>
      <c r="B175" s="70">
        <v>45203928</v>
      </c>
      <c r="C175" s="70">
        <v>45495119</v>
      </c>
      <c r="D175" s="70" t="s">
        <v>512</v>
      </c>
      <c r="E175" s="70">
        <v>23867458</v>
      </c>
      <c r="F175" s="70">
        <v>24224216</v>
      </c>
      <c r="G175" s="70" t="s">
        <v>0</v>
      </c>
    </row>
    <row r="176" spans="1:7" ht="17" thickBot="1">
      <c r="A176" s="70" t="s">
        <v>510</v>
      </c>
      <c r="B176" s="70">
        <v>45525585</v>
      </c>
      <c r="C176" s="70">
        <v>45852377</v>
      </c>
      <c r="D176" s="70" t="s">
        <v>512</v>
      </c>
      <c r="E176" s="70">
        <v>24265674</v>
      </c>
      <c r="F176" s="70">
        <v>24460859</v>
      </c>
      <c r="G176" s="70" t="s">
        <v>3</v>
      </c>
    </row>
    <row r="177" spans="1:7" ht="17" thickBot="1">
      <c r="A177" s="70" t="s">
        <v>510</v>
      </c>
      <c r="B177" s="70">
        <v>59368101</v>
      </c>
      <c r="C177" s="70">
        <v>59489195</v>
      </c>
      <c r="D177" s="70" t="s">
        <v>512</v>
      </c>
      <c r="E177" s="70">
        <v>51117133</v>
      </c>
      <c r="F177" s="70">
        <v>51281758</v>
      </c>
      <c r="G177" s="70" t="s">
        <v>0</v>
      </c>
    </row>
    <row r="178" spans="1:7" ht="17" thickBot="1">
      <c r="A178" s="70" t="s">
        <v>513</v>
      </c>
      <c r="B178" s="70">
        <v>26630414</v>
      </c>
      <c r="C178" s="70">
        <v>27012728</v>
      </c>
      <c r="D178" s="70" t="s">
        <v>510</v>
      </c>
      <c r="E178" s="70">
        <v>41235068</v>
      </c>
      <c r="F178" s="70">
        <v>41747741</v>
      </c>
      <c r="G178" s="70" t="s">
        <v>2</v>
      </c>
    </row>
    <row r="179" spans="1:7" ht="17" thickBot="1">
      <c r="A179" s="70" t="s">
        <v>513</v>
      </c>
      <c r="B179" s="70">
        <v>26698608</v>
      </c>
      <c r="C179" s="70">
        <v>27031814</v>
      </c>
      <c r="D179" s="70" t="s">
        <v>510</v>
      </c>
      <c r="E179" s="70">
        <v>41303111</v>
      </c>
      <c r="F179" s="70">
        <v>41763698</v>
      </c>
      <c r="G179" s="70" t="s">
        <v>2</v>
      </c>
    </row>
    <row r="180" spans="1:7" ht="17" thickBot="1">
      <c r="A180" s="70" t="s">
        <v>513</v>
      </c>
      <c r="B180" s="70">
        <v>26728329</v>
      </c>
      <c r="C180" s="70">
        <v>27040796</v>
      </c>
      <c r="D180" s="70" t="s">
        <v>510</v>
      </c>
      <c r="E180" s="70">
        <v>41327825</v>
      </c>
      <c r="F180" s="70">
        <v>41786375</v>
      </c>
      <c r="G180" s="70" t="s">
        <v>2</v>
      </c>
    </row>
    <row r="181" spans="1:7" ht="17" thickBot="1">
      <c r="A181" s="70" t="s">
        <v>513</v>
      </c>
      <c r="B181" s="70">
        <v>26069144</v>
      </c>
      <c r="C181" s="70">
        <v>26235454</v>
      </c>
      <c r="D181" s="70" t="s">
        <v>510</v>
      </c>
      <c r="E181" s="70">
        <v>45525585</v>
      </c>
      <c r="F181" s="70">
        <v>45797330</v>
      </c>
      <c r="G181" s="70" t="s">
        <v>2</v>
      </c>
    </row>
    <row r="182" spans="1:7" ht="17" thickBot="1">
      <c r="A182" s="70" t="s">
        <v>513</v>
      </c>
      <c r="B182" s="70">
        <v>26088314</v>
      </c>
      <c r="C182" s="70">
        <v>26264330</v>
      </c>
      <c r="D182" s="70" t="s">
        <v>510</v>
      </c>
      <c r="E182" s="70">
        <v>45643262</v>
      </c>
      <c r="F182" s="70">
        <v>45852377</v>
      </c>
      <c r="G182" s="70" t="s">
        <v>2</v>
      </c>
    </row>
    <row r="183" spans="1:7" ht="17" thickBot="1">
      <c r="A183" s="70" t="s">
        <v>510</v>
      </c>
      <c r="B183" s="70">
        <v>41235068</v>
      </c>
      <c r="C183" s="70">
        <v>41763698</v>
      </c>
      <c r="D183" s="70" t="s">
        <v>512</v>
      </c>
      <c r="E183" s="70">
        <v>24880073</v>
      </c>
      <c r="F183" s="70">
        <v>25281517</v>
      </c>
      <c r="G183" s="70" t="s">
        <v>2</v>
      </c>
    </row>
    <row r="184" spans="1:7" ht="17" thickBot="1">
      <c r="A184" s="70" t="s">
        <v>510</v>
      </c>
      <c r="B184" s="70">
        <v>41298289</v>
      </c>
      <c r="C184" s="70">
        <v>41772877</v>
      </c>
      <c r="D184" s="70" t="s">
        <v>512</v>
      </c>
      <c r="E184" s="70">
        <v>24944937</v>
      </c>
      <c r="F184" s="70">
        <v>25284539</v>
      </c>
      <c r="G184" s="70" t="s">
        <v>2</v>
      </c>
    </row>
    <row r="185" spans="1:7" ht="17" thickBot="1">
      <c r="A185" s="70" t="s">
        <v>510</v>
      </c>
      <c r="B185" s="70">
        <v>41303111</v>
      </c>
      <c r="C185" s="70">
        <v>41786375</v>
      </c>
      <c r="D185" s="70" t="s">
        <v>512</v>
      </c>
      <c r="E185" s="70">
        <v>24948281</v>
      </c>
      <c r="F185" s="70">
        <v>25290499</v>
      </c>
      <c r="G185" s="70" t="s">
        <v>2</v>
      </c>
    </row>
    <row r="186" spans="1:7" ht="17" thickBot="1">
      <c r="A186" s="70" t="s">
        <v>511</v>
      </c>
      <c r="B186" s="70">
        <v>73749890</v>
      </c>
      <c r="C186" s="70">
        <v>74361371</v>
      </c>
      <c r="D186" s="70" t="s">
        <v>513</v>
      </c>
      <c r="E186" s="70">
        <v>73133463</v>
      </c>
      <c r="F186" s="70">
        <v>73783462</v>
      </c>
      <c r="G186" s="70" t="s">
        <v>4</v>
      </c>
    </row>
    <row r="187" spans="1:7" ht="17" thickBot="1">
      <c r="A187" s="70" t="s">
        <v>513</v>
      </c>
      <c r="B187" s="70">
        <v>10845586</v>
      </c>
      <c r="C187" s="70">
        <v>13673668</v>
      </c>
      <c r="D187" s="70" t="s">
        <v>510</v>
      </c>
      <c r="E187" s="70">
        <v>9829647</v>
      </c>
      <c r="F187" s="70">
        <v>12947148</v>
      </c>
      <c r="G187" s="70" t="s">
        <v>4</v>
      </c>
    </row>
    <row r="188" spans="1:7" ht="17" thickBot="1">
      <c r="A188" s="70" t="s">
        <v>513</v>
      </c>
      <c r="B188" s="70">
        <v>25756762</v>
      </c>
      <c r="C188" s="70">
        <v>28366828</v>
      </c>
      <c r="D188" s="70" t="s">
        <v>510</v>
      </c>
      <c r="E188" s="70">
        <v>31732944</v>
      </c>
      <c r="F188" s="70">
        <v>33600181</v>
      </c>
      <c r="G188" s="70" t="s">
        <v>4</v>
      </c>
    </row>
    <row r="189" spans="1:7" ht="17" thickBot="1">
      <c r="A189" s="70" t="s">
        <v>513</v>
      </c>
      <c r="B189" s="70">
        <v>28412758</v>
      </c>
      <c r="C189" s="70">
        <v>29885441</v>
      </c>
      <c r="D189" s="70" t="s">
        <v>510</v>
      </c>
      <c r="E189" s="70">
        <v>33692076</v>
      </c>
      <c r="F189" s="70">
        <v>35135836</v>
      </c>
      <c r="G189" s="70" t="s">
        <v>4</v>
      </c>
    </row>
    <row r="190" spans="1:7" ht="17" thickBot="1">
      <c r="A190" s="70" t="s">
        <v>513</v>
      </c>
      <c r="B190" s="70">
        <v>30397504</v>
      </c>
      <c r="C190" s="70">
        <v>34178238</v>
      </c>
      <c r="D190" s="70" t="s">
        <v>510</v>
      </c>
      <c r="E190" s="70">
        <v>35632267</v>
      </c>
      <c r="F190" s="70">
        <v>38092350</v>
      </c>
      <c r="G190" s="70" t="s">
        <v>4</v>
      </c>
    </row>
    <row r="191" spans="1:7" ht="17" thickBot="1">
      <c r="A191" s="70" t="s">
        <v>513</v>
      </c>
      <c r="B191" s="70">
        <v>42247775</v>
      </c>
      <c r="C191" s="70">
        <v>42417400</v>
      </c>
      <c r="D191" s="70" t="s">
        <v>510</v>
      </c>
      <c r="E191" s="70">
        <v>48643498</v>
      </c>
      <c r="F191" s="70">
        <v>48751811</v>
      </c>
      <c r="G191" s="70" t="s">
        <v>4</v>
      </c>
    </row>
    <row r="192" spans="1:7" ht="17" thickBot="1">
      <c r="A192" s="70" t="s">
        <v>513</v>
      </c>
      <c r="B192" s="70">
        <v>49151329</v>
      </c>
      <c r="C192" s="70">
        <v>49351133</v>
      </c>
      <c r="D192" s="70" t="s">
        <v>510</v>
      </c>
      <c r="E192" s="70">
        <v>55958548</v>
      </c>
      <c r="F192" s="70">
        <v>56137786</v>
      </c>
      <c r="G192" s="70" t="s">
        <v>4</v>
      </c>
    </row>
    <row r="193" spans="1:7" ht="17" thickBot="1">
      <c r="A193" s="70" t="s">
        <v>510</v>
      </c>
      <c r="B193" s="70">
        <v>9829647</v>
      </c>
      <c r="C193" s="70">
        <v>12947148</v>
      </c>
      <c r="D193" s="70" t="s">
        <v>512</v>
      </c>
      <c r="E193" s="70">
        <v>8500733</v>
      </c>
      <c r="F193" s="70">
        <v>11527844</v>
      </c>
      <c r="G193" s="70" t="s">
        <v>4</v>
      </c>
    </row>
    <row r="194" spans="1:7" ht="17" thickBot="1">
      <c r="A194" s="70" t="s">
        <v>510</v>
      </c>
      <c r="B194" s="70">
        <v>31732944</v>
      </c>
      <c r="C194" s="70">
        <v>33600181</v>
      </c>
      <c r="D194" s="70" t="s">
        <v>512</v>
      </c>
      <c r="E194" s="70">
        <v>24496176</v>
      </c>
      <c r="F194" s="70">
        <v>26713907</v>
      </c>
      <c r="G194" s="70" t="s">
        <v>4</v>
      </c>
    </row>
    <row r="195" spans="1:7" ht="17" thickBot="1">
      <c r="A195" s="70" t="s">
        <v>510</v>
      </c>
      <c r="B195" s="70">
        <v>33692076</v>
      </c>
      <c r="C195" s="70">
        <v>35135836</v>
      </c>
      <c r="D195" s="70" t="s">
        <v>512</v>
      </c>
      <c r="E195" s="70">
        <v>26759837</v>
      </c>
      <c r="F195" s="70">
        <v>28294998</v>
      </c>
      <c r="G195" s="70" t="s">
        <v>4</v>
      </c>
    </row>
    <row r="196" spans="1:7" ht="17" thickBot="1">
      <c r="A196" s="70" t="s">
        <v>510</v>
      </c>
      <c r="B196" s="70">
        <v>35632267</v>
      </c>
      <c r="C196" s="70">
        <v>38092350</v>
      </c>
      <c r="D196" s="70" t="s">
        <v>512</v>
      </c>
      <c r="E196" s="70">
        <v>28807062</v>
      </c>
      <c r="F196" s="70">
        <v>32622607</v>
      </c>
      <c r="G196" s="70" t="s">
        <v>4</v>
      </c>
    </row>
    <row r="197" spans="1:7" ht="17" thickBot="1">
      <c r="A197" s="70" t="s">
        <v>510</v>
      </c>
      <c r="B197" s="70">
        <v>48643498</v>
      </c>
      <c r="C197" s="70">
        <v>48751811</v>
      </c>
      <c r="D197" s="70" t="s">
        <v>512</v>
      </c>
      <c r="E197" s="70">
        <v>40966907</v>
      </c>
      <c r="F197" s="70">
        <v>41136548</v>
      </c>
      <c r="G197" s="70" t="s">
        <v>4</v>
      </c>
    </row>
    <row r="198" spans="1:7" ht="17" thickBot="1">
      <c r="A198" s="70" t="s">
        <v>514</v>
      </c>
      <c r="B198" s="70">
        <v>14529996</v>
      </c>
      <c r="C198" s="70">
        <v>14658407</v>
      </c>
      <c r="D198" s="70" t="s">
        <v>515</v>
      </c>
      <c r="E198" s="70">
        <v>15556027</v>
      </c>
      <c r="F198" s="70">
        <v>15679145</v>
      </c>
      <c r="G198" s="70" t="s">
        <v>3</v>
      </c>
    </row>
    <row r="199" spans="1:7" ht="17" thickBot="1">
      <c r="A199" s="70" t="s">
        <v>514</v>
      </c>
      <c r="B199" s="70">
        <v>24066429</v>
      </c>
      <c r="C199" s="70">
        <v>24224824</v>
      </c>
      <c r="D199" s="70" t="s">
        <v>515</v>
      </c>
      <c r="E199" s="70">
        <v>29743699</v>
      </c>
      <c r="F199" s="70">
        <v>29924003</v>
      </c>
      <c r="G199" s="70" t="s">
        <v>3</v>
      </c>
    </row>
    <row r="200" spans="1:7" ht="17" thickBot="1">
      <c r="A200" s="70" t="s">
        <v>514</v>
      </c>
      <c r="B200" s="70">
        <v>24281854</v>
      </c>
      <c r="C200" s="70">
        <v>24497446</v>
      </c>
      <c r="D200" s="70" t="s">
        <v>515</v>
      </c>
      <c r="E200" s="70">
        <v>29992281</v>
      </c>
      <c r="F200" s="70">
        <v>30247951</v>
      </c>
      <c r="G200" s="70" t="s">
        <v>3</v>
      </c>
    </row>
    <row r="201" spans="1:7" ht="17" thickBot="1">
      <c r="A201" s="70" t="s">
        <v>514</v>
      </c>
      <c r="B201" s="70">
        <v>24283661</v>
      </c>
      <c r="C201" s="70">
        <v>24518767</v>
      </c>
      <c r="D201" s="70" t="s">
        <v>515</v>
      </c>
      <c r="E201" s="70">
        <v>30000525</v>
      </c>
      <c r="F201" s="70">
        <v>30305423</v>
      </c>
      <c r="G201" s="70" t="s">
        <v>3</v>
      </c>
    </row>
    <row r="202" spans="1:7" ht="17" thickBot="1">
      <c r="A202" s="70" t="s">
        <v>514</v>
      </c>
      <c r="B202" s="70">
        <v>25060897</v>
      </c>
      <c r="C202" s="70">
        <v>25395423</v>
      </c>
      <c r="D202" s="70" t="s">
        <v>515</v>
      </c>
      <c r="E202" s="70">
        <v>31066530</v>
      </c>
      <c r="F202" s="70">
        <v>31389435</v>
      </c>
      <c r="G202" s="70" t="s">
        <v>0</v>
      </c>
    </row>
    <row r="203" spans="1:7" ht="17" thickBot="1">
      <c r="A203" s="70" t="s">
        <v>514</v>
      </c>
      <c r="B203" s="70">
        <v>42925470</v>
      </c>
      <c r="C203" s="70">
        <v>43064933</v>
      </c>
      <c r="D203" s="70" t="s">
        <v>515</v>
      </c>
      <c r="E203" s="70">
        <v>36893792</v>
      </c>
      <c r="F203" s="70">
        <v>37007418</v>
      </c>
      <c r="G203" s="70" t="s">
        <v>3</v>
      </c>
    </row>
    <row r="204" spans="1:7" ht="17" thickBot="1">
      <c r="A204" s="70" t="s">
        <v>514</v>
      </c>
      <c r="B204" s="70">
        <v>42965491</v>
      </c>
      <c r="C204" s="70">
        <v>43097044</v>
      </c>
      <c r="D204" s="70" t="s">
        <v>515</v>
      </c>
      <c r="E204" s="70">
        <v>36911597</v>
      </c>
      <c r="F204" s="70">
        <v>37032432</v>
      </c>
      <c r="G204" s="70" t="s">
        <v>3</v>
      </c>
    </row>
    <row r="205" spans="1:7" ht="17" thickBot="1">
      <c r="A205" s="70" t="s">
        <v>514</v>
      </c>
      <c r="B205" s="70">
        <v>43632344</v>
      </c>
      <c r="C205" s="70">
        <v>43769154</v>
      </c>
      <c r="D205" s="70" t="s">
        <v>515</v>
      </c>
      <c r="E205" s="70">
        <v>37461295</v>
      </c>
      <c r="F205" s="70">
        <v>37601912</v>
      </c>
      <c r="G205" s="70" t="s">
        <v>3</v>
      </c>
    </row>
    <row r="206" spans="1:7" ht="17" thickBot="1">
      <c r="A206" s="70" t="s">
        <v>514</v>
      </c>
      <c r="B206" s="70">
        <v>44338459</v>
      </c>
      <c r="C206" s="70">
        <v>44524885</v>
      </c>
      <c r="D206" s="70" t="s">
        <v>515</v>
      </c>
      <c r="E206" s="70">
        <v>38346470</v>
      </c>
      <c r="F206" s="70">
        <v>38487189</v>
      </c>
      <c r="G206" s="70" t="s">
        <v>3</v>
      </c>
    </row>
    <row r="207" spans="1:7" ht="17" thickBot="1">
      <c r="A207" s="70" t="s">
        <v>514</v>
      </c>
      <c r="B207" s="70">
        <v>44789155</v>
      </c>
      <c r="C207" s="70">
        <v>45053043</v>
      </c>
      <c r="D207" s="70" t="s">
        <v>515</v>
      </c>
      <c r="E207" s="70">
        <v>35709929</v>
      </c>
      <c r="F207" s="70">
        <v>36019864</v>
      </c>
      <c r="G207" s="70" t="s">
        <v>0</v>
      </c>
    </row>
    <row r="208" spans="1:7" ht="17" thickBot="1">
      <c r="A208" s="70" t="s">
        <v>514</v>
      </c>
      <c r="B208" s="70">
        <v>44789460</v>
      </c>
      <c r="C208" s="70">
        <v>45075713</v>
      </c>
      <c r="D208" s="70" t="s">
        <v>515</v>
      </c>
      <c r="E208" s="70">
        <v>35659015</v>
      </c>
      <c r="F208" s="70">
        <v>35976578</v>
      </c>
      <c r="G208" s="70" t="s">
        <v>0</v>
      </c>
    </row>
    <row r="209" spans="1:7" ht="17" thickBot="1">
      <c r="A209" s="70" t="s">
        <v>514</v>
      </c>
      <c r="B209" s="70">
        <v>45902226</v>
      </c>
      <c r="C209" s="70">
        <v>46052347</v>
      </c>
      <c r="D209" s="70" t="s">
        <v>515</v>
      </c>
      <c r="E209" s="70">
        <v>34240062</v>
      </c>
      <c r="F209" s="70">
        <v>34436235</v>
      </c>
      <c r="G209" s="70" t="s">
        <v>0</v>
      </c>
    </row>
    <row r="210" spans="1:7" ht="17" thickBot="1">
      <c r="A210" s="70" t="s">
        <v>514</v>
      </c>
      <c r="B210" s="70">
        <v>48741588</v>
      </c>
      <c r="C210" s="70">
        <v>48953820</v>
      </c>
      <c r="D210" s="70" t="s">
        <v>515</v>
      </c>
      <c r="E210" s="70">
        <v>32294855</v>
      </c>
      <c r="F210" s="70">
        <v>32523532</v>
      </c>
      <c r="G210" s="70" t="s">
        <v>3</v>
      </c>
    </row>
    <row r="211" spans="1:7" ht="17" thickBot="1">
      <c r="A211" s="70" t="s">
        <v>514</v>
      </c>
      <c r="B211" s="70">
        <v>50610818</v>
      </c>
      <c r="C211" s="70">
        <v>50971828</v>
      </c>
      <c r="D211" s="70" t="s">
        <v>515</v>
      </c>
      <c r="E211" s="70">
        <v>39703326</v>
      </c>
      <c r="F211" s="70">
        <v>40015241</v>
      </c>
      <c r="G211" s="70" t="s">
        <v>0</v>
      </c>
    </row>
    <row r="212" spans="1:7" ht="17" thickBot="1">
      <c r="A212" s="70" t="s">
        <v>514</v>
      </c>
      <c r="B212" s="70">
        <v>50694280</v>
      </c>
      <c r="C212" s="70">
        <v>51016275</v>
      </c>
      <c r="D212" s="70" t="s">
        <v>515</v>
      </c>
      <c r="E212" s="70">
        <v>39671431</v>
      </c>
      <c r="F212" s="70">
        <v>39926703</v>
      </c>
      <c r="G212" s="70" t="s">
        <v>0</v>
      </c>
    </row>
    <row r="213" spans="1:7" ht="17" thickBot="1">
      <c r="A213" s="70" t="s">
        <v>514</v>
      </c>
      <c r="B213" s="70">
        <v>50752387</v>
      </c>
      <c r="C213" s="70">
        <v>51254481</v>
      </c>
      <c r="D213" s="70" t="s">
        <v>515</v>
      </c>
      <c r="E213" s="70">
        <v>39463503</v>
      </c>
      <c r="F213" s="70">
        <v>39923728</v>
      </c>
      <c r="G213" s="70" t="s">
        <v>0</v>
      </c>
    </row>
    <row r="214" spans="1:7" ht="17" thickBot="1">
      <c r="A214" s="70" t="s">
        <v>515</v>
      </c>
      <c r="B214" s="70">
        <v>15556027</v>
      </c>
      <c r="C214" s="70">
        <v>15679145</v>
      </c>
      <c r="D214" s="70" t="s">
        <v>516</v>
      </c>
      <c r="E214" s="70">
        <v>11751396</v>
      </c>
      <c r="F214" s="70">
        <v>11879804</v>
      </c>
      <c r="G214" s="70" t="s">
        <v>3</v>
      </c>
    </row>
    <row r="215" spans="1:7" ht="17" thickBot="1">
      <c r="A215" s="70" t="s">
        <v>515</v>
      </c>
      <c r="B215" s="70">
        <v>26404166</v>
      </c>
      <c r="C215" s="70">
        <v>26602376</v>
      </c>
      <c r="D215" s="70" t="s">
        <v>516</v>
      </c>
      <c r="E215" s="70">
        <v>26542312</v>
      </c>
      <c r="F215" s="70">
        <v>26756577</v>
      </c>
      <c r="G215" s="70" t="s">
        <v>0</v>
      </c>
    </row>
    <row r="216" spans="1:7" ht="17" thickBot="1">
      <c r="A216" s="70" t="s">
        <v>515</v>
      </c>
      <c r="B216" s="70">
        <v>26487481</v>
      </c>
      <c r="C216" s="70">
        <v>26718436</v>
      </c>
      <c r="D216" s="70" t="s">
        <v>516</v>
      </c>
      <c r="E216" s="70">
        <v>26459543</v>
      </c>
      <c r="F216" s="70">
        <v>26649907</v>
      </c>
      <c r="G216" s="70" t="s">
        <v>0</v>
      </c>
    </row>
    <row r="217" spans="1:7" ht="17" thickBot="1">
      <c r="A217" s="70" t="s">
        <v>515</v>
      </c>
      <c r="B217" s="70">
        <v>29667245</v>
      </c>
      <c r="C217" s="70">
        <v>30008959</v>
      </c>
      <c r="D217" s="70" t="s">
        <v>516</v>
      </c>
      <c r="E217" s="70">
        <v>21163228</v>
      </c>
      <c r="F217" s="70">
        <v>21465405</v>
      </c>
      <c r="G217" s="70" t="s">
        <v>3</v>
      </c>
    </row>
    <row r="218" spans="1:7" ht="17" thickBot="1">
      <c r="A218" s="70" t="s">
        <v>515</v>
      </c>
      <c r="B218" s="70">
        <v>29763587</v>
      </c>
      <c r="C218" s="70">
        <v>30137596</v>
      </c>
      <c r="D218" s="70" t="s">
        <v>516</v>
      </c>
      <c r="E218" s="70">
        <v>21275994</v>
      </c>
      <c r="F218" s="70">
        <v>21575463</v>
      </c>
      <c r="G218" s="70" t="s">
        <v>3</v>
      </c>
    </row>
    <row r="219" spans="1:7" ht="17" thickBot="1">
      <c r="A219" s="70" t="s">
        <v>515</v>
      </c>
      <c r="B219" s="70">
        <v>29890133</v>
      </c>
      <c r="C219" s="70">
        <v>30247951</v>
      </c>
      <c r="D219" s="70" t="s">
        <v>516</v>
      </c>
      <c r="E219" s="70">
        <v>21341340</v>
      </c>
      <c r="F219" s="70">
        <v>21670591</v>
      </c>
      <c r="G219" s="70" t="s">
        <v>3</v>
      </c>
    </row>
    <row r="220" spans="1:7" ht="17" thickBot="1">
      <c r="A220" s="70" t="s">
        <v>515</v>
      </c>
      <c r="B220" s="70">
        <v>31066530</v>
      </c>
      <c r="C220" s="70">
        <v>31389435</v>
      </c>
      <c r="D220" s="70" t="s">
        <v>516</v>
      </c>
      <c r="E220" s="70">
        <v>22234044</v>
      </c>
      <c r="F220" s="70">
        <v>22568563</v>
      </c>
      <c r="G220" s="70" t="s">
        <v>0</v>
      </c>
    </row>
    <row r="221" spans="1:7" ht="17" thickBot="1">
      <c r="A221" s="70" t="s">
        <v>515</v>
      </c>
      <c r="B221" s="70">
        <v>31389440</v>
      </c>
      <c r="C221" s="70">
        <v>31493553</v>
      </c>
      <c r="D221" s="70" t="s">
        <v>516</v>
      </c>
      <c r="E221" s="70">
        <v>21992545</v>
      </c>
      <c r="F221" s="70">
        <v>22109754</v>
      </c>
      <c r="G221" s="70" t="s">
        <v>0</v>
      </c>
    </row>
    <row r="222" spans="1:7" ht="17" thickBot="1">
      <c r="A222" s="70" t="s">
        <v>516</v>
      </c>
      <c r="B222" s="70">
        <v>11751396</v>
      </c>
      <c r="C222" s="70">
        <v>11879804</v>
      </c>
      <c r="D222" s="70" t="s">
        <v>517</v>
      </c>
      <c r="E222" s="70">
        <v>17253303</v>
      </c>
      <c r="F222" s="70">
        <v>17376421</v>
      </c>
      <c r="G222" s="70" t="s">
        <v>3</v>
      </c>
    </row>
    <row r="223" spans="1:7" ht="17" thickBot="1">
      <c r="A223" s="70" t="s">
        <v>516</v>
      </c>
      <c r="B223" s="70">
        <v>21163228</v>
      </c>
      <c r="C223" s="70">
        <v>21616855</v>
      </c>
      <c r="D223" s="70" t="s">
        <v>517</v>
      </c>
      <c r="E223" s="70">
        <v>31363171</v>
      </c>
      <c r="F223" s="70">
        <v>31878459</v>
      </c>
      <c r="G223" s="70" t="s">
        <v>3</v>
      </c>
    </row>
    <row r="224" spans="1:7" ht="17" thickBot="1">
      <c r="A224" s="70" t="s">
        <v>516</v>
      </c>
      <c r="B224" s="70">
        <v>21239569</v>
      </c>
      <c r="C224" s="70">
        <v>21691912</v>
      </c>
      <c r="D224" s="70" t="s">
        <v>517</v>
      </c>
      <c r="E224" s="70">
        <v>31439622</v>
      </c>
      <c r="F224" s="70">
        <v>32001348</v>
      </c>
      <c r="G224" s="70" t="s">
        <v>3</v>
      </c>
    </row>
    <row r="225" spans="1:7" ht="17" thickBot="1">
      <c r="A225" s="70" t="s">
        <v>516</v>
      </c>
      <c r="B225" s="70">
        <v>22234044</v>
      </c>
      <c r="C225" s="70">
        <v>22500457</v>
      </c>
      <c r="D225" s="70" t="s">
        <v>517</v>
      </c>
      <c r="E225" s="70">
        <v>32822030</v>
      </c>
      <c r="F225" s="70">
        <v>33085353</v>
      </c>
      <c r="G225" s="70" t="s">
        <v>0</v>
      </c>
    </row>
    <row r="226" spans="1:7" ht="17" thickBot="1">
      <c r="A226" s="70" t="s">
        <v>516</v>
      </c>
      <c r="B226" s="70">
        <v>39639164</v>
      </c>
      <c r="C226" s="70">
        <v>39778629</v>
      </c>
      <c r="D226" s="70" t="s">
        <v>517</v>
      </c>
      <c r="E226" s="70">
        <v>38568999</v>
      </c>
      <c r="F226" s="70">
        <v>38682626</v>
      </c>
      <c r="G226" s="70" t="s">
        <v>3</v>
      </c>
    </row>
    <row r="227" spans="1:7" ht="17" thickBot="1">
      <c r="A227" s="70" t="s">
        <v>516</v>
      </c>
      <c r="B227" s="70">
        <v>39679185</v>
      </c>
      <c r="C227" s="70">
        <v>39810740</v>
      </c>
      <c r="D227" s="70" t="s">
        <v>517</v>
      </c>
      <c r="E227" s="70">
        <v>38586807</v>
      </c>
      <c r="F227" s="70">
        <v>38707641</v>
      </c>
      <c r="G227" s="70" t="s">
        <v>3</v>
      </c>
    </row>
    <row r="228" spans="1:7" ht="17" thickBot="1">
      <c r="A228" s="70" t="s">
        <v>516</v>
      </c>
      <c r="B228" s="70">
        <v>40346034</v>
      </c>
      <c r="C228" s="70">
        <v>40568223</v>
      </c>
      <c r="D228" s="70" t="s">
        <v>517</v>
      </c>
      <c r="E228" s="70">
        <v>39136515</v>
      </c>
      <c r="F228" s="70">
        <v>39393615</v>
      </c>
      <c r="G228" s="70" t="s">
        <v>3</v>
      </c>
    </row>
    <row r="229" spans="1:7" ht="17" thickBot="1">
      <c r="A229" s="70" t="s">
        <v>516</v>
      </c>
      <c r="B229" s="70">
        <v>40744644</v>
      </c>
      <c r="C229" s="70">
        <v>40949859</v>
      </c>
      <c r="D229" s="70" t="s">
        <v>517</v>
      </c>
      <c r="E229" s="70">
        <v>39646079</v>
      </c>
      <c r="F229" s="70">
        <v>39879047</v>
      </c>
      <c r="G229" s="70" t="s">
        <v>0</v>
      </c>
    </row>
    <row r="230" spans="1:7" ht="17" thickBot="1">
      <c r="A230" s="70" t="s">
        <v>516</v>
      </c>
      <c r="B230" s="70">
        <v>41052152</v>
      </c>
      <c r="C230" s="70">
        <v>41238575</v>
      </c>
      <c r="D230" s="70" t="s">
        <v>517</v>
      </c>
      <c r="E230" s="70">
        <v>40021647</v>
      </c>
      <c r="F230" s="70">
        <v>40162374</v>
      </c>
      <c r="G230" s="70" t="s">
        <v>3</v>
      </c>
    </row>
    <row r="231" spans="1:7" ht="17" thickBot="1">
      <c r="A231" s="70" t="s">
        <v>516</v>
      </c>
      <c r="B231" s="70">
        <v>41502844</v>
      </c>
      <c r="C231" s="70">
        <v>41766734</v>
      </c>
      <c r="D231" s="70" t="s">
        <v>517</v>
      </c>
      <c r="E231" s="70">
        <v>37405892</v>
      </c>
      <c r="F231" s="70">
        <v>37715831</v>
      </c>
      <c r="G231" s="70" t="s">
        <v>0</v>
      </c>
    </row>
    <row r="232" spans="1:7" ht="17" thickBot="1">
      <c r="A232" s="70" t="s">
        <v>516</v>
      </c>
      <c r="B232" s="70">
        <v>41503149</v>
      </c>
      <c r="C232" s="70">
        <v>41789405</v>
      </c>
      <c r="D232" s="70" t="s">
        <v>517</v>
      </c>
      <c r="E232" s="70">
        <v>37354979</v>
      </c>
      <c r="F232" s="70">
        <v>37672546</v>
      </c>
      <c r="G232" s="70" t="s">
        <v>0</v>
      </c>
    </row>
    <row r="233" spans="1:7" ht="17" thickBot="1">
      <c r="A233" s="70" t="s">
        <v>516</v>
      </c>
      <c r="B233" s="70">
        <v>46785812</v>
      </c>
      <c r="C233" s="70">
        <v>47112406</v>
      </c>
      <c r="D233" s="70" t="s">
        <v>517</v>
      </c>
      <c r="E233" s="70">
        <v>41589804</v>
      </c>
      <c r="F233" s="70">
        <v>41866608</v>
      </c>
      <c r="G233" s="70" t="s">
        <v>0</v>
      </c>
    </row>
    <row r="234" spans="1:7" ht="17" thickBot="1">
      <c r="A234" s="70" t="s">
        <v>516</v>
      </c>
      <c r="B234" s="70">
        <v>46823161</v>
      </c>
      <c r="C234" s="70">
        <v>47141077</v>
      </c>
      <c r="D234" s="70" t="s">
        <v>517</v>
      </c>
      <c r="E234" s="70">
        <v>41561139</v>
      </c>
      <c r="F234" s="70">
        <v>41820942</v>
      </c>
      <c r="G234" s="70" t="s">
        <v>0</v>
      </c>
    </row>
    <row r="235" spans="1:7" ht="17" thickBot="1">
      <c r="A235" s="70" t="s">
        <v>516</v>
      </c>
      <c r="B235" s="70">
        <v>46869271</v>
      </c>
      <c r="C235" s="70">
        <v>47172927</v>
      </c>
      <c r="D235" s="70" t="s">
        <v>517</v>
      </c>
      <c r="E235" s="70">
        <v>41538764</v>
      </c>
      <c r="F235" s="70">
        <v>41778076</v>
      </c>
      <c r="G235" s="70" t="s">
        <v>0</v>
      </c>
    </row>
    <row r="236" spans="1:7" ht="17" thickBot="1">
      <c r="A236" s="70" t="s">
        <v>516</v>
      </c>
      <c r="B236" s="70">
        <v>46927381</v>
      </c>
      <c r="C236" s="70">
        <v>47429481</v>
      </c>
      <c r="D236" s="70" t="s">
        <v>517</v>
      </c>
      <c r="E236" s="70">
        <v>41314875</v>
      </c>
      <c r="F236" s="70">
        <v>41775101</v>
      </c>
      <c r="G236" s="70" t="s">
        <v>0</v>
      </c>
    </row>
    <row r="237" spans="1:7" ht="17" thickBot="1">
      <c r="A237" s="70" t="s">
        <v>515</v>
      </c>
      <c r="B237" s="70">
        <v>31964949</v>
      </c>
      <c r="C237" s="70">
        <v>32068710</v>
      </c>
      <c r="D237" s="70" t="s">
        <v>516</v>
      </c>
      <c r="E237" s="70">
        <v>28629025</v>
      </c>
      <c r="F237" s="70">
        <v>28732896</v>
      </c>
      <c r="G237" s="70" t="s">
        <v>2</v>
      </c>
    </row>
    <row r="238" spans="1:7" ht="17" thickBot="1">
      <c r="A238" s="70" t="s">
        <v>515</v>
      </c>
      <c r="B238" s="70">
        <v>31983701</v>
      </c>
      <c r="C238" s="70">
        <v>32128749</v>
      </c>
      <c r="D238" s="70" t="s">
        <v>516</v>
      </c>
      <c r="E238" s="70">
        <v>28637910</v>
      </c>
      <c r="F238" s="70">
        <v>28797410</v>
      </c>
      <c r="G238" s="70" t="s">
        <v>2</v>
      </c>
    </row>
    <row r="239" spans="1:7" ht="17" thickBot="1">
      <c r="A239" s="70" t="s">
        <v>515</v>
      </c>
      <c r="B239" s="70">
        <v>32020679</v>
      </c>
      <c r="C239" s="70">
        <v>32128749</v>
      </c>
      <c r="D239" s="70" t="s">
        <v>516</v>
      </c>
      <c r="E239" s="70">
        <v>28621893</v>
      </c>
      <c r="F239" s="70">
        <v>28797410</v>
      </c>
      <c r="G239" s="70" t="s">
        <v>2</v>
      </c>
    </row>
    <row r="240" spans="1:7" ht="17" thickBot="1">
      <c r="A240" s="70" t="s">
        <v>515</v>
      </c>
      <c r="B240" s="70">
        <v>32294855</v>
      </c>
      <c r="C240" s="70">
        <v>32513576</v>
      </c>
      <c r="D240" s="70" t="s">
        <v>516</v>
      </c>
      <c r="E240" s="70">
        <v>44916576</v>
      </c>
      <c r="F240" s="70">
        <v>45133549</v>
      </c>
      <c r="G240" s="70" t="s">
        <v>2</v>
      </c>
    </row>
    <row r="241" spans="1:7" ht="17" thickBot="1">
      <c r="A241" s="70" t="s">
        <v>515</v>
      </c>
      <c r="B241" s="70">
        <v>34761058</v>
      </c>
      <c r="C241" s="70">
        <v>34979437</v>
      </c>
      <c r="D241" s="70" t="s">
        <v>516</v>
      </c>
      <c r="E241" s="70">
        <v>41889702</v>
      </c>
      <c r="F241" s="70">
        <v>42083501</v>
      </c>
      <c r="G241" s="70" t="s">
        <v>2</v>
      </c>
    </row>
    <row r="242" spans="1:7" ht="17" thickBot="1">
      <c r="A242" s="70" t="s">
        <v>515</v>
      </c>
      <c r="B242" s="70">
        <v>34860664</v>
      </c>
      <c r="C242" s="70">
        <v>35008615</v>
      </c>
      <c r="D242" s="70" t="s">
        <v>516</v>
      </c>
      <c r="E242" s="70">
        <v>41980239</v>
      </c>
      <c r="F242" s="70">
        <v>42096976</v>
      </c>
      <c r="G242" s="70" t="s">
        <v>2</v>
      </c>
    </row>
    <row r="243" spans="1:7" ht="17" thickBot="1">
      <c r="A243" s="70" t="s">
        <v>515</v>
      </c>
      <c r="B243" s="70">
        <v>36911597</v>
      </c>
      <c r="C243" s="70">
        <v>37032432</v>
      </c>
      <c r="D243" s="70" t="s">
        <v>516</v>
      </c>
      <c r="E243" s="70">
        <v>39679185</v>
      </c>
      <c r="F243" s="70">
        <v>39810740</v>
      </c>
      <c r="G243" s="70" t="s">
        <v>2</v>
      </c>
    </row>
    <row r="244" spans="1:7" ht="17" thickBot="1">
      <c r="A244" s="70" t="s">
        <v>515</v>
      </c>
      <c r="B244" s="70">
        <v>37461295</v>
      </c>
      <c r="C244" s="70">
        <v>37789604</v>
      </c>
      <c r="D244" s="70" t="s">
        <v>516</v>
      </c>
      <c r="E244" s="70">
        <v>40346034</v>
      </c>
      <c r="F244" s="70">
        <v>40638118</v>
      </c>
      <c r="G244" s="70" t="s">
        <v>2</v>
      </c>
    </row>
    <row r="245" spans="1:7" ht="17" thickBot="1">
      <c r="A245" s="70" t="s">
        <v>515</v>
      </c>
      <c r="B245" s="70">
        <v>37496843</v>
      </c>
      <c r="C245" s="70">
        <v>37810629</v>
      </c>
      <c r="D245" s="70" t="s">
        <v>516</v>
      </c>
      <c r="E245" s="70">
        <v>40384019</v>
      </c>
      <c r="F245" s="70">
        <v>40659744</v>
      </c>
      <c r="G245" s="70" t="s">
        <v>2</v>
      </c>
    </row>
    <row r="246" spans="1:7" ht="17" thickBot="1">
      <c r="A246" s="70" t="s">
        <v>515</v>
      </c>
      <c r="B246" s="70">
        <v>38346470</v>
      </c>
      <c r="C246" s="70">
        <v>38485389</v>
      </c>
      <c r="D246" s="70" t="s">
        <v>516</v>
      </c>
      <c r="E246" s="70">
        <v>41052152</v>
      </c>
      <c r="F246" s="70">
        <v>41226875</v>
      </c>
      <c r="G246" s="70" t="s">
        <v>2</v>
      </c>
    </row>
    <row r="247" spans="1:7" ht="17" thickBot="1">
      <c r="A247" s="70" t="s">
        <v>515</v>
      </c>
      <c r="B247" s="70">
        <v>38362293</v>
      </c>
      <c r="C247" s="70">
        <v>38487189</v>
      </c>
      <c r="D247" s="70" t="s">
        <v>516</v>
      </c>
      <c r="E247" s="70">
        <v>41068308</v>
      </c>
      <c r="F247" s="70">
        <v>41238575</v>
      </c>
      <c r="G247" s="70" t="s">
        <v>2</v>
      </c>
    </row>
    <row r="248" spans="1:7" ht="17" thickBot="1">
      <c r="A248" s="70" t="s">
        <v>516</v>
      </c>
      <c r="B248" s="70">
        <v>41889702</v>
      </c>
      <c r="C248" s="70">
        <v>42083501</v>
      </c>
      <c r="D248" s="70" t="s">
        <v>517</v>
      </c>
      <c r="E248" s="70">
        <v>36457009</v>
      </c>
      <c r="F248" s="70">
        <v>36675389</v>
      </c>
      <c r="G248" s="70" t="s">
        <v>2</v>
      </c>
    </row>
    <row r="249" spans="1:7" ht="17" thickBot="1">
      <c r="A249" s="70" t="s">
        <v>516</v>
      </c>
      <c r="B249" s="70">
        <v>41961065</v>
      </c>
      <c r="C249" s="70">
        <v>42135512</v>
      </c>
      <c r="D249" s="70" t="s">
        <v>517</v>
      </c>
      <c r="E249" s="70">
        <v>36547001</v>
      </c>
      <c r="F249" s="70">
        <v>36767606</v>
      </c>
      <c r="G249" s="70" t="s">
        <v>2</v>
      </c>
    </row>
    <row r="250" spans="1:7" ht="17" thickBot="1">
      <c r="A250" s="70" t="s">
        <v>516</v>
      </c>
      <c r="B250" s="70">
        <v>42031875</v>
      </c>
      <c r="C250" s="70">
        <v>42217981</v>
      </c>
      <c r="D250" s="70" t="s">
        <v>517</v>
      </c>
      <c r="E250" s="70">
        <v>36607128</v>
      </c>
      <c r="F250" s="70">
        <v>36871706</v>
      </c>
      <c r="G250" s="70" t="s">
        <v>2</v>
      </c>
    </row>
    <row r="251" spans="1:7" ht="17" thickBot="1">
      <c r="A251" s="70" t="s">
        <v>516</v>
      </c>
      <c r="B251" s="70">
        <v>44916576</v>
      </c>
      <c r="C251" s="70">
        <v>45103802</v>
      </c>
      <c r="D251" s="70" t="s">
        <v>517</v>
      </c>
      <c r="E251" s="70">
        <v>33990790</v>
      </c>
      <c r="F251" s="70">
        <v>34191715</v>
      </c>
      <c r="G251" s="70" t="s">
        <v>2</v>
      </c>
    </row>
    <row r="252" spans="1:7" ht="17" thickBot="1">
      <c r="A252" s="70" t="s">
        <v>516</v>
      </c>
      <c r="B252" s="70">
        <v>44967002</v>
      </c>
      <c r="C252" s="70">
        <v>45105519</v>
      </c>
      <c r="D252" s="70" t="s">
        <v>517</v>
      </c>
      <c r="E252" s="70">
        <v>34045517</v>
      </c>
      <c r="F252" s="70">
        <v>34189806</v>
      </c>
      <c r="G252" s="70" t="s">
        <v>2</v>
      </c>
    </row>
    <row r="253" spans="1:7" ht="17" thickBot="1">
      <c r="A253" s="70" t="s">
        <v>516</v>
      </c>
      <c r="B253" s="70">
        <v>44981732</v>
      </c>
      <c r="C253" s="70">
        <v>45128819</v>
      </c>
      <c r="D253" s="70" t="s">
        <v>517</v>
      </c>
      <c r="E253" s="70">
        <v>34050781</v>
      </c>
      <c r="F253" s="70">
        <v>34219471</v>
      </c>
      <c r="G253" s="70" t="s">
        <v>2</v>
      </c>
    </row>
    <row r="254" spans="1:7" ht="17" thickBot="1">
      <c r="A254" s="70" t="s">
        <v>514</v>
      </c>
      <c r="B254" s="70">
        <v>18700332</v>
      </c>
      <c r="C254" s="70">
        <v>18957072</v>
      </c>
      <c r="D254" s="70" t="s">
        <v>515</v>
      </c>
      <c r="E254" s="70">
        <v>16271203</v>
      </c>
      <c r="F254" s="70">
        <v>16563806</v>
      </c>
      <c r="G254" s="70" t="s">
        <v>4</v>
      </c>
    </row>
    <row r="255" spans="1:7" ht="17" thickBot="1">
      <c r="A255" s="70" t="s">
        <v>514</v>
      </c>
      <c r="B255" s="70">
        <v>31822909</v>
      </c>
      <c r="C255" s="70">
        <v>32187271</v>
      </c>
      <c r="D255" s="70" t="s">
        <v>515</v>
      </c>
      <c r="E255" s="70">
        <v>25675072</v>
      </c>
      <c r="F255" s="70">
        <v>26122004</v>
      </c>
      <c r="G255" s="70" t="s">
        <v>4</v>
      </c>
    </row>
    <row r="256" spans="1:7" ht="17" thickBot="1">
      <c r="A256" s="70" t="s">
        <v>514</v>
      </c>
      <c r="B256" s="70">
        <v>33642700</v>
      </c>
      <c r="C256" s="70">
        <v>35274457</v>
      </c>
      <c r="D256" s="70" t="s">
        <v>515</v>
      </c>
      <c r="E256" s="70">
        <v>27085494</v>
      </c>
      <c r="F256" s="70">
        <v>29069332</v>
      </c>
      <c r="G256" s="70" t="s">
        <v>4</v>
      </c>
    </row>
    <row r="257" spans="1:7" ht="17" thickBot="1">
      <c r="A257" s="70" t="s">
        <v>514</v>
      </c>
      <c r="B257" s="70">
        <v>35341594</v>
      </c>
      <c r="C257" s="70">
        <v>35800043</v>
      </c>
      <c r="D257" s="70" t="s">
        <v>515</v>
      </c>
      <c r="E257" s="70">
        <v>29259603</v>
      </c>
      <c r="F257" s="70">
        <v>29376511</v>
      </c>
      <c r="G257" s="70" t="s">
        <v>4</v>
      </c>
    </row>
    <row r="258" spans="1:7" ht="17" thickBot="1">
      <c r="A258" s="70" t="s">
        <v>515</v>
      </c>
      <c r="B258" s="70">
        <v>16271203</v>
      </c>
      <c r="C258" s="70">
        <v>16563806</v>
      </c>
      <c r="D258" s="70" t="s">
        <v>516</v>
      </c>
      <c r="E258" s="70">
        <v>15881312</v>
      </c>
      <c r="F258" s="70">
        <v>16138049</v>
      </c>
      <c r="G258" s="70" t="s">
        <v>4</v>
      </c>
    </row>
    <row r="259" spans="1:7" ht="17" thickBot="1">
      <c r="A259" s="70" t="s">
        <v>515</v>
      </c>
      <c r="B259" s="70">
        <v>25929178</v>
      </c>
      <c r="C259" s="70">
        <v>26117710</v>
      </c>
      <c r="D259" s="70" t="s">
        <v>516</v>
      </c>
      <c r="E259" s="70">
        <v>29117035</v>
      </c>
      <c r="F259" s="70">
        <v>29257786</v>
      </c>
      <c r="G259" s="70" t="s">
        <v>4</v>
      </c>
    </row>
    <row r="260" spans="1:7" ht="17" thickBot="1">
      <c r="A260" s="70" t="s">
        <v>515</v>
      </c>
      <c r="B260" s="70">
        <v>27085494</v>
      </c>
      <c r="C260" s="70">
        <v>29069289</v>
      </c>
      <c r="D260" s="70" t="s">
        <v>516</v>
      </c>
      <c r="E260" s="70">
        <v>30569419</v>
      </c>
      <c r="F260" s="70">
        <v>32242092</v>
      </c>
      <c r="G260" s="70" t="s">
        <v>4</v>
      </c>
    </row>
    <row r="261" spans="1:7" ht="17" thickBot="1">
      <c r="A261" s="70" t="s">
        <v>516</v>
      </c>
      <c r="B261" s="70">
        <v>15881312</v>
      </c>
      <c r="C261" s="70">
        <v>16138049</v>
      </c>
      <c r="D261" s="70" t="s">
        <v>517</v>
      </c>
      <c r="E261" s="70">
        <v>17968457</v>
      </c>
      <c r="F261" s="70">
        <v>18261058</v>
      </c>
      <c r="G261" s="70" t="s">
        <v>4</v>
      </c>
    </row>
    <row r="262" spans="1:7" ht="17" thickBot="1">
      <c r="A262" s="70" t="s">
        <v>516</v>
      </c>
      <c r="B262" s="70">
        <v>28949262</v>
      </c>
      <c r="C262" s="70">
        <v>29782420</v>
      </c>
      <c r="D262" s="70" t="s">
        <v>517</v>
      </c>
      <c r="E262" s="70">
        <v>27140915</v>
      </c>
      <c r="F262" s="70">
        <v>27812572</v>
      </c>
      <c r="G262" s="70" t="s">
        <v>4</v>
      </c>
    </row>
    <row r="263" spans="1:7" ht="17" thickBot="1">
      <c r="A263" s="70" t="s">
        <v>516</v>
      </c>
      <c r="B263" s="70">
        <v>30569387</v>
      </c>
      <c r="C263" s="70">
        <v>32242092</v>
      </c>
      <c r="D263" s="70" t="s">
        <v>517</v>
      </c>
      <c r="E263" s="70">
        <v>28776055</v>
      </c>
      <c r="F263" s="70">
        <v>30765264</v>
      </c>
      <c r="G263" s="70" t="s">
        <v>4</v>
      </c>
    </row>
    <row r="264" spans="1:7" ht="17" thickBot="1">
      <c r="A264" s="70" t="s">
        <v>516</v>
      </c>
      <c r="B264" s="70">
        <v>50029867</v>
      </c>
      <c r="C264" s="70">
        <v>50208607</v>
      </c>
      <c r="D264" s="70" t="s">
        <v>517</v>
      </c>
      <c r="E264" s="70">
        <v>48640975</v>
      </c>
      <c r="F264" s="70">
        <v>48868642</v>
      </c>
      <c r="G264" s="70" t="s">
        <v>4</v>
      </c>
    </row>
    <row r="265" spans="1:7" ht="17" thickBot="1">
      <c r="A265" s="70" t="s">
        <v>517</v>
      </c>
      <c r="B265" s="70">
        <v>17253303</v>
      </c>
      <c r="C265" s="70">
        <v>17376421</v>
      </c>
      <c r="D265" s="70" t="s">
        <v>514</v>
      </c>
      <c r="E265" s="70">
        <v>14529996</v>
      </c>
      <c r="F265" s="70">
        <v>14658407</v>
      </c>
      <c r="G265" s="70" t="s">
        <v>3</v>
      </c>
    </row>
    <row r="266" spans="1:7" ht="17" thickBot="1">
      <c r="A266" s="70" t="s">
        <v>517</v>
      </c>
      <c r="B266" s="70">
        <v>31439622</v>
      </c>
      <c r="C266" s="70">
        <v>31619928</v>
      </c>
      <c r="D266" s="70" t="s">
        <v>514</v>
      </c>
      <c r="E266" s="70">
        <v>24066429</v>
      </c>
      <c r="F266" s="70">
        <v>24224824</v>
      </c>
      <c r="G266" s="70" t="s">
        <v>3</v>
      </c>
    </row>
    <row r="267" spans="1:7" ht="17" thickBot="1">
      <c r="A267" s="70" t="s">
        <v>517</v>
      </c>
      <c r="B267" s="70">
        <v>31688206</v>
      </c>
      <c r="C267" s="70">
        <v>31943876</v>
      </c>
      <c r="D267" s="70" t="s">
        <v>514</v>
      </c>
      <c r="E267" s="70">
        <v>24281854</v>
      </c>
      <c r="F267" s="70">
        <v>24497449</v>
      </c>
      <c r="G267" s="70" t="s">
        <v>3</v>
      </c>
    </row>
    <row r="268" spans="1:7" ht="17" thickBot="1">
      <c r="A268" s="70" t="s">
        <v>517</v>
      </c>
      <c r="B268" s="70">
        <v>31751302</v>
      </c>
      <c r="C268" s="70">
        <v>32001348</v>
      </c>
      <c r="D268" s="70" t="s">
        <v>514</v>
      </c>
      <c r="E268" s="70">
        <v>24339048</v>
      </c>
      <c r="F268" s="70">
        <v>24518767</v>
      </c>
      <c r="G268" s="70" t="s">
        <v>3</v>
      </c>
    </row>
    <row r="269" spans="1:7" ht="17" thickBot="1">
      <c r="A269" s="70" t="s">
        <v>517</v>
      </c>
      <c r="B269" s="70">
        <v>32813005</v>
      </c>
      <c r="C269" s="70">
        <v>33085353</v>
      </c>
      <c r="D269" s="70" t="s">
        <v>514</v>
      </c>
      <c r="E269" s="70">
        <v>25060897</v>
      </c>
      <c r="F269" s="70">
        <v>25329827</v>
      </c>
      <c r="G269" s="70" t="s">
        <v>0</v>
      </c>
    </row>
    <row r="270" spans="1:7" ht="17" thickBot="1">
      <c r="A270" s="70" t="s">
        <v>517</v>
      </c>
      <c r="B270" s="70">
        <v>38568999</v>
      </c>
      <c r="C270" s="70">
        <v>38682626</v>
      </c>
      <c r="D270" s="70" t="s">
        <v>514</v>
      </c>
      <c r="E270" s="70">
        <v>42925470</v>
      </c>
      <c r="F270" s="70">
        <v>43064933</v>
      </c>
      <c r="G270" s="70" t="s">
        <v>3</v>
      </c>
    </row>
    <row r="271" spans="1:7" ht="17" thickBot="1">
      <c r="A271" s="70" t="s">
        <v>517</v>
      </c>
      <c r="B271" s="70">
        <v>38586807</v>
      </c>
      <c r="C271" s="70">
        <v>38707641</v>
      </c>
      <c r="D271" s="70" t="s">
        <v>514</v>
      </c>
      <c r="E271" s="70">
        <v>42965491</v>
      </c>
      <c r="F271" s="70">
        <v>43097044</v>
      </c>
      <c r="G271" s="70" t="s">
        <v>3</v>
      </c>
    </row>
    <row r="272" spans="1:7" ht="17" thickBot="1">
      <c r="A272" s="70" t="s">
        <v>517</v>
      </c>
      <c r="B272" s="70">
        <v>39136515</v>
      </c>
      <c r="C272" s="70">
        <v>39393615</v>
      </c>
      <c r="D272" s="70" t="s">
        <v>514</v>
      </c>
      <c r="E272" s="70">
        <v>43632344</v>
      </c>
      <c r="F272" s="70">
        <v>43854534</v>
      </c>
      <c r="G272" s="70" t="s">
        <v>3</v>
      </c>
    </row>
    <row r="273" spans="1:7" ht="17" thickBot="1">
      <c r="A273" s="70" t="s">
        <v>517</v>
      </c>
      <c r="B273" s="70">
        <v>40021647</v>
      </c>
      <c r="C273" s="70">
        <v>40162374</v>
      </c>
      <c r="D273" s="70" t="s">
        <v>514</v>
      </c>
      <c r="E273" s="70">
        <v>44338459</v>
      </c>
      <c r="F273" s="70">
        <v>44524885</v>
      </c>
      <c r="G273" s="70" t="s">
        <v>3</v>
      </c>
    </row>
    <row r="274" spans="1:7" ht="17" thickBot="1">
      <c r="A274" s="70" t="s">
        <v>517</v>
      </c>
      <c r="B274" s="70">
        <v>37405892</v>
      </c>
      <c r="C274" s="70">
        <v>37715831</v>
      </c>
      <c r="D274" s="70" t="s">
        <v>514</v>
      </c>
      <c r="E274" s="70">
        <v>44789155</v>
      </c>
      <c r="F274" s="70">
        <v>45053043</v>
      </c>
      <c r="G274" s="70" t="s">
        <v>0</v>
      </c>
    </row>
    <row r="275" spans="1:7" ht="17" thickBot="1">
      <c r="A275" s="70" t="s">
        <v>517</v>
      </c>
      <c r="B275" s="70">
        <v>37354979</v>
      </c>
      <c r="C275" s="70">
        <v>37672546</v>
      </c>
      <c r="D275" s="70" t="s">
        <v>514</v>
      </c>
      <c r="E275" s="70">
        <v>44789460</v>
      </c>
      <c r="F275" s="70">
        <v>45075713</v>
      </c>
      <c r="G275" s="70" t="s">
        <v>0</v>
      </c>
    </row>
    <row r="276" spans="1:7" ht="17" thickBot="1">
      <c r="A276" s="70" t="s">
        <v>517</v>
      </c>
      <c r="B276" s="70">
        <v>33990790</v>
      </c>
      <c r="C276" s="70">
        <v>34219471</v>
      </c>
      <c r="D276" s="70" t="s">
        <v>514</v>
      </c>
      <c r="E276" s="70">
        <v>48741588</v>
      </c>
      <c r="F276" s="70">
        <v>48953820</v>
      </c>
      <c r="G276" s="70" t="s">
        <v>3</v>
      </c>
    </row>
    <row r="277" spans="1:7" ht="17" thickBot="1">
      <c r="A277" s="70" t="s">
        <v>517</v>
      </c>
      <c r="B277" s="70">
        <v>41624262</v>
      </c>
      <c r="C277" s="70">
        <v>41760706</v>
      </c>
      <c r="D277" s="70" t="s">
        <v>514</v>
      </c>
      <c r="E277" s="70">
        <v>50772112</v>
      </c>
      <c r="F277" s="70">
        <v>50908500</v>
      </c>
      <c r="G277" s="70" t="s">
        <v>0</v>
      </c>
    </row>
    <row r="278" spans="1:7" ht="17" thickBot="1">
      <c r="A278" s="70" t="s">
        <v>517</v>
      </c>
      <c r="B278" s="70">
        <v>41561139</v>
      </c>
      <c r="C278" s="70">
        <v>41678420</v>
      </c>
      <c r="D278" s="70" t="s">
        <v>514</v>
      </c>
      <c r="E278" s="70">
        <v>50850816</v>
      </c>
      <c r="F278" s="70">
        <v>50966087</v>
      </c>
      <c r="G278" s="70" t="s">
        <v>0</v>
      </c>
    </row>
    <row r="279" spans="1:7" ht="17" thickBot="1">
      <c r="A279" s="70" t="s">
        <v>517</v>
      </c>
      <c r="B279" s="70">
        <v>41314875</v>
      </c>
      <c r="C279" s="70">
        <v>41466061</v>
      </c>
      <c r="D279" s="70" t="s">
        <v>514</v>
      </c>
      <c r="E279" s="70">
        <v>51098126</v>
      </c>
      <c r="F279" s="70">
        <v>51254481</v>
      </c>
      <c r="G279" s="70" t="s">
        <v>0</v>
      </c>
    </row>
    <row r="280" spans="1:7" ht="17" thickBot="1">
      <c r="A280" s="70" t="s">
        <v>517</v>
      </c>
      <c r="B280" s="70">
        <v>17968457</v>
      </c>
      <c r="C280" s="70">
        <v>18261058</v>
      </c>
      <c r="D280" s="70" t="s">
        <v>514</v>
      </c>
      <c r="E280" s="70">
        <v>18700332</v>
      </c>
      <c r="F280" s="70">
        <v>18957072</v>
      </c>
      <c r="G280" s="70" t="s">
        <v>4</v>
      </c>
    </row>
    <row r="281" spans="1:7" ht="17" thickBot="1">
      <c r="A281" s="70" t="s">
        <v>517</v>
      </c>
      <c r="B281" s="70">
        <v>27365636</v>
      </c>
      <c r="C281" s="70">
        <v>27812572</v>
      </c>
      <c r="D281" s="70" t="s">
        <v>514</v>
      </c>
      <c r="E281" s="70">
        <v>31822909</v>
      </c>
      <c r="F281" s="70">
        <v>32187271</v>
      </c>
      <c r="G281" s="70" t="s">
        <v>4</v>
      </c>
    </row>
    <row r="282" spans="1:7" ht="17" thickBot="1">
      <c r="A282" s="70" t="s">
        <v>517</v>
      </c>
      <c r="B282" s="70">
        <v>28776055</v>
      </c>
      <c r="C282" s="70">
        <v>30765264</v>
      </c>
      <c r="D282" s="70" t="s">
        <v>514</v>
      </c>
      <c r="E282" s="70">
        <v>33642700</v>
      </c>
      <c r="F282" s="70">
        <v>35274457</v>
      </c>
      <c r="G282" s="70" t="s">
        <v>4</v>
      </c>
    </row>
    <row r="283" spans="1:7" ht="17" thickBot="1">
      <c r="A283" s="70" t="s">
        <v>517</v>
      </c>
      <c r="B283" s="70">
        <v>30955527</v>
      </c>
      <c r="C283" s="70">
        <v>31072436</v>
      </c>
      <c r="D283" s="70" t="s">
        <v>514</v>
      </c>
      <c r="E283" s="70">
        <v>35341594</v>
      </c>
      <c r="F283" s="70">
        <v>35800043</v>
      </c>
      <c r="G283" s="70" t="s">
        <v>4</v>
      </c>
    </row>
    <row r="284" spans="1:7" ht="17" thickBot="1">
      <c r="A284" s="70" t="s">
        <v>518</v>
      </c>
      <c r="B284" s="70">
        <v>10516499</v>
      </c>
      <c r="C284" s="70">
        <v>10692718</v>
      </c>
      <c r="D284" s="70" t="s">
        <v>519</v>
      </c>
      <c r="E284" s="70">
        <v>10039756</v>
      </c>
      <c r="F284" s="70">
        <v>10226951</v>
      </c>
      <c r="G284" s="70" t="s">
        <v>3</v>
      </c>
    </row>
    <row r="285" spans="1:7" ht="17" thickBot="1">
      <c r="A285" s="70" t="s">
        <v>519</v>
      </c>
      <c r="B285" s="70">
        <v>2261779</v>
      </c>
      <c r="C285" s="70">
        <v>2428439</v>
      </c>
      <c r="D285" s="70" t="s">
        <v>520</v>
      </c>
      <c r="E285" s="70">
        <v>3033481</v>
      </c>
      <c r="F285" s="70">
        <v>3183286</v>
      </c>
      <c r="G285" s="70" t="s">
        <v>4</v>
      </c>
    </row>
    <row r="286" spans="1:7" ht="17" thickBot="1">
      <c r="A286" s="70" t="s">
        <v>519</v>
      </c>
      <c r="B286" s="70">
        <v>6852955</v>
      </c>
      <c r="C286" s="70">
        <v>7037799</v>
      </c>
      <c r="D286" s="70" t="s">
        <v>520</v>
      </c>
      <c r="E286" s="70">
        <v>7390084</v>
      </c>
      <c r="F286" s="70">
        <v>7562710</v>
      </c>
      <c r="G286" s="70" t="s">
        <v>4</v>
      </c>
    </row>
    <row r="287" spans="1:7" ht="17" thickBot="1">
      <c r="A287" s="70" t="s">
        <v>519</v>
      </c>
      <c r="B287" s="70">
        <v>18032256</v>
      </c>
      <c r="C287" s="70">
        <v>25020440</v>
      </c>
      <c r="D287" s="70" t="s">
        <v>520</v>
      </c>
      <c r="E287" s="70">
        <v>18241690</v>
      </c>
      <c r="F287" s="70">
        <v>24660203</v>
      </c>
      <c r="G287" s="70" t="s">
        <v>4</v>
      </c>
    </row>
    <row r="288" spans="1:7" ht="17" thickBot="1">
      <c r="A288" s="70" t="s">
        <v>519</v>
      </c>
      <c r="B288" s="70">
        <v>29282232</v>
      </c>
      <c r="C288" s="70">
        <v>29412296</v>
      </c>
      <c r="D288" s="70" t="s">
        <v>520</v>
      </c>
      <c r="E288" s="70">
        <v>28411929</v>
      </c>
      <c r="F288" s="70">
        <v>28566333</v>
      </c>
      <c r="G288" s="70" t="s">
        <v>4</v>
      </c>
    </row>
    <row r="289" spans="1:7" ht="17" thickBot="1">
      <c r="A289" s="70" t="s">
        <v>520</v>
      </c>
      <c r="B289" s="70">
        <v>2999922</v>
      </c>
      <c r="C289" s="70">
        <v>3183286</v>
      </c>
      <c r="D289" s="70" t="s">
        <v>521</v>
      </c>
      <c r="E289" s="70">
        <v>2262177</v>
      </c>
      <c r="F289" s="70">
        <v>2506440</v>
      </c>
      <c r="G289" s="70" t="s">
        <v>4</v>
      </c>
    </row>
    <row r="290" spans="1:7" ht="17" thickBot="1">
      <c r="A290" s="70" t="s">
        <v>519</v>
      </c>
      <c r="B290" s="70">
        <v>13916156</v>
      </c>
      <c r="C290" s="70">
        <v>14343269</v>
      </c>
      <c r="D290" s="70" t="s">
        <v>521</v>
      </c>
      <c r="E290" s="70">
        <v>9960416</v>
      </c>
      <c r="F290" s="70">
        <v>10179903</v>
      </c>
      <c r="G290" s="70" t="s">
        <v>0</v>
      </c>
    </row>
    <row r="291" spans="1:7" ht="17" thickBot="1">
      <c r="A291" s="70" t="s">
        <v>519</v>
      </c>
      <c r="B291" s="70">
        <v>14238223</v>
      </c>
      <c r="C291" s="70">
        <v>14466580</v>
      </c>
      <c r="D291" s="70" t="s">
        <v>521</v>
      </c>
      <c r="E291" s="70">
        <v>9841470</v>
      </c>
      <c r="F291" s="70">
        <v>10065536</v>
      </c>
      <c r="G291" s="70" t="s">
        <v>0</v>
      </c>
    </row>
    <row r="292" spans="1:7" ht="17" thickBot="1">
      <c r="A292" s="70" t="s">
        <v>521</v>
      </c>
      <c r="B292" s="70">
        <v>42219197</v>
      </c>
      <c r="C292" s="70">
        <v>42336092</v>
      </c>
      <c r="D292" s="70" t="s">
        <v>518</v>
      </c>
      <c r="E292" s="70">
        <v>42721177</v>
      </c>
      <c r="F292" s="70">
        <v>42835301</v>
      </c>
      <c r="G292" s="70" t="s">
        <v>3</v>
      </c>
    </row>
    <row r="293" spans="1:7" ht="17" thickBot="1">
      <c r="A293" s="70" t="s">
        <v>519</v>
      </c>
      <c r="B293" s="70">
        <v>18032256</v>
      </c>
      <c r="C293" s="70">
        <v>25020440</v>
      </c>
      <c r="D293" s="70" t="s">
        <v>521</v>
      </c>
      <c r="E293" s="70">
        <v>17620164</v>
      </c>
      <c r="F293" s="70">
        <v>24170977</v>
      </c>
      <c r="G293" s="70" t="s">
        <v>4</v>
      </c>
    </row>
    <row r="294" spans="1:7" ht="17" thickBot="1">
      <c r="A294" s="70" t="s">
        <v>519</v>
      </c>
      <c r="B294" s="70">
        <v>29282232</v>
      </c>
      <c r="C294" s="70">
        <v>29412296</v>
      </c>
      <c r="D294" s="70" t="s">
        <v>521</v>
      </c>
      <c r="E294" s="70">
        <v>27814289</v>
      </c>
      <c r="F294" s="70">
        <v>27968944</v>
      </c>
      <c r="G294" s="70" t="s">
        <v>4</v>
      </c>
    </row>
    <row r="295" spans="1:7" ht="17" thickBot="1">
      <c r="A295" s="70" t="s">
        <v>521</v>
      </c>
      <c r="B295" s="70">
        <v>17620163</v>
      </c>
      <c r="C295" s="70">
        <v>24170977</v>
      </c>
      <c r="D295" s="70" t="s">
        <v>518</v>
      </c>
      <c r="E295" s="70">
        <v>18104687</v>
      </c>
      <c r="F295" s="70">
        <v>24467329</v>
      </c>
      <c r="G295" s="70" t="s">
        <v>4</v>
      </c>
    </row>
    <row r="296" spans="1:7" ht="17" thickBot="1">
      <c r="A296" s="70" t="s">
        <v>521</v>
      </c>
      <c r="B296" s="70">
        <v>27814289</v>
      </c>
      <c r="C296" s="70">
        <v>27984679</v>
      </c>
      <c r="D296" s="70" t="s">
        <v>518</v>
      </c>
      <c r="E296" s="70">
        <v>28454668</v>
      </c>
      <c r="F296" s="70">
        <v>28717627</v>
      </c>
      <c r="G296" s="70" t="s">
        <v>4</v>
      </c>
    </row>
    <row r="297" spans="1:7" ht="17" thickBot="1">
      <c r="A297" s="70" t="s">
        <v>518</v>
      </c>
      <c r="B297" s="70">
        <v>2845716</v>
      </c>
      <c r="C297" s="70">
        <v>2972421</v>
      </c>
      <c r="D297" s="70" t="s">
        <v>520</v>
      </c>
      <c r="E297" s="70">
        <v>3012953</v>
      </c>
      <c r="F297" s="70">
        <v>3150398</v>
      </c>
      <c r="G297" s="70" t="s">
        <v>4</v>
      </c>
    </row>
    <row r="298" spans="1:7" ht="17" thickBot="1">
      <c r="A298" s="70" t="s">
        <v>518</v>
      </c>
      <c r="B298" s="70">
        <v>18104687</v>
      </c>
      <c r="C298" s="70">
        <v>24467329</v>
      </c>
      <c r="D298" s="70" t="s">
        <v>520</v>
      </c>
      <c r="E298" s="70">
        <v>18241689</v>
      </c>
      <c r="F298" s="70">
        <v>24660203</v>
      </c>
      <c r="G298" s="70" t="s">
        <v>4</v>
      </c>
    </row>
    <row r="299" spans="1:7" ht="17" thickBot="1">
      <c r="A299" s="70" t="s">
        <v>518</v>
      </c>
      <c r="B299" s="70">
        <v>28454668</v>
      </c>
      <c r="C299" s="70">
        <v>28717627</v>
      </c>
      <c r="D299" s="70" t="s">
        <v>520</v>
      </c>
      <c r="E299" s="70">
        <v>28411929</v>
      </c>
      <c r="F299" s="70">
        <v>28582068</v>
      </c>
      <c r="G299" s="70" t="s">
        <v>4</v>
      </c>
    </row>
    <row r="300" spans="1:7" ht="17" thickBot="1">
      <c r="A300" s="70" t="s">
        <v>518</v>
      </c>
      <c r="B300" s="70">
        <v>41010999</v>
      </c>
      <c r="C300" s="70">
        <v>41227761</v>
      </c>
      <c r="D300" s="70" t="s">
        <v>520</v>
      </c>
      <c r="E300" s="70">
        <v>41104203</v>
      </c>
      <c r="F300" s="70">
        <v>41304384</v>
      </c>
      <c r="G300" s="70" t="s">
        <v>4</v>
      </c>
    </row>
    <row r="301" spans="1:7" ht="17" thickBot="1">
      <c r="A301" s="70" t="s">
        <v>522</v>
      </c>
      <c r="B301" s="70">
        <v>28584295</v>
      </c>
      <c r="C301" s="70">
        <v>28709571</v>
      </c>
      <c r="D301" s="70" t="s">
        <v>523</v>
      </c>
      <c r="E301" s="70">
        <v>15831584</v>
      </c>
      <c r="F301" s="70">
        <v>15951623</v>
      </c>
      <c r="G301" s="70" t="s">
        <v>0</v>
      </c>
    </row>
    <row r="302" spans="1:7" ht="17" thickBot="1">
      <c r="A302" s="70" t="s">
        <v>522</v>
      </c>
      <c r="B302" s="70">
        <v>45066642</v>
      </c>
      <c r="C302" s="70">
        <v>45182802</v>
      </c>
      <c r="D302" s="70" t="s">
        <v>523</v>
      </c>
      <c r="E302" s="70">
        <v>54211380</v>
      </c>
      <c r="F302" s="70">
        <v>54317619</v>
      </c>
      <c r="G302" s="70" t="s">
        <v>3</v>
      </c>
    </row>
    <row r="303" spans="1:7" ht="17" thickBot="1">
      <c r="A303" s="70" t="s">
        <v>522</v>
      </c>
      <c r="B303" s="70">
        <v>45089593</v>
      </c>
      <c r="C303" s="70">
        <v>45195851</v>
      </c>
      <c r="D303" s="70" t="s">
        <v>523</v>
      </c>
      <c r="E303" s="70">
        <v>54224247</v>
      </c>
      <c r="F303" s="70">
        <v>54337688</v>
      </c>
      <c r="G303" s="70" t="s">
        <v>3</v>
      </c>
    </row>
    <row r="304" spans="1:7" ht="17" thickBot="1">
      <c r="A304" s="70" t="s">
        <v>523</v>
      </c>
      <c r="B304" s="70">
        <v>29331876</v>
      </c>
      <c r="C304" s="70">
        <v>29941076</v>
      </c>
      <c r="D304" s="70" t="s">
        <v>524</v>
      </c>
      <c r="E304" s="70">
        <v>22995847</v>
      </c>
      <c r="F304" s="70">
        <v>23616909</v>
      </c>
      <c r="G304" s="70" t="s">
        <v>0</v>
      </c>
    </row>
    <row r="305" spans="1:7" ht="17" thickBot="1">
      <c r="A305" s="70" t="s">
        <v>523</v>
      </c>
      <c r="B305" s="70">
        <v>29787184</v>
      </c>
      <c r="C305" s="70">
        <v>30093762</v>
      </c>
      <c r="D305" s="70" t="s">
        <v>524</v>
      </c>
      <c r="E305" s="70">
        <v>22829345</v>
      </c>
      <c r="F305" s="70">
        <v>23128240</v>
      </c>
      <c r="G305" s="70" t="s">
        <v>0</v>
      </c>
    </row>
    <row r="306" spans="1:7" ht="17" thickBot="1">
      <c r="A306" s="70" t="s">
        <v>523</v>
      </c>
      <c r="B306" s="70">
        <v>32934474</v>
      </c>
      <c r="C306" s="70">
        <v>33094053</v>
      </c>
      <c r="D306" s="70" t="s">
        <v>524</v>
      </c>
      <c r="E306" s="70">
        <v>16819007</v>
      </c>
      <c r="F306" s="70">
        <v>16976884</v>
      </c>
      <c r="G306" s="70" t="s">
        <v>0</v>
      </c>
    </row>
    <row r="307" spans="1:7" ht="17" thickBot="1">
      <c r="A307" s="70" t="s">
        <v>523</v>
      </c>
      <c r="B307" s="70">
        <v>33282116</v>
      </c>
      <c r="C307" s="70">
        <v>33594590</v>
      </c>
      <c r="D307" s="70" t="s">
        <v>524</v>
      </c>
      <c r="E307" s="70">
        <v>16467187</v>
      </c>
      <c r="F307" s="70">
        <v>16817175</v>
      </c>
      <c r="G307" s="70" t="s">
        <v>0</v>
      </c>
    </row>
    <row r="308" spans="1:7" ht="17" thickBot="1">
      <c r="A308" s="70" t="s">
        <v>524</v>
      </c>
      <c r="B308" s="70">
        <v>16166836</v>
      </c>
      <c r="C308" s="70">
        <v>16326009</v>
      </c>
      <c r="D308" s="70" t="s">
        <v>525</v>
      </c>
      <c r="E308" s="70">
        <v>26497067</v>
      </c>
      <c r="F308" s="70">
        <v>26632791</v>
      </c>
      <c r="G308" s="70" t="s">
        <v>0</v>
      </c>
    </row>
    <row r="309" spans="1:7" ht="17" thickBot="1">
      <c r="A309" s="70" t="s">
        <v>524</v>
      </c>
      <c r="B309" s="70">
        <v>16425558</v>
      </c>
      <c r="C309" s="70">
        <v>16922761</v>
      </c>
      <c r="D309" s="70" t="s">
        <v>525</v>
      </c>
      <c r="E309" s="70">
        <v>34812578</v>
      </c>
      <c r="F309" s="70">
        <v>35299176</v>
      </c>
      <c r="G309" s="70" t="s">
        <v>0</v>
      </c>
    </row>
    <row r="310" spans="1:7" ht="17" thickBot="1">
      <c r="A310" s="70" t="s">
        <v>524</v>
      </c>
      <c r="B310" s="70">
        <v>16995860</v>
      </c>
      <c r="C310" s="70">
        <v>17117243</v>
      </c>
      <c r="D310" s="70" t="s">
        <v>525</v>
      </c>
      <c r="E310" s="70">
        <v>34598469</v>
      </c>
      <c r="F310" s="70">
        <v>34717011</v>
      </c>
      <c r="G310" s="70" t="s">
        <v>0</v>
      </c>
    </row>
    <row r="311" spans="1:7" ht="17" thickBot="1">
      <c r="A311" s="70" t="s">
        <v>524</v>
      </c>
      <c r="B311" s="70">
        <v>22693741</v>
      </c>
      <c r="C311" s="70">
        <v>23272433</v>
      </c>
      <c r="D311" s="70" t="s">
        <v>525</v>
      </c>
      <c r="E311" s="70">
        <v>30934950</v>
      </c>
      <c r="F311" s="70">
        <v>31568327</v>
      </c>
      <c r="G311" s="70" t="s">
        <v>0</v>
      </c>
    </row>
    <row r="312" spans="1:7" ht="17" thickBot="1">
      <c r="A312" s="70" t="s">
        <v>524</v>
      </c>
      <c r="B312" s="70">
        <v>51077049</v>
      </c>
      <c r="C312" s="70">
        <v>51199059</v>
      </c>
      <c r="D312" s="70" t="s">
        <v>525</v>
      </c>
      <c r="E312" s="70">
        <v>19352159</v>
      </c>
      <c r="F312" s="70">
        <v>19517495</v>
      </c>
      <c r="G312" s="70" t="s">
        <v>3</v>
      </c>
    </row>
    <row r="313" spans="1:7" ht="17" thickBot="1">
      <c r="A313" s="70" t="s">
        <v>522</v>
      </c>
      <c r="B313" s="70">
        <v>16161836</v>
      </c>
      <c r="C313" s="70">
        <v>16288040</v>
      </c>
      <c r="D313" s="70" t="s">
        <v>523</v>
      </c>
      <c r="E313" s="70">
        <v>31514480</v>
      </c>
      <c r="F313" s="70">
        <v>31627924</v>
      </c>
      <c r="G313" s="70" t="s">
        <v>2</v>
      </c>
    </row>
    <row r="314" spans="1:7" ht="17" thickBot="1">
      <c r="A314" s="70" t="s">
        <v>522</v>
      </c>
      <c r="B314" s="70">
        <v>16581589</v>
      </c>
      <c r="C314" s="70">
        <v>16803175</v>
      </c>
      <c r="D314" s="70" t="s">
        <v>523</v>
      </c>
      <c r="E314" s="70">
        <v>32825815</v>
      </c>
      <c r="F314" s="70">
        <v>33076390</v>
      </c>
      <c r="G314" s="70" t="s">
        <v>2</v>
      </c>
    </row>
    <row r="315" spans="1:7" ht="17" thickBot="1">
      <c r="A315" s="70" t="s">
        <v>522</v>
      </c>
      <c r="B315" s="70">
        <v>16621320</v>
      </c>
      <c r="C315" s="70">
        <v>16816406</v>
      </c>
      <c r="D315" s="70" t="s">
        <v>523</v>
      </c>
      <c r="E315" s="70">
        <v>32930657</v>
      </c>
      <c r="F315" s="70">
        <v>33094053</v>
      </c>
      <c r="G315" s="70" t="s">
        <v>2</v>
      </c>
    </row>
    <row r="316" spans="1:7" ht="17" thickBot="1">
      <c r="A316" s="70" t="s">
        <v>522</v>
      </c>
      <c r="B316" s="70">
        <v>16874075</v>
      </c>
      <c r="C316" s="70">
        <v>17029617</v>
      </c>
      <c r="D316" s="70" t="s">
        <v>523</v>
      </c>
      <c r="E316" s="70">
        <v>33370364</v>
      </c>
      <c r="F316" s="70">
        <v>33497363</v>
      </c>
      <c r="G316" s="70" t="s">
        <v>2</v>
      </c>
    </row>
    <row r="317" spans="1:7" ht="17" thickBot="1">
      <c r="A317" s="70" t="s">
        <v>522</v>
      </c>
      <c r="B317" s="70">
        <v>16886169</v>
      </c>
      <c r="C317" s="70">
        <v>17046832</v>
      </c>
      <c r="D317" s="70" t="s">
        <v>523</v>
      </c>
      <c r="E317" s="70">
        <v>33385671</v>
      </c>
      <c r="F317" s="70">
        <v>33520299</v>
      </c>
      <c r="G317" s="70" t="s">
        <v>2</v>
      </c>
    </row>
    <row r="318" spans="1:7" ht="17" thickBot="1">
      <c r="A318" s="70" t="s">
        <v>522</v>
      </c>
      <c r="B318" s="70">
        <v>16898893</v>
      </c>
      <c r="C318" s="70">
        <v>17103906</v>
      </c>
      <c r="D318" s="70" t="s">
        <v>523</v>
      </c>
      <c r="E318" s="70">
        <v>33393155</v>
      </c>
      <c r="F318" s="70">
        <v>33621535</v>
      </c>
      <c r="G318" s="70" t="s">
        <v>2</v>
      </c>
    </row>
    <row r="319" spans="1:7" ht="17" thickBot="1">
      <c r="A319" s="70" t="s">
        <v>522</v>
      </c>
      <c r="B319" s="70">
        <v>17143315</v>
      </c>
      <c r="C319" s="70">
        <v>17270754</v>
      </c>
      <c r="D319" s="70" t="s">
        <v>523</v>
      </c>
      <c r="E319" s="70">
        <v>25522058</v>
      </c>
      <c r="F319" s="70">
        <v>25643193</v>
      </c>
      <c r="G319" s="70" t="s">
        <v>2</v>
      </c>
    </row>
    <row r="320" spans="1:7" ht="17" thickBot="1">
      <c r="A320" s="70" t="s">
        <v>522</v>
      </c>
      <c r="B320" s="70">
        <v>17181591</v>
      </c>
      <c r="C320" s="70">
        <v>17520869</v>
      </c>
      <c r="D320" s="70" t="s">
        <v>523</v>
      </c>
      <c r="E320" s="70">
        <v>25551003</v>
      </c>
      <c r="F320" s="70">
        <v>25837237</v>
      </c>
      <c r="G320" s="70" t="s">
        <v>2</v>
      </c>
    </row>
    <row r="321" spans="1:7" ht="17" thickBot="1">
      <c r="A321" s="70" t="s">
        <v>522</v>
      </c>
      <c r="B321" s="70">
        <v>17343815</v>
      </c>
      <c r="C321" s="70">
        <v>17535756</v>
      </c>
      <c r="D321" s="70" t="s">
        <v>523</v>
      </c>
      <c r="E321" s="70">
        <v>25702753</v>
      </c>
      <c r="F321" s="70">
        <v>25838980</v>
      </c>
      <c r="G321" s="70" t="s">
        <v>2</v>
      </c>
    </row>
    <row r="322" spans="1:7" ht="17" thickBot="1">
      <c r="A322" s="70" t="s">
        <v>522</v>
      </c>
      <c r="B322" s="70">
        <v>19620137</v>
      </c>
      <c r="C322" s="70">
        <v>20005677</v>
      </c>
      <c r="D322" s="70" t="s">
        <v>523</v>
      </c>
      <c r="E322" s="70">
        <v>23150775</v>
      </c>
      <c r="F322" s="70">
        <v>23492450</v>
      </c>
      <c r="G322" s="70" t="s">
        <v>2</v>
      </c>
    </row>
    <row r="323" spans="1:7" ht="17" thickBot="1">
      <c r="A323" s="70" t="s">
        <v>522</v>
      </c>
      <c r="B323" s="70">
        <v>19696091</v>
      </c>
      <c r="C323" s="70">
        <v>20027213</v>
      </c>
      <c r="D323" s="70" t="s">
        <v>523</v>
      </c>
      <c r="E323" s="70">
        <v>23197670</v>
      </c>
      <c r="F323" s="70">
        <v>23505793</v>
      </c>
      <c r="G323" s="70" t="s">
        <v>2</v>
      </c>
    </row>
    <row r="324" spans="1:7" ht="17" thickBot="1">
      <c r="A324" s="70" t="s">
        <v>522</v>
      </c>
      <c r="B324" s="70">
        <v>19770239</v>
      </c>
      <c r="C324" s="70">
        <v>20043185</v>
      </c>
      <c r="D324" s="70" t="s">
        <v>523</v>
      </c>
      <c r="E324" s="70">
        <v>23252632</v>
      </c>
      <c r="F324" s="70">
        <v>23517658</v>
      </c>
      <c r="G324" s="70" t="s">
        <v>2</v>
      </c>
    </row>
    <row r="325" spans="1:7" ht="17" thickBot="1">
      <c r="A325" s="70" t="s">
        <v>523</v>
      </c>
      <c r="B325" s="70">
        <v>16411537</v>
      </c>
      <c r="C325" s="70">
        <v>16544610</v>
      </c>
      <c r="D325" s="70" t="s">
        <v>524</v>
      </c>
      <c r="E325" s="70">
        <v>17344740</v>
      </c>
      <c r="F325" s="70">
        <v>17481272</v>
      </c>
      <c r="G325" s="70" t="s">
        <v>2</v>
      </c>
    </row>
    <row r="326" spans="1:7" ht="17" thickBot="1">
      <c r="A326" s="70" t="s">
        <v>523</v>
      </c>
      <c r="B326" s="70">
        <v>35682598</v>
      </c>
      <c r="C326" s="70">
        <v>35864854</v>
      </c>
      <c r="D326" s="70" t="s">
        <v>524</v>
      </c>
      <c r="E326" s="70">
        <v>29466817</v>
      </c>
      <c r="F326" s="70">
        <v>29622724</v>
      </c>
      <c r="G326" s="70" t="s">
        <v>2</v>
      </c>
    </row>
    <row r="327" spans="1:7" ht="17" thickBot="1">
      <c r="A327" s="70" t="s">
        <v>523</v>
      </c>
      <c r="B327" s="70">
        <v>35886896</v>
      </c>
      <c r="C327" s="70">
        <v>36046786</v>
      </c>
      <c r="D327" s="70" t="s">
        <v>524</v>
      </c>
      <c r="E327" s="70">
        <v>29695709</v>
      </c>
      <c r="F327" s="70">
        <v>29858124</v>
      </c>
      <c r="G327" s="70" t="s">
        <v>2</v>
      </c>
    </row>
    <row r="328" spans="1:7" ht="17" thickBot="1">
      <c r="A328" s="70" t="s">
        <v>523</v>
      </c>
      <c r="B328" s="70">
        <v>35920875</v>
      </c>
      <c r="C328" s="70">
        <v>36295661</v>
      </c>
      <c r="D328" s="70" t="s">
        <v>524</v>
      </c>
      <c r="E328" s="70">
        <v>29746485</v>
      </c>
      <c r="F328" s="70">
        <v>30147885</v>
      </c>
      <c r="G328" s="70" t="s">
        <v>2</v>
      </c>
    </row>
    <row r="329" spans="1:7" ht="17" thickBot="1">
      <c r="A329" s="70" t="s">
        <v>523</v>
      </c>
      <c r="B329" s="70">
        <v>35954201</v>
      </c>
      <c r="C329" s="70">
        <v>36308500</v>
      </c>
      <c r="D329" s="70" t="s">
        <v>524</v>
      </c>
      <c r="E329" s="70">
        <v>29768435</v>
      </c>
      <c r="F329" s="70">
        <v>30158113</v>
      </c>
      <c r="G329" s="70" t="s">
        <v>2</v>
      </c>
    </row>
    <row r="330" spans="1:7" ht="17" thickBot="1">
      <c r="A330" s="70" t="s">
        <v>523</v>
      </c>
      <c r="B330" s="70">
        <v>35976208</v>
      </c>
      <c r="C330" s="70">
        <v>36415906</v>
      </c>
      <c r="D330" s="70" t="s">
        <v>524</v>
      </c>
      <c r="E330" s="70">
        <v>29773059</v>
      </c>
      <c r="F330" s="70">
        <v>30203015</v>
      </c>
      <c r="G330" s="70" t="s">
        <v>2</v>
      </c>
    </row>
    <row r="331" spans="1:7" ht="17" thickBot="1">
      <c r="A331" s="70" t="s">
        <v>523</v>
      </c>
      <c r="B331" s="70">
        <v>36134522</v>
      </c>
      <c r="C331" s="70">
        <v>36437631</v>
      </c>
      <c r="D331" s="70" t="s">
        <v>524</v>
      </c>
      <c r="E331" s="70">
        <v>29907966</v>
      </c>
      <c r="F331" s="70">
        <v>30241438</v>
      </c>
      <c r="G331" s="70" t="s">
        <v>2</v>
      </c>
    </row>
    <row r="332" spans="1:7" ht="17" thickBot="1">
      <c r="A332" s="70" t="s">
        <v>524</v>
      </c>
      <c r="B332" s="70">
        <v>30040413</v>
      </c>
      <c r="C332" s="70">
        <v>30202979</v>
      </c>
      <c r="D332" s="70" t="s">
        <v>525</v>
      </c>
      <c r="E332" s="70">
        <v>37979429</v>
      </c>
      <c r="F332" s="70">
        <v>38165426</v>
      </c>
      <c r="G332" s="70" t="s">
        <v>2</v>
      </c>
    </row>
    <row r="333" spans="1:7" ht="17" thickBot="1">
      <c r="A333" s="70" t="s">
        <v>524</v>
      </c>
      <c r="B333" s="70">
        <v>30055372</v>
      </c>
      <c r="C333" s="70">
        <v>30241438</v>
      </c>
      <c r="D333" s="70" t="s">
        <v>525</v>
      </c>
      <c r="E333" s="70">
        <v>37992794</v>
      </c>
      <c r="F333" s="70">
        <v>38187183</v>
      </c>
      <c r="G333" s="70" t="s">
        <v>2</v>
      </c>
    </row>
    <row r="334" spans="1:7" ht="17" thickBot="1">
      <c r="A334" s="70" t="s">
        <v>524</v>
      </c>
      <c r="B334" s="70">
        <v>51077049</v>
      </c>
      <c r="C334" s="70">
        <v>51196643</v>
      </c>
      <c r="D334" s="70" t="s">
        <v>525</v>
      </c>
      <c r="E334" s="70">
        <v>19365641</v>
      </c>
      <c r="F334" s="70">
        <v>19523383</v>
      </c>
      <c r="G334" s="70" t="s">
        <v>2</v>
      </c>
    </row>
    <row r="335" spans="1:7" ht="17" thickBot="1">
      <c r="A335" s="70" t="s">
        <v>524</v>
      </c>
      <c r="B335" s="70">
        <v>51077049</v>
      </c>
      <c r="C335" s="70">
        <v>51198519</v>
      </c>
      <c r="D335" s="70" t="s">
        <v>525</v>
      </c>
      <c r="E335" s="70">
        <v>19373345</v>
      </c>
      <c r="F335" s="70">
        <v>19548115</v>
      </c>
      <c r="G335" s="70" t="s">
        <v>2</v>
      </c>
    </row>
    <row r="336" spans="1:7" ht="17" thickBot="1">
      <c r="A336" s="70" t="s">
        <v>524</v>
      </c>
      <c r="B336" s="70">
        <v>51113063</v>
      </c>
      <c r="C336" s="70">
        <v>51220657</v>
      </c>
      <c r="D336" s="70" t="s">
        <v>525</v>
      </c>
      <c r="E336" s="70">
        <v>19600221</v>
      </c>
      <c r="F336" s="70">
        <v>19711144</v>
      </c>
      <c r="G336" s="70" t="s">
        <v>2</v>
      </c>
    </row>
    <row r="337" spans="1:7" ht="17" thickBot="1">
      <c r="A337" s="70" t="s">
        <v>522</v>
      </c>
      <c r="B337" s="70">
        <v>15355381</v>
      </c>
      <c r="C337" s="70">
        <v>15566009</v>
      </c>
      <c r="D337" s="70" t="s">
        <v>523</v>
      </c>
      <c r="E337" s="70">
        <v>16377148</v>
      </c>
      <c r="F337" s="70">
        <v>16554014</v>
      </c>
      <c r="G337" s="70" t="s">
        <v>4</v>
      </c>
    </row>
    <row r="338" spans="1:7" ht="17" thickBot="1">
      <c r="A338" s="70" t="s">
        <v>522</v>
      </c>
      <c r="B338" s="70">
        <v>29775933</v>
      </c>
      <c r="C338" s="70">
        <v>29907052</v>
      </c>
      <c r="D338" s="70" t="s">
        <v>523</v>
      </c>
      <c r="E338" s="70">
        <v>37933727</v>
      </c>
      <c r="F338" s="70">
        <v>38150181</v>
      </c>
      <c r="G338" s="70" t="s">
        <v>4</v>
      </c>
    </row>
    <row r="339" spans="1:7" ht="17" thickBot="1">
      <c r="A339" s="70" t="s">
        <v>523</v>
      </c>
      <c r="B339" s="70">
        <v>15506917</v>
      </c>
      <c r="C339" s="70">
        <v>16354490</v>
      </c>
      <c r="D339" s="70" t="s">
        <v>524</v>
      </c>
      <c r="E339" s="70">
        <v>17238509</v>
      </c>
      <c r="F339" s="70">
        <v>17658427</v>
      </c>
      <c r="G339" s="70" t="s">
        <v>4</v>
      </c>
    </row>
    <row r="340" spans="1:7" ht="17" thickBot="1">
      <c r="A340" s="70" t="s">
        <v>523</v>
      </c>
      <c r="B340" s="70">
        <v>27699309</v>
      </c>
      <c r="C340" s="70">
        <v>28043631</v>
      </c>
      <c r="D340" s="70" t="s">
        <v>524</v>
      </c>
      <c r="E340" s="70">
        <v>25469500</v>
      </c>
      <c r="F340" s="70">
        <v>25891523</v>
      </c>
      <c r="G340" s="70" t="s">
        <v>4</v>
      </c>
    </row>
    <row r="341" spans="1:7" ht="17" thickBot="1">
      <c r="A341" s="70" t="s">
        <v>524</v>
      </c>
      <c r="B341" s="70">
        <v>10324192</v>
      </c>
      <c r="C341" s="70">
        <v>11083093</v>
      </c>
      <c r="D341" s="70" t="s">
        <v>525</v>
      </c>
      <c r="E341" s="70">
        <v>10294688</v>
      </c>
      <c r="F341" s="70">
        <v>10983147</v>
      </c>
      <c r="G341" s="70" t="s">
        <v>4</v>
      </c>
    </row>
    <row r="342" spans="1:7" ht="17" thickBot="1">
      <c r="A342" s="70" t="s">
        <v>524</v>
      </c>
      <c r="B342" s="70">
        <v>17681714</v>
      </c>
      <c r="C342" s="70">
        <v>17967791</v>
      </c>
      <c r="D342" s="70" t="s">
        <v>525</v>
      </c>
      <c r="E342" s="70">
        <v>18728500</v>
      </c>
      <c r="F342" s="70">
        <v>18865671</v>
      </c>
      <c r="G342" s="70" t="s">
        <v>4</v>
      </c>
    </row>
    <row r="343" spans="1:7" ht="17" thickBot="1">
      <c r="A343" s="70" t="s">
        <v>524</v>
      </c>
      <c r="B343" s="70">
        <v>18195096</v>
      </c>
      <c r="C343" s="70">
        <v>23166334</v>
      </c>
      <c r="D343" s="70" t="s">
        <v>525</v>
      </c>
      <c r="E343" s="70">
        <v>19529263</v>
      </c>
      <c r="F343" s="70">
        <v>26413426</v>
      </c>
      <c r="G343" s="70" t="s">
        <v>4</v>
      </c>
    </row>
    <row r="344" spans="1:7" ht="17" thickBot="1">
      <c r="A344" s="70" t="s">
        <v>524</v>
      </c>
      <c r="B344" s="70">
        <v>25469500</v>
      </c>
      <c r="C344" s="70">
        <v>25896113</v>
      </c>
      <c r="D344" s="70" t="s">
        <v>525</v>
      </c>
      <c r="E344" s="70">
        <v>28740652</v>
      </c>
      <c r="F344" s="70">
        <v>29074550</v>
      </c>
      <c r="G344" s="70" t="s">
        <v>4</v>
      </c>
    </row>
    <row r="345" spans="1:7" ht="17" thickBot="1">
      <c r="A345" s="70" t="s">
        <v>524</v>
      </c>
      <c r="B345" s="70">
        <v>33912929</v>
      </c>
      <c r="C345" s="70">
        <v>34335713</v>
      </c>
      <c r="D345" s="70" t="s">
        <v>525</v>
      </c>
      <c r="E345" s="70">
        <v>43048451</v>
      </c>
      <c r="F345" s="70">
        <v>43364341</v>
      </c>
      <c r="G345" s="70" t="s">
        <v>4</v>
      </c>
    </row>
    <row r="346" spans="1:7" ht="17" thickBot="1">
      <c r="A346" s="70" t="s">
        <v>525</v>
      </c>
      <c r="B346" s="70">
        <v>23908691</v>
      </c>
      <c r="C346" s="70">
        <v>24296247</v>
      </c>
      <c r="D346" s="70" t="s">
        <v>522</v>
      </c>
      <c r="E346" s="70">
        <v>19620137</v>
      </c>
      <c r="F346" s="70">
        <v>20043185</v>
      </c>
      <c r="G346" s="70" t="s">
        <v>3</v>
      </c>
    </row>
    <row r="347" spans="1:7" ht="17" thickBot="1">
      <c r="A347" s="70" t="s">
        <v>523</v>
      </c>
      <c r="B347" s="70">
        <v>20230994</v>
      </c>
      <c r="C347" s="70">
        <v>20341597</v>
      </c>
      <c r="D347" s="70" t="s">
        <v>525</v>
      </c>
      <c r="E347" s="70">
        <v>20570145</v>
      </c>
      <c r="F347" s="70">
        <v>20680904</v>
      </c>
      <c r="G347" s="70" t="s">
        <v>2</v>
      </c>
    </row>
    <row r="348" spans="1:7" ht="17" thickBot="1">
      <c r="A348" s="70" t="s">
        <v>523</v>
      </c>
      <c r="B348" s="70">
        <v>20230994</v>
      </c>
      <c r="C348" s="70">
        <v>20341597</v>
      </c>
      <c r="D348" s="70" t="s">
        <v>525</v>
      </c>
      <c r="E348" s="70">
        <v>20607138</v>
      </c>
      <c r="F348" s="70">
        <v>20717913</v>
      </c>
      <c r="G348" s="70" t="s">
        <v>2</v>
      </c>
    </row>
    <row r="349" spans="1:7" ht="17" thickBot="1">
      <c r="A349" s="70" t="s">
        <v>523</v>
      </c>
      <c r="B349" s="70">
        <v>20230994</v>
      </c>
      <c r="C349" s="70">
        <v>20341597</v>
      </c>
      <c r="D349" s="70" t="s">
        <v>525</v>
      </c>
      <c r="E349" s="70">
        <v>20696630</v>
      </c>
      <c r="F349" s="70">
        <v>20807455</v>
      </c>
      <c r="G349" s="70" t="s">
        <v>2</v>
      </c>
    </row>
    <row r="350" spans="1:7" ht="17" thickBot="1">
      <c r="A350" s="70" t="s">
        <v>523</v>
      </c>
      <c r="B350" s="70">
        <v>20230994</v>
      </c>
      <c r="C350" s="70">
        <v>20341597</v>
      </c>
      <c r="D350" s="70" t="s">
        <v>525</v>
      </c>
      <c r="E350" s="70">
        <v>20760874</v>
      </c>
      <c r="F350" s="70">
        <v>20871700</v>
      </c>
      <c r="G350" s="70" t="s">
        <v>2</v>
      </c>
    </row>
    <row r="351" spans="1:7" ht="17" thickBot="1">
      <c r="A351" s="70" t="s">
        <v>523</v>
      </c>
      <c r="B351" s="70">
        <v>20230996</v>
      </c>
      <c r="C351" s="70">
        <v>20341597</v>
      </c>
      <c r="D351" s="70" t="s">
        <v>525</v>
      </c>
      <c r="E351" s="70">
        <v>20815395</v>
      </c>
      <c r="F351" s="70">
        <v>20926179</v>
      </c>
      <c r="G351" s="70" t="s">
        <v>2</v>
      </c>
    </row>
    <row r="352" spans="1:7" ht="17" thickBot="1">
      <c r="A352" s="70" t="s">
        <v>525</v>
      </c>
      <c r="B352" s="70">
        <v>33054336</v>
      </c>
      <c r="C352" s="70">
        <v>33167801</v>
      </c>
      <c r="D352" s="70" t="s">
        <v>522</v>
      </c>
      <c r="E352" s="70">
        <v>16161836</v>
      </c>
      <c r="F352" s="70">
        <v>16288040</v>
      </c>
      <c r="G352" s="70" t="s">
        <v>2</v>
      </c>
    </row>
    <row r="353" spans="1:7" ht="17" thickBot="1">
      <c r="A353" s="70" t="s">
        <v>525</v>
      </c>
      <c r="B353" s="70">
        <v>34779582</v>
      </c>
      <c r="C353" s="70">
        <v>34901253</v>
      </c>
      <c r="D353" s="70" t="s">
        <v>522</v>
      </c>
      <c r="E353" s="70">
        <v>16629218</v>
      </c>
      <c r="F353" s="70">
        <v>16748922</v>
      </c>
      <c r="G353" s="70" t="s">
        <v>2</v>
      </c>
    </row>
    <row r="354" spans="1:7" ht="17" thickBot="1">
      <c r="A354" s="70" t="s">
        <v>525</v>
      </c>
      <c r="B354" s="70">
        <v>35038704</v>
      </c>
      <c r="C354" s="70">
        <v>35186012</v>
      </c>
      <c r="D354" s="70" t="s">
        <v>522</v>
      </c>
      <c r="E354" s="70">
        <v>16874075</v>
      </c>
      <c r="F354" s="70">
        <v>17046832</v>
      </c>
      <c r="G354" s="70" t="s">
        <v>2</v>
      </c>
    </row>
    <row r="355" spans="1:7" ht="17" thickBot="1">
      <c r="A355" s="70" t="s">
        <v>525</v>
      </c>
      <c r="B355" s="70">
        <v>30415126</v>
      </c>
      <c r="C355" s="70">
        <v>30599871</v>
      </c>
      <c r="D355" s="70" t="s">
        <v>522</v>
      </c>
      <c r="E355" s="70">
        <v>26357769</v>
      </c>
      <c r="F355" s="70">
        <v>26588905</v>
      </c>
      <c r="G355" s="70" t="s">
        <v>2</v>
      </c>
    </row>
    <row r="356" spans="1:7" ht="17" thickBot="1">
      <c r="A356" s="70" t="s">
        <v>525</v>
      </c>
      <c r="B356" s="70">
        <v>30415904</v>
      </c>
      <c r="C356" s="70">
        <v>30610565</v>
      </c>
      <c r="D356" s="70" t="s">
        <v>522</v>
      </c>
      <c r="E356" s="70">
        <v>26361113</v>
      </c>
      <c r="F356" s="70">
        <v>26594169</v>
      </c>
      <c r="G356" s="70" t="s">
        <v>2</v>
      </c>
    </row>
    <row r="357" spans="1:7" ht="17" thickBot="1">
      <c r="A357" s="70" t="s">
        <v>525</v>
      </c>
      <c r="B357" s="70">
        <v>30419532</v>
      </c>
      <c r="C357" s="70">
        <v>30637968</v>
      </c>
      <c r="D357" s="70" t="s">
        <v>522</v>
      </c>
      <c r="E357" s="70">
        <v>26395595</v>
      </c>
      <c r="F357" s="70">
        <v>26607073</v>
      </c>
      <c r="G357" s="70" t="s">
        <v>2</v>
      </c>
    </row>
    <row r="358" spans="1:7" ht="17" thickBot="1">
      <c r="A358" s="70" t="s">
        <v>525</v>
      </c>
      <c r="B358" s="70">
        <v>30770432</v>
      </c>
      <c r="C358" s="70">
        <v>30912682</v>
      </c>
      <c r="D358" s="70" t="s">
        <v>522</v>
      </c>
      <c r="E358" s="70">
        <v>26692915</v>
      </c>
      <c r="F358" s="70">
        <v>26825995</v>
      </c>
      <c r="G358" s="70" t="s">
        <v>2</v>
      </c>
    </row>
    <row r="359" spans="1:7" ht="17" thickBot="1">
      <c r="A359" s="70" t="s">
        <v>522</v>
      </c>
      <c r="B359" s="70">
        <v>15714619</v>
      </c>
      <c r="C359" s="70">
        <v>15934398</v>
      </c>
      <c r="D359" s="70" t="s">
        <v>524</v>
      </c>
      <c r="E359" s="70">
        <v>18949481</v>
      </c>
      <c r="F359" s="70">
        <v>19162782</v>
      </c>
      <c r="G359" s="70" t="s">
        <v>2</v>
      </c>
    </row>
    <row r="360" spans="1:7" ht="17" thickBot="1">
      <c r="A360" s="70" t="s">
        <v>522</v>
      </c>
      <c r="B360" s="70">
        <v>15738182</v>
      </c>
      <c r="C360" s="70">
        <v>15936865</v>
      </c>
      <c r="D360" s="70" t="s">
        <v>524</v>
      </c>
      <c r="E360" s="70">
        <v>18992162</v>
      </c>
      <c r="F360" s="70">
        <v>19172300</v>
      </c>
      <c r="G360" s="70" t="s">
        <v>2</v>
      </c>
    </row>
    <row r="361" spans="1:7" ht="17" thickBot="1">
      <c r="A361" s="70" t="s">
        <v>522</v>
      </c>
      <c r="B361" s="70">
        <v>21861217</v>
      </c>
      <c r="C361" s="70">
        <v>22252062</v>
      </c>
      <c r="D361" s="70" t="s">
        <v>524</v>
      </c>
      <c r="E361" s="70">
        <v>30188472</v>
      </c>
      <c r="F361" s="70">
        <v>30488280</v>
      </c>
      <c r="G361" s="70" t="s">
        <v>2</v>
      </c>
    </row>
    <row r="362" spans="1:7" ht="17" thickBot="1">
      <c r="A362" s="70" t="s">
        <v>522</v>
      </c>
      <c r="B362" s="70">
        <v>21891213</v>
      </c>
      <c r="C362" s="70">
        <v>22348095</v>
      </c>
      <c r="D362" s="70" t="s">
        <v>524</v>
      </c>
      <c r="E362" s="70">
        <v>30219707</v>
      </c>
      <c r="F362" s="70">
        <v>30599852</v>
      </c>
      <c r="G362" s="70" t="s">
        <v>2</v>
      </c>
    </row>
    <row r="363" spans="1:7" ht="17" thickBot="1">
      <c r="A363" s="70" t="s">
        <v>522</v>
      </c>
      <c r="B363" s="70">
        <v>21892905</v>
      </c>
      <c r="C363" s="70">
        <v>22352087</v>
      </c>
      <c r="D363" s="70" t="s">
        <v>524</v>
      </c>
      <c r="E363" s="70">
        <v>30221500</v>
      </c>
      <c r="F363" s="70">
        <v>30600833</v>
      </c>
      <c r="G363" s="70" t="s">
        <v>2</v>
      </c>
    </row>
    <row r="364" spans="1:7" ht="17" thickBot="1">
      <c r="A364" s="70" t="s">
        <v>522</v>
      </c>
      <c r="B364" s="70">
        <v>21964534</v>
      </c>
      <c r="C364" s="70">
        <v>22469705</v>
      </c>
      <c r="D364" s="70" t="s">
        <v>524</v>
      </c>
      <c r="E364" s="70">
        <v>30241438</v>
      </c>
      <c r="F364" s="70">
        <v>30711563</v>
      </c>
      <c r="G364" s="70" t="s">
        <v>2</v>
      </c>
    </row>
    <row r="365" spans="1:7" ht="17" thickBot="1">
      <c r="A365" s="70" t="s">
        <v>522</v>
      </c>
      <c r="B365" s="70">
        <v>21992275</v>
      </c>
      <c r="C365" s="70">
        <v>22487388</v>
      </c>
      <c r="D365" s="70" t="s">
        <v>524</v>
      </c>
      <c r="E365" s="70">
        <v>30265396</v>
      </c>
      <c r="F365" s="70">
        <v>30730667</v>
      </c>
      <c r="G365" s="70" t="s">
        <v>2</v>
      </c>
    </row>
    <row r="366" spans="1:7" ht="17" thickBot="1">
      <c r="A366" s="70" t="s">
        <v>522</v>
      </c>
      <c r="B366" s="70">
        <v>22419905</v>
      </c>
      <c r="C366" s="70">
        <v>22655531</v>
      </c>
      <c r="D366" s="70" t="s">
        <v>524</v>
      </c>
      <c r="E366" s="70">
        <v>30659229</v>
      </c>
      <c r="F366" s="70">
        <v>30831442</v>
      </c>
      <c r="G366" s="70" t="s">
        <v>2</v>
      </c>
    </row>
    <row r="367" spans="1:7" ht="17" thickBot="1">
      <c r="A367" s="70" t="s">
        <v>522</v>
      </c>
      <c r="B367" s="70">
        <v>29706298</v>
      </c>
      <c r="C367" s="70">
        <v>29886548</v>
      </c>
      <c r="D367" s="70" t="s">
        <v>524</v>
      </c>
      <c r="E367" s="70">
        <v>28864615</v>
      </c>
      <c r="F367" s="70">
        <v>28991245</v>
      </c>
      <c r="G367" s="70" t="s">
        <v>2</v>
      </c>
    </row>
    <row r="368" spans="1:7" ht="17" thickBot="1">
      <c r="A368" s="70" t="s">
        <v>522</v>
      </c>
      <c r="B368" s="70">
        <v>30175606</v>
      </c>
      <c r="C368" s="70">
        <v>30555572</v>
      </c>
      <c r="D368" s="70" t="s">
        <v>524</v>
      </c>
      <c r="E368" s="70">
        <v>29083170</v>
      </c>
      <c r="F368" s="70">
        <v>29404268</v>
      </c>
      <c r="G368" s="70" t="s">
        <v>2</v>
      </c>
    </row>
    <row r="369" spans="1:7" ht="17" thickBot="1">
      <c r="A369" s="70" t="s">
        <v>523</v>
      </c>
      <c r="B369" s="70">
        <v>10208682</v>
      </c>
      <c r="C369" s="70">
        <v>10895098</v>
      </c>
      <c r="D369" s="70" t="s">
        <v>525</v>
      </c>
      <c r="E369" s="70">
        <v>10315100</v>
      </c>
      <c r="F369" s="70">
        <v>10976454</v>
      </c>
      <c r="G369" s="70" t="s">
        <v>4</v>
      </c>
    </row>
    <row r="370" spans="1:7" ht="17" thickBot="1">
      <c r="A370" s="70" t="s">
        <v>523</v>
      </c>
      <c r="B370" s="70">
        <v>41369660</v>
      </c>
      <c r="C370" s="70">
        <v>41798555</v>
      </c>
      <c r="D370" s="70" t="s">
        <v>525</v>
      </c>
      <c r="E370" s="70">
        <v>43048451</v>
      </c>
      <c r="F370" s="70">
        <v>43364341</v>
      </c>
      <c r="G370" s="70" t="s">
        <v>4</v>
      </c>
    </row>
    <row r="371" spans="1:7" ht="17" thickBot="1">
      <c r="A371" s="70" t="s">
        <v>525</v>
      </c>
      <c r="B371" s="70">
        <v>10294688</v>
      </c>
      <c r="C371" s="70">
        <v>10983108</v>
      </c>
      <c r="D371" s="70" t="s">
        <v>522</v>
      </c>
      <c r="E371" s="70">
        <v>10531953</v>
      </c>
      <c r="F371" s="70">
        <v>11293710</v>
      </c>
      <c r="G371" s="70" t="s">
        <v>4</v>
      </c>
    </row>
    <row r="372" spans="1:7" ht="17" thickBot="1">
      <c r="A372" s="70" t="s">
        <v>525</v>
      </c>
      <c r="B372" s="70">
        <v>17254276</v>
      </c>
      <c r="C372" s="70">
        <v>17435672</v>
      </c>
      <c r="D372" s="70" t="s">
        <v>522</v>
      </c>
      <c r="E372" s="70">
        <v>15355381</v>
      </c>
      <c r="F372" s="70">
        <v>15566009</v>
      </c>
      <c r="G372" s="70" t="s">
        <v>4</v>
      </c>
    </row>
    <row r="373" spans="1:7" ht="17" thickBot="1">
      <c r="A373" s="70" t="s">
        <v>525</v>
      </c>
      <c r="B373" s="70">
        <v>39688011</v>
      </c>
      <c r="C373" s="70">
        <v>39901141</v>
      </c>
      <c r="D373" s="70" t="s">
        <v>522</v>
      </c>
      <c r="E373" s="70">
        <v>29775933</v>
      </c>
      <c r="F373" s="70">
        <v>29907052</v>
      </c>
      <c r="G373" s="70" t="s">
        <v>4</v>
      </c>
    </row>
    <row r="374" spans="1:7" ht="17" thickBot="1">
      <c r="A374" s="70" t="s">
        <v>525</v>
      </c>
      <c r="B374" s="70">
        <v>43040344</v>
      </c>
      <c r="C374" s="70">
        <v>43364341</v>
      </c>
      <c r="D374" s="70" t="s">
        <v>522</v>
      </c>
      <c r="E374" s="70">
        <v>33398730</v>
      </c>
      <c r="F374" s="70">
        <v>33778595</v>
      </c>
      <c r="G374" s="70" t="s">
        <v>4</v>
      </c>
    </row>
    <row r="375" spans="1:7" ht="17" thickBot="1">
      <c r="A375" s="70" t="s">
        <v>522</v>
      </c>
      <c r="B375" s="70">
        <v>14229787</v>
      </c>
      <c r="C375" s="70">
        <v>14368243</v>
      </c>
      <c r="D375" s="70" t="s">
        <v>524</v>
      </c>
      <c r="E375" s="70">
        <v>15230561</v>
      </c>
      <c r="F375" s="70">
        <v>15365400</v>
      </c>
      <c r="G375" s="70" t="s">
        <v>4</v>
      </c>
    </row>
    <row r="376" spans="1:7" ht="17" thickBot="1">
      <c r="A376" s="70" t="s">
        <v>522</v>
      </c>
      <c r="B376" s="70">
        <v>15166429</v>
      </c>
      <c r="C376" s="70">
        <v>17305739</v>
      </c>
      <c r="D376" s="70" t="s">
        <v>524</v>
      </c>
      <c r="E376" s="70">
        <v>16171993</v>
      </c>
      <c r="F376" s="70">
        <v>17688234</v>
      </c>
      <c r="G376" s="70" t="s">
        <v>4</v>
      </c>
    </row>
    <row r="377" spans="1:7" ht="17" thickBot="1">
      <c r="A377" s="70" t="s">
        <v>522</v>
      </c>
      <c r="B377" s="70">
        <v>18373499</v>
      </c>
      <c r="C377" s="70">
        <v>18632722</v>
      </c>
      <c r="D377" s="70" t="s">
        <v>524</v>
      </c>
      <c r="E377" s="70">
        <v>18005467</v>
      </c>
      <c r="F377" s="70">
        <v>18342004</v>
      </c>
      <c r="G377" s="70" t="s">
        <v>4</v>
      </c>
    </row>
    <row r="378" spans="1:7" ht="17" thickBot="1">
      <c r="A378" s="70" t="s">
        <v>522</v>
      </c>
      <c r="B378" s="70">
        <v>20567837</v>
      </c>
      <c r="C378" s="70">
        <v>30558715</v>
      </c>
      <c r="D378" s="70" t="s">
        <v>524</v>
      </c>
      <c r="E378" s="70">
        <v>21568723</v>
      </c>
      <c r="F378" s="70">
        <v>28425667</v>
      </c>
      <c r="G378" s="70" t="s">
        <v>4</v>
      </c>
    </row>
    <row r="379" spans="1:7" ht="17" thickBot="1">
      <c r="A379" s="70" t="s">
        <v>526</v>
      </c>
      <c r="B379" s="70">
        <v>22781051</v>
      </c>
      <c r="C379" s="70">
        <v>23024989</v>
      </c>
      <c r="D379" s="70" t="s">
        <v>527</v>
      </c>
      <c r="E379" s="70">
        <v>19361452</v>
      </c>
      <c r="F379" s="70">
        <v>19583215</v>
      </c>
      <c r="G379" s="70" t="s">
        <v>0</v>
      </c>
    </row>
    <row r="380" spans="1:7" ht="17" thickBot="1">
      <c r="A380" s="70" t="s">
        <v>526</v>
      </c>
      <c r="B380" s="70">
        <v>16138023</v>
      </c>
      <c r="C380" s="70">
        <v>16854626</v>
      </c>
      <c r="D380" s="70" t="s">
        <v>527</v>
      </c>
      <c r="E380" s="70">
        <v>22964872</v>
      </c>
      <c r="F380" s="70">
        <v>23683471</v>
      </c>
      <c r="G380" s="70" t="s">
        <v>2</v>
      </c>
    </row>
    <row r="381" spans="1:7" ht="17" thickBot="1">
      <c r="A381" s="70" t="s">
        <v>526</v>
      </c>
      <c r="B381" s="70">
        <v>16214259</v>
      </c>
      <c r="C381" s="70">
        <v>16945650</v>
      </c>
      <c r="D381" s="70" t="s">
        <v>527</v>
      </c>
      <c r="E381" s="70">
        <v>23039149</v>
      </c>
      <c r="F381" s="70">
        <v>23768223</v>
      </c>
      <c r="G381" s="70" t="s">
        <v>2</v>
      </c>
    </row>
    <row r="382" spans="1:7" ht="17" thickBot="1">
      <c r="A382" s="70" t="s">
        <v>526</v>
      </c>
      <c r="B382" s="70">
        <v>16336475</v>
      </c>
      <c r="C382" s="70">
        <v>17009751</v>
      </c>
      <c r="D382" s="70" t="s">
        <v>527</v>
      </c>
      <c r="E382" s="70">
        <v>23200185</v>
      </c>
      <c r="F382" s="70">
        <v>23844973</v>
      </c>
      <c r="G382" s="70" t="s">
        <v>2</v>
      </c>
    </row>
    <row r="383" spans="1:7" ht="17" thickBot="1">
      <c r="A383" s="70" t="s">
        <v>526</v>
      </c>
      <c r="B383" s="70">
        <v>17342818</v>
      </c>
      <c r="C383" s="70">
        <v>17511038</v>
      </c>
      <c r="D383" s="70" t="s">
        <v>527</v>
      </c>
      <c r="E383" s="70">
        <v>17505421</v>
      </c>
      <c r="F383" s="70">
        <v>17681703</v>
      </c>
      <c r="G383" s="70" t="s">
        <v>2</v>
      </c>
    </row>
    <row r="384" spans="1:7" ht="17" thickBot="1">
      <c r="A384" s="70" t="s">
        <v>526</v>
      </c>
      <c r="B384" s="70">
        <v>10674797</v>
      </c>
      <c r="C384" s="70">
        <v>10776333</v>
      </c>
      <c r="D384" s="70" t="s">
        <v>527</v>
      </c>
      <c r="E384" s="70">
        <v>11474195</v>
      </c>
      <c r="F384" s="70">
        <v>11574743</v>
      </c>
      <c r="G384" s="70" t="s">
        <v>4</v>
      </c>
    </row>
    <row r="385" spans="1:7" ht="17" thickBot="1">
      <c r="A385" s="70" t="s">
        <v>526</v>
      </c>
      <c r="B385" s="70">
        <v>16853572</v>
      </c>
      <c r="C385" s="70">
        <v>20000307</v>
      </c>
      <c r="D385" s="70" t="s">
        <v>527</v>
      </c>
      <c r="E385" s="70">
        <v>19610080</v>
      </c>
      <c r="F385" s="70">
        <v>24295560</v>
      </c>
      <c r="G385" s="70" t="s">
        <v>4</v>
      </c>
    </row>
    <row r="386" spans="1:7" ht="17" thickBot="1">
      <c r="A386" s="70" t="s">
        <v>526</v>
      </c>
      <c r="B386" s="70">
        <v>20000318</v>
      </c>
      <c r="C386" s="70">
        <v>21081320</v>
      </c>
      <c r="D386" s="70" t="s">
        <v>527</v>
      </c>
      <c r="E386" s="70">
        <v>24733525</v>
      </c>
      <c r="F386" s="70">
        <v>25757171</v>
      </c>
      <c r="G386" s="70" t="s">
        <v>4</v>
      </c>
    </row>
    <row r="387" spans="1:7" ht="17" thickBot="1">
      <c r="A387" s="70" t="s">
        <v>526</v>
      </c>
      <c r="B387" s="70">
        <v>24292755</v>
      </c>
      <c r="C387" s="70">
        <v>24957071</v>
      </c>
      <c r="D387" s="70" t="s">
        <v>527</v>
      </c>
      <c r="E387" s="70">
        <v>27974331</v>
      </c>
      <c r="F387" s="70">
        <v>28613847</v>
      </c>
      <c r="G387" s="70" t="s">
        <v>4</v>
      </c>
    </row>
    <row r="388" spans="1:7" ht="17" thickBot="1">
      <c r="A388" s="70" t="s">
        <v>528</v>
      </c>
      <c r="B388" s="70">
        <v>18816046</v>
      </c>
      <c r="C388" s="70">
        <v>19037809</v>
      </c>
      <c r="D388" s="70" t="s">
        <v>526</v>
      </c>
      <c r="E388" s="70">
        <v>22781051</v>
      </c>
      <c r="F388" s="70">
        <v>23024989</v>
      </c>
      <c r="G388" s="70" t="s">
        <v>0</v>
      </c>
    </row>
    <row r="389" spans="1:7" ht="17" thickBot="1">
      <c r="A389" s="70" t="s">
        <v>526</v>
      </c>
      <c r="B389" s="70">
        <v>22781051</v>
      </c>
      <c r="C389" s="70">
        <v>23024989</v>
      </c>
      <c r="D389" s="70" t="s">
        <v>529</v>
      </c>
      <c r="E389" s="70">
        <v>18841206</v>
      </c>
      <c r="F389" s="70">
        <v>19062969</v>
      </c>
      <c r="G389" s="70" t="s">
        <v>0</v>
      </c>
    </row>
    <row r="390" spans="1:7" ht="17" thickBot="1">
      <c r="A390" s="70" t="s">
        <v>526</v>
      </c>
      <c r="B390" s="70">
        <v>23136566</v>
      </c>
      <c r="C390" s="70">
        <v>23367456</v>
      </c>
      <c r="D390" s="70" t="s">
        <v>529</v>
      </c>
      <c r="E390" s="70">
        <v>25301446</v>
      </c>
      <c r="F390" s="70">
        <v>25529593</v>
      </c>
      <c r="G390" s="70" t="s">
        <v>0</v>
      </c>
    </row>
    <row r="391" spans="1:7" ht="17" thickBot="1">
      <c r="A391" s="70" t="s">
        <v>528</v>
      </c>
      <c r="B391" s="70">
        <v>22414008</v>
      </c>
      <c r="C391" s="70">
        <v>23132607</v>
      </c>
      <c r="D391" s="70" t="s">
        <v>526</v>
      </c>
      <c r="E391" s="70">
        <v>16138023</v>
      </c>
      <c r="F391" s="70">
        <v>16854626</v>
      </c>
      <c r="G391" s="70" t="s">
        <v>2</v>
      </c>
    </row>
    <row r="392" spans="1:7" ht="17" thickBot="1">
      <c r="A392" s="70" t="s">
        <v>528</v>
      </c>
      <c r="B392" s="70">
        <v>22632080</v>
      </c>
      <c r="C392" s="70">
        <v>23217359</v>
      </c>
      <c r="D392" s="70" t="s">
        <v>526</v>
      </c>
      <c r="E392" s="70">
        <v>16387832</v>
      </c>
      <c r="F392" s="70">
        <v>16945650</v>
      </c>
      <c r="G392" s="70" t="s">
        <v>2</v>
      </c>
    </row>
    <row r="393" spans="1:7" ht="17" thickBot="1">
      <c r="A393" s="70" t="s">
        <v>528</v>
      </c>
      <c r="B393" s="70">
        <v>22823154</v>
      </c>
      <c r="C393" s="70">
        <v>23294109</v>
      </c>
      <c r="D393" s="70" t="s">
        <v>526</v>
      </c>
      <c r="E393" s="70">
        <v>16541301</v>
      </c>
      <c r="F393" s="70">
        <v>17009751</v>
      </c>
      <c r="G393" s="70" t="s">
        <v>2</v>
      </c>
    </row>
    <row r="394" spans="1:7" ht="17" thickBot="1">
      <c r="A394" s="70" t="s">
        <v>528</v>
      </c>
      <c r="B394" s="70">
        <v>16960008</v>
      </c>
      <c r="C394" s="70">
        <v>17136290</v>
      </c>
      <c r="D394" s="70" t="s">
        <v>526</v>
      </c>
      <c r="E394" s="70">
        <v>17342818</v>
      </c>
      <c r="F394" s="70">
        <v>17511038</v>
      </c>
      <c r="G394" s="70" t="s">
        <v>2</v>
      </c>
    </row>
    <row r="395" spans="1:7" ht="17" thickBot="1">
      <c r="A395" s="70" t="s">
        <v>526</v>
      </c>
      <c r="B395" s="70">
        <v>16138023</v>
      </c>
      <c r="C395" s="70">
        <v>16854626</v>
      </c>
      <c r="D395" s="70" t="s">
        <v>529</v>
      </c>
      <c r="E395" s="70">
        <v>22450323</v>
      </c>
      <c r="F395" s="70">
        <v>23168922</v>
      </c>
      <c r="G395" s="70" t="s">
        <v>2</v>
      </c>
    </row>
    <row r="396" spans="1:7" ht="17" thickBot="1">
      <c r="A396" s="70" t="s">
        <v>526</v>
      </c>
      <c r="B396" s="70">
        <v>16336475</v>
      </c>
      <c r="C396" s="70">
        <v>16885469</v>
      </c>
      <c r="D396" s="70" t="s">
        <v>529</v>
      </c>
      <c r="E396" s="70">
        <v>22685637</v>
      </c>
      <c r="F396" s="70">
        <v>23193464</v>
      </c>
      <c r="G396" s="70" t="s">
        <v>2</v>
      </c>
    </row>
    <row r="397" spans="1:7" ht="17" thickBot="1">
      <c r="A397" s="70" t="s">
        <v>526</v>
      </c>
      <c r="B397" s="70">
        <v>16541301</v>
      </c>
      <c r="C397" s="70">
        <v>16945650</v>
      </c>
      <c r="D397" s="70" t="s">
        <v>529</v>
      </c>
      <c r="E397" s="70">
        <v>22859469</v>
      </c>
      <c r="F397" s="70">
        <v>23236952</v>
      </c>
      <c r="G397" s="70" t="s">
        <v>2</v>
      </c>
    </row>
    <row r="398" spans="1:7" ht="17" thickBot="1">
      <c r="A398" s="70" t="s">
        <v>526</v>
      </c>
      <c r="B398" s="70">
        <v>16691773</v>
      </c>
      <c r="C398" s="70">
        <v>17009751</v>
      </c>
      <c r="D398" s="70" t="s">
        <v>529</v>
      </c>
      <c r="E398" s="70">
        <v>23009056</v>
      </c>
      <c r="F398" s="70">
        <v>23313513</v>
      </c>
      <c r="G398" s="70" t="s">
        <v>2</v>
      </c>
    </row>
    <row r="399" spans="1:7" ht="17" thickBot="1">
      <c r="A399" s="70" t="s">
        <v>526</v>
      </c>
      <c r="B399" s="70">
        <v>17342818</v>
      </c>
      <c r="C399" s="70">
        <v>17511038</v>
      </c>
      <c r="D399" s="70" t="s">
        <v>529</v>
      </c>
      <c r="E399" s="70">
        <v>16965168</v>
      </c>
      <c r="F399" s="70">
        <v>17141448</v>
      </c>
      <c r="G399" s="70" t="s">
        <v>2</v>
      </c>
    </row>
    <row r="400" spans="1:7" ht="17" thickBot="1">
      <c r="A400" s="70" t="s">
        <v>528</v>
      </c>
      <c r="B400" s="70">
        <v>11292345</v>
      </c>
      <c r="C400" s="70">
        <v>11392893</v>
      </c>
      <c r="D400" s="70" t="s">
        <v>526</v>
      </c>
      <c r="E400" s="70">
        <v>10674797</v>
      </c>
      <c r="F400" s="70">
        <v>10776333</v>
      </c>
      <c r="G400" s="70" t="s">
        <v>4</v>
      </c>
    </row>
    <row r="401" spans="1:7" ht="17" thickBot="1">
      <c r="A401" s="70" t="s">
        <v>528</v>
      </c>
      <c r="B401" s="70">
        <v>19064675</v>
      </c>
      <c r="C401" s="70">
        <v>23744695</v>
      </c>
      <c r="D401" s="70" t="s">
        <v>526</v>
      </c>
      <c r="E401" s="70">
        <v>16853572</v>
      </c>
      <c r="F401" s="70">
        <v>20000307</v>
      </c>
      <c r="G401" s="70" t="s">
        <v>4</v>
      </c>
    </row>
    <row r="402" spans="1:7" ht="17" thickBot="1">
      <c r="A402" s="70" t="s">
        <v>528</v>
      </c>
      <c r="B402" s="70">
        <v>24182668</v>
      </c>
      <c r="C402" s="70">
        <v>25206312</v>
      </c>
      <c r="D402" s="70" t="s">
        <v>526</v>
      </c>
      <c r="E402" s="70">
        <v>20000318</v>
      </c>
      <c r="F402" s="70">
        <v>21081320</v>
      </c>
      <c r="G402" s="70" t="s">
        <v>4</v>
      </c>
    </row>
    <row r="403" spans="1:7" ht="17" thickBot="1">
      <c r="A403" s="70" t="s">
        <v>528</v>
      </c>
      <c r="B403" s="70">
        <v>27330537</v>
      </c>
      <c r="C403" s="70">
        <v>27953996</v>
      </c>
      <c r="D403" s="70" t="s">
        <v>526</v>
      </c>
      <c r="E403" s="70">
        <v>24292755</v>
      </c>
      <c r="F403" s="70">
        <v>24957071</v>
      </c>
      <c r="G403" s="70" t="s">
        <v>4</v>
      </c>
    </row>
    <row r="404" spans="1:7" ht="17" thickBot="1">
      <c r="A404" s="70" t="s">
        <v>526</v>
      </c>
      <c r="B404" s="70">
        <v>10674797</v>
      </c>
      <c r="C404" s="70">
        <v>10776333</v>
      </c>
      <c r="D404" s="70" t="s">
        <v>529</v>
      </c>
      <c r="E404" s="70">
        <v>11102878</v>
      </c>
      <c r="F404" s="70">
        <v>11203426</v>
      </c>
      <c r="G404" s="70" t="s">
        <v>4</v>
      </c>
    </row>
    <row r="405" spans="1:7" ht="17" thickBot="1">
      <c r="A405" s="70" t="s">
        <v>526</v>
      </c>
      <c r="B405" s="70">
        <v>16853572</v>
      </c>
      <c r="C405" s="70">
        <v>20000307</v>
      </c>
      <c r="D405" s="70" t="s">
        <v>529</v>
      </c>
      <c r="E405" s="70">
        <v>19089834</v>
      </c>
      <c r="F405" s="70">
        <v>23764100</v>
      </c>
      <c r="G405" s="70" t="s">
        <v>4</v>
      </c>
    </row>
    <row r="406" spans="1:7" ht="17" thickBot="1">
      <c r="A406" s="70" t="s">
        <v>526</v>
      </c>
      <c r="B406" s="70">
        <v>20000318</v>
      </c>
      <c r="C406" s="70">
        <v>21081320</v>
      </c>
      <c r="D406" s="70" t="s">
        <v>529</v>
      </c>
      <c r="E406" s="70">
        <v>24202070</v>
      </c>
      <c r="F406" s="70">
        <v>25219746</v>
      </c>
      <c r="G406" s="70" t="s">
        <v>4</v>
      </c>
    </row>
    <row r="407" spans="1:7" ht="17" thickBot="1">
      <c r="A407" s="70" t="s">
        <v>526</v>
      </c>
      <c r="B407" s="70">
        <v>24292755</v>
      </c>
      <c r="C407" s="70">
        <v>24957071</v>
      </c>
      <c r="D407" s="70" t="s">
        <v>529</v>
      </c>
      <c r="E407" s="70">
        <v>27407389</v>
      </c>
      <c r="F407" s="70">
        <v>28041205</v>
      </c>
      <c r="G407" s="70" t="s">
        <v>4</v>
      </c>
    </row>
    <row r="408" spans="1:7" ht="17" thickBot="1">
      <c r="A408" s="70" t="s">
        <v>530</v>
      </c>
      <c r="B408" s="70">
        <v>19200849</v>
      </c>
      <c r="C408" s="70">
        <v>19653436</v>
      </c>
      <c r="D408" s="70" t="s">
        <v>531</v>
      </c>
      <c r="E408" s="70">
        <v>26560689</v>
      </c>
      <c r="F408" s="70">
        <v>26928676</v>
      </c>
      <c r="G408" s="70" t="s">
        <v>3</v>
      </c>
    </row>
    <row r="409" spans="1:7" ht="17" thickBot="1">
      <c r="A409" s="70" t="s">
        <v>530</v>
      </c>
      <c r="B409" s="70">
        <v>35551778</v>
      </c>
      <c r="C409" s="70">
        <v>35747163</v>
      </c>
      <c r="D409" s="70" t="s">
        <v>531</v>
      </c>
      <c r="E409" s="70">
        <v>27102662</v>
      </c>
      <c r="F409" s="70">
        <v>27294831</v>
      </c>
      <c r="G409" s="70" t="s">
        <v>3</v>
      </c>
    </row>
    <row r="410" spans="1:7" ht="17" thickBot="1">
      <c r="A410" s="70" t="s">
        <v>530</v>
      </c>
      <c r="B410" s="70">
        <v>19836688</v>
      </c>
      <c r="C410" s="70">
        <v>20516851</v>
      </c>
      <c r="D410" s="70" t="s">
        <v>531</v>
      </c>
      <c r="E410" s="70">
        <v>24454366</v>
      </c>
      <c r="F410" s="70">
        <v>24984988</v>
      </c>
      <c r="G410" s="70" t="s">
        <v>2</v>
      </c>
    </row>
    <row r="411" spans="1:7" ht="17" thickBot="1">
      <c r="A411" s="70" t="s">
        <v>530</v>
      </c>
      <c r="B411" s="70">
        <v>19863208</v>
      </c>
      <c r="C411" s="70">
        <v>20532743</v>
      </c>
      <c r="D411" s="70" t="s">
        <v>531</v>
      </c>
      <c r="E411" s="70">
        <v>24460061</v>
      </c>
      <c r="F411" s="70">
        <v>24996776</v>
      </c>
      <c r="G411" s="70" t="s">
        <v>2</v>
      </c>
    </row>
    <row r="412" spans="1:7" ht="17" thickBot="1">
      <c r="A412" s="70" t="s">
        <v>530</v>
      </c>
      <c r="B412" s="70">
        <v>19910792</v>
      </c>
      <c r="C412" s="70">
        <v>20599790</v>
      </c>
      <c r="D412" s="70" t="s">
        <v>531</v>
      </c>
      <c r="E412" s="70">
        <v>24502720</v>
      </c>
      <c r="F412" s="70">
        <v>25060571</v>
      </c>
      <c r="G412" s="70" t="s">
        <v>2</v>
      </c>
    </row>
    <row r="413" spans="1:7" ht="17" thickBot="1">
      <c r="A413" s="70" t="s">
        <v>530</v>
      </c>
      <c r="B413" s="70">
        <v>19995065</v>
      </c>
      <c r="C413" s="70">
        <v>20623334</v>
      </c>
      <c r="D413" s="70" t="s">
        <v>531</v>
      </c>
      <c r="E413" s="70">
        <v>24563248</v>
      </c>
      <c r="F413" s="70">
        <v>25071509</v>
      </c>
      <c r="G413" s="70" t="s">
        <v>2</v>
      </c>
    </row>
    <row r="414" spans="1:7" ht="17" thickBot="1">
      <c r="A414" s="70" t="s">
        <v>530</v>
      </c>
      <c r="B414" s="70">
        <v>20033083</v>
      </c>
      <c r="C414" s="70">
        <v>20623334</v>
      </c>
      <c r="D414" s="70" t="s">
        <v>531</v>
      </c>
      <c r="E414" s="70">
        <v>24423022</v>
      </c>
      <c r="F414" s="70">
        <v>25071509</v>
      </c>
      <c r="G414" s="70" t="s">
        <v>2</v>
      </c>
    </row>
    <row r="415" spans="1:7" ht="17" thickBot="1">
      <c r="A415" s="70" t="s">
        <v>532</v>
      </c>
      <c r="B415" s="70">
        <v>20809183</v>
      </c>
      <c r="C415" s="70">
        <v>20911207</v>
      </c>
      <c r="D415" s="70" t="s">
        <v>533</v>
      </c>
      <c r="E415" s="70">
        <v>22412310</v>
      </c>
      <c r="F415" s="70">
        <v>22514172</v>
      </c>
      <c r="G415" s="70" t="s">
        <v>2</v>
      </c>
    </row>
    <row r="416" spans="1:7" ht="17" thickBot="1">
      <c r="A416" s="70" t="s">
        <v>532</v>
      </c>
      <c r="B416" s="70">
        <v>20809183</v>
      </c>
      <c r="C416" s="70">
        <v>20911207</v>
      </c>
      <c r="D416" s="70" t="s">
        <v>533</v>
      </c>
      <c r="E416" s="70">
        <v>22422706</v>
      </c>
      <c r="F416" s="70">
        <v>22524632</v>
      </c>
      <c r="G416" s="70" t="s">
        <v>2</v>
      </c>
    </row>
    <row r="417" spans="1:7" ht="17" thickBot="1">
      <c r="A417" s="70" t="s">
        <v>532</v>
      </c>
      <c r="B417" s="70">
        <v>20809183</v>
      </c>
      <c r="C417" s="70">
        <v>20911207</v>
      </c>
      <c r="D417" s="70" t="s">
        <v>533</v>
      </c>
      <c r="E417" s="70">
        <v>22427916</v>
      </c>
      <c r="F417" s="70">
        <v>22529842</v>
      </c>
      <c r="G417" s="70" t="s">
        <v>2</v>
      </c>
    </row>
    <row r="418" spans="1:7" ht="17" thickBot="1">
      <c r="A418" s="70" t="s">
        <v>532</v>
      </c>
      <c r="B418" s="70">
        <v>20809183</v>
      </c>
      <c r="C418" s="70">
        <v>20911207</v>
      </c>
      <c r="D418" s="70" t="s">
        <v>533</v>
      </c>
      <c r="E418" s="70">
        <v>22433114</v>
      </c>
      <c r="F418" s="70">
        <v>22535052</v>
      </c>
      <c r="G418" s="70" t="s">
        <v>2</v>
      </c>
    </row>
    <row r="419" spans="1:7" ht="17" thickBot="1">
      <c r="A419" s="70" t="s">
        <v>532</v>
      </c>
      <c r="B419" s="70">
        <v>20809183</v>
      </c>
      <c r="C419" s="70">
        <v>20911207</v>
      </c>
      <c r="D419" s="70" t="s">
        <v>533</v>
      </c>
      <c r="E419" s="70">
        <v>22438324</v>
      </c>
      <c r="F419" s="70">
        <v>22540262</v>
      </c>
      <c r="G419" s="70" t="s">
        <v>2</v>
      </c>
    </row>
    <row r="420" spans="1:7" ht="17" thickBot="1">
      <c r="A420" s="70" t="s">
        <v>532</v>
      </c>
      <c r="B420" s="70">
        <v>20809183</v>
      </c>
      <c r="C420" s="70">
        <v>20911207</v>
      </c>
      <c r="D420" s="70" t="s">
        <v>533</v>
      </c>
      <c r="E420" s="70">
        <v>22443534</v>
      </c>
      <c r="F420" s="70">
        <v>22545472</v>
      </c>
      <c r="G420" s="70" t="s">
        <v>2</v>
      </c>
    </row>
    <row r="421" spans="1:7" ht="17" thickBot="1">
      <c r="A421" s="70" t="s">
        <v>532</v>
      </c>
      <c r="B421" s="70">
        <v>20809183</v>
      </c>
      <c r="C421" s="70">
        <v>20911207</v>
      </c>
      <c r="D421" s="70" t="s">
        <v>533</v>
      </c>
      <c r="E421" s="70">
        <v>22448744</v>
      </c>
      <c r="F421" s="70">
        <v>22550682</v>
      </c>
      <c r="G421" s="70" t="s">
        <v>2</v>
      </c>
    </row>
    <row r="422" spans="1:7" ht="17" thickBot="1">
      <c r="A422" s="70" t="s">
        <v>532</v>
      </c>
      <c r="B422" s="70">
        <v>20809183</v>
      </c>
      <c r="C422" s="70">
        <v>20911207</v>
      </c>
      <c r="D422" s="70" t="s">
        <v>533</v>
      </c>
      <c r="E422" s="70">
        <v>22779983</v>
      </c>
      <c r="F422" s="70">
        <v>22881879</v>
      </c>
      <c r="G422" s="70" t="s">
        <v>2</v>
      </c>
    </row>
    <row r="423" spans="1:7" ht="17" thickBot="1">
      <c r="A423" s="70" t="s">
        <v>532</v>
      </c>
      <c r="B423" s="70">
        <v>20809183</v>
      </c>
      <c r="C423" s="70">
        <v>20911207</v>
      </c>
      <c r="D423" s="70" t="s">
        <v>533</v>
      </c>
      <c r="E423" s="70">
        <v>22785195</v>
      </c>
      <c r="F423" s="70">
        <v>22887087</v>
      </c>
      <c r="G423" s="70" t="s">
        <v>2</v>
      </c>
    </row>
    <row r="424" spans="1:7" ht="17" thickBot="1">
      <c r="A424" s="70" t="s">
        <v>532</v>
      </c>
      <c r="B424" s="70">
        <v>20809183</v>
      </c>
      <c r="C424" s="70">
        <v>20911207</v>
      </c>
      <c r="D424" s="70" t="s">
        <v>533</v>
      </c>
      <c r="E424" s="70">
        <v>22790407</v>
      </c>
      <c r="F424" s="70">
        <v>22892296</v>
      </c>
      <c r="G424" s="70" t="s">
        <v>2</v>
      </c>
    </row>
    <row r="425" spans="1:7" ht="17" thickBot="1">
      <c r="A425" s="70" t="s">
        <v>532</v>
      </c>
      <c r="B425" s="70">
        <v>20809183</v>
      </c>
      <c r="C425" s="70">
        <v>20911207</v>
      </c>
      <c r="D425" s="70" t="s">
        <v>533</v>
      </c>
      <c r="E425" s="70">
        <v>22795617</v>
      </c>
      <c r="F425" s="70">
        <v>22897505</v>
      </c>
      <c r="G425" s="70" t="s">
        <v>2</v>
      </c>
    </row>
    <row r="426" spans="1:7" ht="17" thickBot="1">
      <c r="A426" s="70" t="s">
        <v>532</v>
      </c>
      <c r="B426" s="70">
        <v>20809183</v>
      </c>
      <c r="C426" s="70">
        <v>20911207</v>
      </c>
      <c r="D426" s="70" t="s">
        <v>533</v>
      </c>
      <c r="E426" s="70">
        <v>22800824</v>
      </c>
      <c r="F426" s="70">
        <v>22902714</v>
      </c>
      <c r="G426" s="70" t="s">
        <v>2</v>
      </c>
    </row>
    <row r="427" spans="1:7" ht="17" thickBot="1">
      <c r="A427" s="70" t="s">
        <v>532</v>
      </c>
      <c r="B427" s="70">
        <v>20809183</v>
      </c>
      <c r="C427" s="70">
        <v>20911207</v>
      </c>
      <c r="D427" s="70" t="s">
        <v>533</v>
      </c>
      <c r="E427" s="70">
        <v>22806034</v>
      </c>
      <c r="F427" s="70">
        <v>22907923</v>
      </c>
      <c r="G427" s="70" t="s">
        <v>2</v>
      </c>
    </row>
    <row r="428" spans="1:7" ht="17" thickBot="1">
      <c r="A428" s="70" t="s">
        <v>532</v>
      </c>
      <c r="B428" s="70">
        <v>20809183</v>
      </c>
      <c r="C428" s="70">
        <v>20911207</v>
      </c>
      <c r="D428" s="70" t="s">
        <v>533</v>
      </c>
      <c r="E428" s="70">
        <v>22811244</v>
      </c>
      <c r="F428" s="70">
        <v>22913132</v>
      </c>
      <c r="G428" s="70" t="s">
        <v>2</v>
      </c>
    </row>
    <row r="429" spans="1:7" ht="17" thickBot="1">
      <c r="A429" s="70" t="s">
        <v>532</v>
      </c>
      <c r="B429" s="70">
        <v>20809183</v>
      </c>
      <c r="C429" s="70">
        <v>20911207</v>
      </c>
      <c r="D429" s="70" t="s">
        <v>533</v>
      </c>
      <c r="E429" s="70">
        <v>22816453</v>
      </c>
      <c r="F429" s="70">
        <v>22918341</v>
      </c>
      <c r="G429" s="70" t="s">
        <v>2</v>
      </c>
    </row>
    <row r="430" spans="1:7" ht="17" thickBot="1">
      <c r="A430" s="70" t="s">
        <v>532</v>
      </c>
      <c r="B430" s="70">
        <v>20809183</v>
      </c>
      <c r="C430" s="70">
        <v>20911207</v>
      </c>
      <c r="D430" s="70" t="s">
        <v>533</v>
      </c>
      <c r="E430" s="70">
        <v>22821663</v>
      </c>
      <c r="F430" s="70">
        <v>22923549</v>
      </c>
      <c r="G430" s="70" t="s">
        <v>2</v>
      </c>
    </row>
    <row r="431" spans="1:7" ht="17" thickBot="1">
      <c r="A431" s="70" t="s">
        <v>532</v>
      </c>
      <c r="B431" s="70">
        <v>20809183</v>
      </c>
      <c r="C431" s="70">
        <v>20911207</v>
      </c>
      <c r="D431" s="70" t="s">
        <v>533</v>
      </c>
      <c r="E431" s="70">
        <v>22826872</v>
      </c>
      <c r="F431" s="70">
        <v>22928758</v>
      </c>
      <c r="G431" s="70" t="s">
        <v>2</v>
      </c>
    </row>
    <row r="432" spans="1:7" ht="17" thickBot="1">
      <c r="A432" s="70" t="s">
        <v>532</v>
      </c>
      <c r="B432" s="70">
        <v>20809183</v>
      </c>
      <c r="C432" s="70">
        <v>20911207</v>
      </c>
      <c r="D432" s="70" t="s">
        <v>533</v>
      </c>
      <c r="E432" s="70">
        <v>22832081</v>
      </c>
      <c r="F432" s="70">
        <v>22933966</v>
      </c>
      <c r="G432" s="70" t="s">
        <v>2</v>
      </c>
    </row>
    <row r="433" spans="1:7" ht="17" thickBot="1">
      <c r="A433" s="70" t="s">
        <v>532</v>
      </c>
      <c r="B433" s="70">
        <v>20809183</v>
      </c>
      <c r="C433" s="70">
        <v>20911207</v>
      </c>
      <c r="D433" s="70" t="s">
        <v>533</v>
      </c>
      <c r="E433" s="70">
        <v>22837289</v>
      </c>
      <c r="F433" s="70">
        <v>22939174</v>
      </c>
      <c r="G433" s="70" t="s">
        <v>2</v>
      </c>
    </row>
    <row r="434" spans="1:7" ht="17" thickBot="1">
      <c r="A434" s="70" t="s">
        <v>532</v>
      </c>
      <c r="B434" s="70">
        <v>20809183</v>
      </c>
      <c r="C434" s="70">
        <v>20911207</v>
      </c>
      <c r="D434" s="70" t="s">
        <v>533</v>
      </c>
      <c r="E434" s="70">
        <v>22842497</v>
      </c>
      <c r="F434" s="70">
        <v>22944385</v>
      </c>
      <c r="G434" s="70" t="s">
        <v>2</v>
      </c>
    </row>
    <row r="435" spans="1:7" ht="17" thickBot="1">
      <c r="A435" s="70" t="s">
        <v>532</v>
      </c>
      <c r="B435" s="70">
        <v>20809183</v>
      </c>
      <c r="C435" s="70">
        <v>20911207</v>
      </c>
      <c r="D435" s="70" t="s">
        <v>533</v>
      </c>
      <c r="E435" s="70">
        <v>22847707</v>
      </c>
      <c r="F435" s="70">
        <v>22949596</v>
      </c>
      <c r="G435" s="70" t="s">
        <v>2</v>
      </c>
    </row>
    <row r="436" spans="1:7" ht="17" thickBot="1">
      <c r="A436" s="70" t="s">
        <v>532</v>
      </c>
      <c r="B436" s="70">
        <v>20809183</v>
      </c>
      <c r="C436" s="70">
        <v>20911207</v>
      </c>
      <c r="D436" s="70" t="s">
        <v>533</v>
      </c>
      <c r="E436" s="70">
        <v>22852917</v>
      </c>
      <c r="F436" s="70">
        <v>22954806</v>
      </c>
      <c r="G436" s="70" t="s">
        <v>2</v>
      </c>
    </row>
    <row r="437" spans="1:7" ht="17" thickBot="1">
      <c r="A437" s="70" t="s">
        <v>532</v>
      </c>
      <c r="B437" s="70">
        <v>20809183</v>
      </c>
      <c r="C437" s="70">
        <v>20911207</v>
      </c>
      <c r="D437" s="70" t="s">
        <v>533</v>
      </c>
      <c r="E437" s="70">
        <v>22858130</v>
      </c>
      <c r="F437" s="70">
        <v>22960016</v>
      </c>
      <c r="G437" s="70" t="s">
        <v>2</v>
      </c>
    </row>
    <row r="438" spans="1:7" ht="17" thickBot="1">
      <c r="A438" s="70" t="s">
        <v>532</v>
      </c>
      <c r="B438" s="70">
        <v>20809183</v>
      </c>
      <c r="C438" s="70">
        <v>20911207</v>
      </c>
      <c r="D438" s="70" t="s">
        <v>533</v>
      </c>
      <c r="E438" s="70">
        <v>22863340</v>
      </c>
      <c r="F438" s="70">
        <v>22965226</v>
      </c>
      <c r="G438" s="70" t="s">
        <v>2</v>
      </c>
    </row>
    <row r="439" spans="1:7" ht="17" thickBot="1">
      <c r="A439" s="70" t="s">
        <v>532</v>
      </c>
      <c r="B439" s="70">
        <v>20809183</v>
      </c>
      <c r="C439" s="70">
        <v>20911207</v>
      </c>
      <c r="D439" s="70" t="s">
        <v>533</v>
      </c>
      <c r="E439" s="70">
        <v>22868550</v>
      </c>
      <c r="F439" s="70">
        <v>22970436</v>
      </c>
      <c r="G439" s="70" t="s">
        <v>2</v>
      </c>
    </row>
    <row r="440" spans="1:7" ht="17" thickBot="1">
      <c r="A440" s="70" t="s">
        <v>530</v>
      </c>
      <c r="B440" s="70">
        <v>14991937</v>
      </c>
      <c r="C440" s="70">
        <v>15370634</v>
      </c>
      <c r="D440" s="70" t="s">
        <v>531</v>
      </c>
      <c r="E440" s="70">
        <v>14444727</v>
      </c>
      <c r="F440" s="70">
        <v>14642696</v>
      </c>
      <c r="G440" s="70" t="s">
        <v>4</v>
      </c>
    </row>
    <row r="441" spans="1:7" ht="17" thickBot="1">
      <c r="A441" s="70" t="s">
        <v>530</v>
      </c>
      <c r="B441" s="70">
        <v>20033084</v>
      </c>
      <c r="C441" s="70">
        <v>32391438</v>
      </c>
      <c r="D441" s="70" t="s">
        <v>531</v>
      </c>
      <c r="E441" s="70">
        <v>17762832</v>
      </c>
      <c r="F441" s="70">
        <v>24701444</v>
      </c>
      <c r="G441" s="70" t="s">
        <v>4</v>
      </c>
    </row>
    <row r="442" spans="1:7" ht="17" thickBot="1">
      <c r="A442" s="70" t="s">
        <v>530</v>
      </c>
      <c r="B442" s="70">
        <v>32493995</v>
      </c>
      <c r="C442" s="70">
        <v>33643345</v>
      </c>
      <c r="D442" s="70" t="s">
        <v>531</v>
      </c>
      <c r="E442" s="70">
        <v>25100570</v>
      </c>
      <c r="F442" s="70">
        <v>26264201</v>
      </c>
      <c r="G442" s="70" t="s">
        <v>4</v>
      </c>
    </row>
    <row r="443" spans="1:7" ht="17" thickBot="1">
      <c r="A443" s="70" t="s">
        <v>530</v>
      </c>
      <c r="B443" s="70">
        <v>34140038</v>
      </c>
      <c r="C443" s="70">
        <v>35507511</v>
      </c>
      <c r="D443" s="70" t="s">
        <v>531</v>
      </c>
      <c r="E443" s="70">
        <v>27475503</v>
      </c>
      <c r="F443" s="70">
        <v>28436478</v>
      </c>
      <c r="G443" s="70" t="s">
        <v>4</v>
      </c>
    </row>
    <row r="444" spans="1:7" ht="17" thickBot="1">
      <c r="A444" s="70" t="s">
        <v>530</v>
      </c>
      <c r="B444" s="70">
        <v>35747179</v>
      </c>
      <c r="C444" s="70">
        <v>44464148</v>
      </c>
      <c r="D444" s="70" t="s">
        <v>531</v>
      </c>
      <c r="E444" s="70">
        <v>28489396</v>
      </c>
      <c r="F444" s="70">
        <v>37730016</v>
      </c>
      <c r="G444" s="70" t="s">
        <v>4</v>
      </c>
    </row>
    <row r="445" spans="1:7" ht="17" thickBot="1">
      <c r="A445" s="70" t="s">
        <v>530</v>
      </c>
      <c r="B445" s="70">
        <v>48227745</v>
      </c>
      <c r="C445" s="70">
        <v>48410718</v>
      </c>
      <c r="D445" s="70" t="s">
        <v>531</v>
      </c>
      <c r="E445" s="70">
        <v>40463730</v>
      </c>
      <c r="F445" s="70">
        <v>40609982</v>
      </c>
      <c r="G445" s="70" t="s">
        <v>4</v>
      </c>
    </row>
    <row r="446" spans="1:7" ht="17" thickBot="1">
      <c r="A446" s="70" t="s">
        <v>530</v>
      </c>
      <c r="B446" s="70">
        <v>52940127</v>
      </c>
      <c r="C446" s="70">
        <v>53190949</v>
      </c>
      <c r="D446" s="70" t="s">
        <v>531</v>
      </c>
      <c r="E446" s="70">
        <v>45717299</v>
      </c>
      <c r="F446" s="70">
        <v>46124437</v>
      </c>
      <c r="G446" s="70" t="s">
        <v>4</v>
      </c>
    </row>
    <row r="447" spans="1:7" ht="17" thickBot="1">
      <c r="A447" s="70" t="s">
        <v>531</v>
      </c>
      <c r="B447" s="70">
        <v>32394899</v>
      </c>
      <c r="C447" s="70">
        <v>33300115</v>
      </c>
      <c r="D447" s="70" t="s">
        <v>532</v>
      </c>
      <c r="E447" s="70">
        <v>30619033</v>
      </c>
      <c r="F447" s="70">
        <v>31157129</v>
      </c>
      <c r="G447" s="70" t="s">
        <v>4</v>
      </c>
    </row>
    <row r="448" spans="1:7" ht="17" thickBot="1">
      <c r="A448" s="70" t="s">
        <v>532</v>
      </c>
      <c r="B448" s="70">
        <v>30619033</v>
      </c>
      <c r="C448" s="70">
        <v>31030249</v>
      </c>
      <c r="D448" s="70" t="s">
        <v>533</v>
      </c>
      <c r="E448" s="70">
        <v>34059200</v>
      </c>
      <c r="F448" s="70">
        <v>34471260</v>
      </c>
      <c r="G448" s="70" t="s">
        <v>4</v>
      </c>
    </row>
    <row r="449" spans="1:7" ht="17" thickBot="1">
      <c r="A449" s="70" t="s">
        <v>532</v>
      </c>
      <c r="B449" s="70">
        <v>45435940</v>
      </c>
      <c r="C449" s="70">
        <v>45754623</v>
      </c>
      <c r="D449" s="70" t="s">
        <v>533</v>
      </c>
      <c r="E449" s="70">
        <v>50467898</v>
      </c>
      <c r="F449" s="70">
        <v>50838764</v>
      </c>
      <c r="G449" s="70" t="s">
        <v>4</v>
      </c>
    </row>
    <row r="450" spans="1:7" ht="17" thickBot="1">
      <c r="A450" s="70" t="s">
        <v>533</v>
      </c>
      <c r="B450" s="70">
        <v>27418479</v>
      </c>
      <c r="C450" s="70">
        <v>27975952</v>
      </c>
      <c r="D450" s="70" t="s">
        <v>530</v>
      </c>
      <c r="E450" s="70">
        <v>18873648</v>
      </c>
      <c r="F450" s="70">
        <v>19653436</v>
      </c>
      <c r="G450" s="70" t="s">
        <v>3</v>
      </c>
    </row>
    <row r="451" spans="1:7" ht="17" thickBot="1">
      <c r="A451" s="70" t="s">
        <v>533</v>
      </c>
      <c r="B451" s="70">
        <v>39225488</v>
      </c>
      <c r="C451" s="70">
        <v>39378119</v>
      </c>
      <c r="D451" s="70" t="s">
        <v>530</v>
      </c>
      <c r="E451" s="70">
        <v>19653592</v>
      </c>
      <c r="F451" s="70">
        <v>19802509</v>
      </c>
      <c r="G451" s="70" t="s">
        <v>3</v>
      </c>
    </row>
    <row r="452" spans="1:7" ht="17" thickBot="1">
      <c r="A452" s="70" t="s">
        <v>533</v>
      </c>
      <c r="B452" s="70">
        <v>28149941</v>
      </c>
      <c r="C452" s="70">
        <v>28342103</v>
      </c>
      <c r="D452" s="70" t="s">
        <v>530</v>
      </c>
      <c r="E452" s="70">
        <v>35551778</v>
      </c>
      <c r="F452" s="70">
        <v>35747163</v>
      </c>
      <c r="G452" s="70" t="s">
        <v>3</v>
      </c>
    </row>
    <row r="453" spans="1:7" ht="17" thickBot="1">
      <c r="A453" s="70" t="s">
        <v>533</v>
      </c>
      <c r="B453" s="70">
        <v>62300467</v>
      </c>
      <c r="C453" s="70">
        <v>62433482</v>
      </c>
      <c r="D453" s="70" t="s">
        <v>530</v>
      </c>
      <c r="E453" s="70">
        <v>67140595</v>
      </c>
      <c r="F453" s="70">
        <v>67269663</v>
      </c>
      <c r="G453" s="70" t="s">
        <v>3</v>
      </c>
    </row>
    <row r="454" spans="1:7" ht="17" thickBot="1">
      <c r="A454" s="70" t="s">
        <v>530</v>
      </c>
      <c r="B454" s="70">
        <v>19429368</v>
      </c>
      <c r="C454" s="70">
        <v>19653436</v>
      </c>
      <c r="D454" s="70" t="s">
        <v>532</v>
      </c>
      <c r="E454" s="70">
        <v>24938272</v>
      </c>
      <c r="F454" s="70">
        <v>25136007</v>
      </c>
      <c r="G454" s="70" t="s">
        <v>3</v>
      </c>
    </row>
    <row r="455" spans="1:7" ht="17" thickBot="1">
      <c r="A455" s="70" t="s">
        <v>530</v>
      </c>
      <c r="B455" s="70">
        <v>19653592</v>
      </c>
      <c r="C455" s="70">
        <v>19802509</v>
      </c>
      <c r="D455" s="70" t="s">
        <v>532</v>
      </c>
      <c r="E455" s="70">
        <v>35674451</v>
      </c>
      <c r="F455" s="70">
        <v>35827072</v>
      </c>
      <c r="G455" s="70" t="s">
        <v>3</v>
      </c>
    </row>
    <row r="456" spans="1:7" ht="17" thickBot="1">
      <c r="A456" s="70" t="s">
        <v>530</v>
      </c>
      <c r="B456" s="70">
        <v>35551778</v>
      </c>
      <c r="C456" s="70">
        <v>35747163</v>
      </c>
      <c r="D456" s="70" t="s">
        <v>532</v>
      </c>
      <c r="E456" s="70">
        <v>25309994</v>
      </c>
      <c r="F456" s="70">
        <v>25502195</v>
      </c>
      <c r="G456" s="70" t="s">
        <v>3</v>
      </c>
    </row>
    <row r="457" spans="1:7" ht="17" thickBot="1">
      <c r="A457" s="70" t="s">
        <v>533</v>
      </c>
      <c r="B457" s="70">
        <v>25288927</v>
      </c>
      <c r="C457" s="70">
        <v>26040204</v>
      </c>
      <c r="D457" s="70" t="s">
        <v>530</v>
      </c>
      <c r="E457" s="70">
        <v>19803554</v>
      </c>
      <c r="F457" s="70">
        <v>20599790</v>
      </c>
      <c r="G457" s="70" t="s">
        <v>2</v>
      </c>
    </row>
    <row r="458" spans="1:7" ht="17" thickBot="1">
      <c r="A458" s="70" t="s">
        <v>533</v>
      </c>
      <c r="B458" s="70">
        <v>25327651</v>
      </c>
      <c r="C458" s="70">
        <v>26051142</v>
      </c>
      <c r="D458" s="70" t="s">
        <v>530</v>
      </c>
      <c r="E458" s="70">
        <v>19860752</v>
      </c>
      <c r="F458" s="70">
        <v>20623334</v>
      </c>
      <c r="G458" s="70" t="s">
        <v>2</v>
      </c>
    </row>
    <row r="459" spans="1:7" ht="17" thickBot="1">
      <c r="A459" s="70" t="s">
        <v>533</v>
      </c>
      <c r="B459" s="70">
        <v>25261458</v>
      </c>
      <c r="C459" s="70">
        <v>26051142</v>
      </c>
      <c r="D459" s="70" t="s">
        <v>530</v>
      </c>
      <c r="E459" s="70">
        <v>20033083</v>
      </c>
      <c r="F459" s="70">
        <v>20623334</v>
      </c>
      <c r="G459" s="70" t="s">
        <v>2</v>
      </c>
    </row>
    <row r="460" spans="1:7" ht="17" thickBot="1">
      <c r="A460" s="70" t="s">
        <v>530</v>
      </c>
      <c r="B460" s="70">
        <v>20033083</v>
      </c>
      <c r="C460" s="70">
        <v>20623334</v>
      </c>
      <c r="D460" s="70" t="s">
        <v>532</v>
      </c>
      <c r="E460" s="70">
        <v>22765867</v>
      </c>
      <c r="F460" s="70">
        <v>23460990</v>
      </c>
      <c r="G460" s="70" t="s">
        <v>2</v>
      </c>
    </row>
    <row r="461" spans="1:7" ht="17" thickBot="1">
      <c r="A461" s="70" t="s">
        <v>531</v>
      </c>
      <c r="B461" s="70">
        <v>48441453</v>
      </c>
      <c r="C461" s="70">
        <v>48758800</v>
      </c>
      <c r="D461" s="70" t="s">
        <v>533</v>
      </c>
      <c r="E461" s="70">
        <v>50527550</v>
      </c>
      <c r="F461" s="70">
        <v>50838764</v>
      </c>
      <c r="G461" s="70" t="s">
        <v>4</v>
      </c>
    </row>
    <row r="462" spans="1:7" ht="17" thickBot="1">
      <c r="A462" s="70" t="s">
        <v>533</v>
      </c>
      <c r="B462" s="70">
        <v>14645874</v>
      </c>
      <c r="C462" s="70">
        <v>14823660</v>
      </c>
      <c r="D462" s="70" t="s">
        <v>530</v>
      </c>
      <c r="E462" s="70">
        <v>15029292</v>
      </c>
      <c r="F462" s="70">
        <v>15370634</v>
      </c>
      <c r="G462" s="70" t="s">
        <v>4</v>
      </c>
    </row>
    <row r="463" spans="1:7" ht="17" thickBot="1">
      <c r="A463" s="70" t="s">
        <v>533</v>
      </c>
      <c r="B463" s="70">
        <v>18220981</v>
      </c>
      <c r="C463" s="70">
        <v>25649157</v>
      </c>
      <c r="D463" s="70" t="s">
        <v>530</v>
      </c>
      <c r="E463" s="70">
        <v>20033084</v>
      </c>
      <c r="F463" s="70">
        <v>32402236</v>
      </c>
      <c r="G463" s="70" t="s">
        <v>4</v>
      </c>
    </row>
    <row r="464" spans="1:7" ht="17" thickBot="1">
      <c r="A464" s="70" t="s">
        <v>533</v>
      </c>
      <c r="B464" s="70">
        <v>26080203</v>
      </c>
      <c r="C464" s="70">
        <v>27388368</v>
      </c>
      <c r="D464" s="70" t="s">
        <v>530</v>
      </c>
      <c r="E464" s="70">
        <v>32402236</v>
      </c>
      <c r="F464" s="70">
        <v>33643345</v>
      </c>
      <c r="G464" s="70" t="s">
        <v>4</v>
      </c>
    </row>
    <row r="465" spans="1:7" ht="17" thickBot="1">
      <c r="A465" s="70" t="s">
        <v>533</v>
      </c>
      <c r="B465" s="70">
        <v>28554696</v>
      </c>
      <c r="C465" s="70">
        <v>29506003</v>
      </c>
      <c r="D465" s="70" t="s">
        <v>530</v>
      </c>
      <c r="E465" s="70">
        <v>34140038</v>
      </c>
      <c r="F465" s="70">
        <v>35507511</v>
      </c>
      <c r="G465" s="70" t="s">
        <v>4</v>
      </c>
    </row>
    <row r="466" spans="1:7" ht="17" thickBot="1">
      <c r="A466" s="70" t="s">
        <v>533</v>
      </c>
      <c r="B466" s="70">
        <v>29558923</v>
      </c>
      <c r="C466" s="70">
        <v>39225492</v>
      </c>
      <c r="D466" s="70" t="s">
        <v>530</v>
      </c>
      <c r="E466" s="70">
        <v>35747179</v>
      </c>
      <c r="F466" s="70">
        <v>44464148</v>
      </c>
      <c r="G466" s="70" t="s">
        <v>4</v>
      </c>
    </row>
    <row r="467" spans="1:7" ht="17" thickBot="1">
      <c r="A467" s="70" t="s">
        <v>533</v>
      </c>
      <c r="B467" s="70">
        <v>42144362</v>
      </c>
      <c r="C467" s="70">
        <v>42290635</v>
      </c>
      <c r="D467" s="70" t="s">
        <v>530</v>
      </c>
      <c r="E467" s="70">
        <v>48227745</v>
      </c>
      <c r="F467" s="70">
        <v>48410718</v>
      </c>
      <c r="G467" s="70" t="s">
        <v>4</v>
      </c>
    </row>
    <row r="468" spans="1:7" ht="17" thickBot="1">
      <c r="A468" s="70" t="s">
        <v>533</v>
      </c>
      <c r="B468" s="70">
        <v>47631234</v>
      </c>
      <c r="C468" s="70">
        <v>48068666</v>
      </c>
      <c r="D468" s="70" t="s">
        <v>530</v>
      </c>
      <c r="E468" s="70">
        <v>52927593</v>
      </c>
      <c r="F468" s="70">
        <v>53190949</v>
      </c>
      <c r="G468" s="70" t="s">
        <v>4</v>
      </c>
    </row>
    <row r="469" spans="1:7" ht="17" thickBot="1">
      <c r="A469" s="70" t="s">
        <v>533</v>
      </c>
      <c r="B469" s="70">
        <v>50422086</v>
      </c>
      <c r="C469" s="70">
        <v>50838764</v>
      </c>
      <c r="D469" s="70" t="s">
        <v>530</v>
      </c>
      <c r="E469" s="70">
        <v>55206434</v>
      </c>
      <c r="F469" s="70">
        <v>55594658</v>
      </c>
      <c r="G469" s="70" t="s">
        <v>4</v>
      </c>
    </row>
    <row r="470" spans="1:7" ht="17" thickBot="1">
      <c r="A470" s="70" t="s">
        <v>533</v>
      </c>
      <c r="B470" s="70">
        <v>63777337</v>
      </c>
      <c r="C470" s="70">
        <v>63947030</v>
      </c>
      <c r="D470" s="70" t="s">
        <v>530</v>
      </c>
      <c r="E470" s="70">
        <v>69128977</v>
      </c>
      <c r="F470" s="70">
        <v>69253984</v>
      </c>
      <c r="G470" s="70" t="s">
        <v>4</v>
      </c>
    </row>
    <row r="471" spans="1:7" ht="17" thickBot="1">
      <c r="A471" s="70" t="s">
        <v>530</v>
      </c>
      <c r="B471" s="70">
        <v>15013755</v>
      </c>
      <c r="C471" s="70">
        <v>15370634</v>
      </c>
      <c r="D471" s="70" t="s">
        <v>532</v>
      </c>
      <c r="E471" s="70">
        <v>14022812</v>
      </c>
      <c r="F471" s="70">
        <v>14222202</v>
      </c>
      <c r="G471" s="70" t="s">
        <v>4</v>
      </c>
    </row>
    <row r="472" spans="1:7" ht="17" thickBot="1">
      <c r="A472" s="70" t="s">
        <v>530</v>
      </c>
      <c r="B472" s="70">
        <v>32402236</v>
      </c>
      <c r="C472" s="70">
        <v>33643345</v>
      </c>
      <c r="D472" s="70" t="s">
        <v>532</v>
      </c>
      <c r="E472" s="70">
        <v>23490051</v>
      </c>
      <c r="F472" s="70">
        <v>24666027</v>
      </c>
      <c r="G472" s="70" t="s">
        <v>4</v>
      </c>
    </row>
    <row r="473" spans="1:7" ht="17" thickBot="1">
      <c r="A473" s="70" t="s">
        <v>530</v>
      </c>
      <c r="B473" s="70">
        <v>34140038</v>
      </c>
      <c r="C473" s="70">
        <v>35495538</v>
      </c>
      <c r="D473" s="70" t="s">
        <v>532</v>
      </c>
      <c r="E473" s="70">
        <v>25746562</v>
      </c>
      <c r="F473" s="70">
        <v>26605904</v>
      </c>
      <c r="G473" s="70" t="s">
        <v>4</v>
      </c>
    </row>
    <row r="474" spans="1:7" ht="17" thickBot="1">
      <c r="A474" s="70" t="s">
        <v>530</v>
      </c>
      <c r="B474" s="70">
        <v>35747179</v>
      </c>
      <c r="C474" s="70">
        <v>44464148</v>
      </c>
      <c r="D474" s="70" t="s">
        <v>532</v>
      </c>
      <c r="E474" s="70">
        <v>26658824</v>
      </c>
      <c r="F474" s="70">
        <v>35674455</v>
      </c>
      <c r="G474" s="70" t="s">
        <v>4</v>
      </c>
    </row>
    <row r="475" spans="1:7" ht="17" thickBot="1">
      <c r="A475" s="70" t="s">
        <v>530</v>
      </c>
      <c r="B475" s="70">
        <v>52927593</v>
      </c>
      <c r="C475" s="70">
        <v>53190949</v>
      </c>
      <c r="D475" s="70" t="s">
        <v>532</v>
      </c>
      <c r="E475" s="70">
        <v>42881361</v>
      </c>
      <c r="F475" s="70">
        <v>43313592</v>
      </c>
      <c r="G475" s="70" t="s">
        <v>4</v>
      </c>
    </row>
    <row r="476" spans="1:7" ht="17" thickBot="1">
      <c r="A476" s="70" t="s">
        <v>534</v>
      </c>
      <c r="B476" s="70">
        <v>31579831</v>
      </c>
      <c r="C476" s="70">
        <v>31707443</v>
      </c>
      <c r="D476" s="70" t="s">
        <v>535</v>
      </c>
      <c r="E476" s="70">
        <v>33385356</v>
      </c>
      <c r="F476" s="70">
        <v>33522791</v>
      </c>
      <c r="G476" s="70" t="s">
        <v>3</v>
      </c>
    </row>
    <row r="477" spans="1:7" ht="17" thickBot="1">
      <c r="A477" s="70" t="s">
        <v>534</v>
      </c>
      <c r="B477" s="70">
        <v>31642023</v>
      </c>
      <c r="C477" s="70">
        <v>31786063</v>
      </c>
      <c r="D477" s="70" t="s">
        <v>535</v>
      </c>
      <c r="E477" s="70">
        <v>33452903</v>
      </c>
      <c r="F477" s="70">
        <v>33589343</v>
      </c>
      <c r="G477" s="70" t="s">
        <v>3</v>
      </c>
    </row>
    <row r="478" spans="1:7" ht="17" thickBot="1">
      <c r="A478" s="70" t="s">
        <v>535</v>
      </c>
      <c r="B478" s="70">
        <v>28743962</v>
      </c>
      <c r="C478" s="70">
        <v>29124068</v>
      </c>
      <c r="D478" s="70" t="s">
        <v>536</v>
      </c>
      <c r="E478" s="70">
        <v>27798289</v>
      </c>
      <c r="F478" s="70">
        <v>27994786</v>
      </c>
      <c r="G478" s="70" t="s">
        <v>3</v>
      </c>
    </row>
    <row r="479" spans="1:7" ht="17" thickBot="1">
      <c r="A479" s="70" t="s">
        <v>536</v>
      </c>
      <c r="B479" s="70">
        <v>29783153</v>
      </c>
      <c r="C479" s="70">
        <v>29923192</v>
      </c>
      <c r="D479" s="70" t="s">
        <v>537</v>
      </c>
      <c r="E479" s="70">
        <v>28308013</v>
      </c>
      <c r="F479" s="70">
        <v>28417609</v>
      </c>
      <c r="G479" s="70" t="s">
        <v>3</v>
      </c>
    </row>
    <row r="480" spans="1:7" ht="17" thickBot="1">
      <c r="A480" s="70" t="s">
        <v>536</v>
      </c>
      <c r="B480" s="70">
        <v>34694813</v>
      </c>
      <c r="C480" s="70">
        <v>34920785</v>
      </c>
      <c r="D480" s="70" t="s">
        <v>537</v>
      </c>
      <c r="E480" s="70">
        <v>35023072</v>
      </c>
      <c r="F480" s="70">
        <v>35248307</v>
      </c>
      <c r="G480" s="70" t="s">
        <v>0</v>
      </c>
    </row>
    <row r="481" spans="1:7" ht="17" thickBot="1">
      <c r="A481" s="70" t="s">
        <v>535</v>
      </c>
      <c r="B481" s="70">
        <v>28935726</v>
      </c>
      <c r="C481" s="70">
        <v>29131580</v>
      </c>
      <c r="D481" s="70" t="s">
        <v>536</v>
      </c>
      <c r="E481" s="70">
        <v>27893017</v>
      </c>
      <c r="F481" s="70">
        <v>27994786</v>
      </c>
      <c r="G481" s="70" t="s">
        <v>2</v>
      </c>
    </row>
    <row r="482" spans="1:7" ht="17" thickBot="1">
      <c r="A482" s="70" t="s">
        <v>535</v>
      </c>
      <c r="B482" s="70">
        <v>28943238</v>
      </c>
      <c r="C482" s="70">
        <v>29116556</v>
      </c>
      <c r="D482" s="70" t="s">
        <v>536</v>
      </c>
      <c r="E482" s="70">
        <v>27893017</v>
      </c>
      <c r="F482" s="70">
        <v>27994786</v>
      </c>
      <c r="G482" s="70" t="s">
        <v>2</v>
      </c>
    </row>
    <row r="483" spans="1:7" ht="17" thickBot="1">
      <c r="A483" s="70" t="s">
        <v>535</v>
      </c>
      <c r="B483" s="70">
        <v>28950750</v>
      </c>
      <c r="C483" s="70">
        <v>29131580</v>
      </c>
      <c r="D483" s="70" t="s">
        <v>536</v>
      </c>
      <c r="E483" s="70">
        <v>27893017</v>
      </c>
      <c r="F483" s="70">
        <v>27994786</v>
      </c>
      <c r="G483" s="70" t="s">
        <v>2</v>
      </c>
    </row>
    <row r="484" spans="1:7" ht="17" thickBot="1">
      <c r="A484" s="70" t="s">
        <v>535</v>
      </c>
      <c r="B484" s="70">
        <v>29037324</v>
      </c>
      <c r="C484" s="70">
        <v>29139092</v>
      </c>
      <c r="D484" s="70" t="s">
        <v>536</v>
      </c>
      <c r="E484" s="70">
        <v>27893017</v>
      </c>
      <c r="F484" s="70">
        <v>27994786</v>
      </c>
      <c r="G484" s="70" t="s">
        <v>2</v>
      </c>
    </row>
    <row r="485" spans="1:7" ht="17" thickBot="1">
      <c r="A485" s="70" t="s">
        <v>535</v>
      </c>
      <c r="B485" s="70">
        <v>29044836</v>
      </c>
      <c r="C485" s="70">
        <v>29146604</v>
      </c>
      <c r="D485" s="70" t="s">
        <v>536</v>
      </c>
      <c r="E485" s="70">
        <v>27893017</v>
      </c>
      <c r="F485" s="70">
        <v>27994786</v>
      </c>
      <c r="G485" s="70" t="s">
        <v>2</v>
      </c>
    </row>
    <row r="486" spans="1:7" ht="17" thickBot="1">
      <c r="A486" s="70" t="s">
        <v>535</v>
      </c>
      <c r="B486" s="70">
        <v>29067372</v>
      </c>
      <c r="C486" s="70">
        <v>29240318</v>
      </c>
      <c r="D486" s="70" t="s">
        <v>536</v>
      </c>
      <c r="E486" s="70">
        <v>27893017</v>
      </c>
      <c r="F486" s="70">
        <v>27994786</v>
      </c>
      <c r="G486" s="70" t="s">
        <v>2</v>
      </c>
    </row>
    <row r="487" spans="1:7" ht="17" thickBot="1">
      <c r="A487" s="70" t="s">
        <v>535</v>
      </c>
      <c r="B487" s="70">
        <v>29150799</v>
      </c>
      <c r="C487" s="70">
        <v>29320340</v>
      </c>
      <c r="D487" s="70" t="s">
        <v>536</v>
      </c>
      <c r="E487" s="70">
        <v>28180016</v>
      </c>
      <c r="F487" s="70">
        <v>28349461</v>
      </c>
      <c r="G487" s="70" t="s">
        <v>2</v>
      </c>
    </row>
    <row r="488" spans="1:7" ht="17" thickBot="1">
      <c r="A488" s="70" t="s">
        <v>536</v>
      </c>
      <c r="B488" s="70">
        <v>39479129</v>
      </c>
      <c r="C488" s="70">
        <v>40486794</v>
      </c>
      <c r="D488" s="70" t="s">
        <v>537</v>
      </c>
      <c r="E488" s="70">
        <v>34273785</v>
      </c>
      <c r="F488" s="70">
        <v>35020708</v>
      </c>
      <c r="G488" s="70" t="s">
        <v>2</v>
      </c>
    </row>
    <row r="489" spans="1:7" ht="17" thickBot="1">
      <c r="A489" s="70" t="s">
        <v>536</v>
      </c>
      <c r="B489" s="70">
        <v>39659818</v>
      </c>
      <c r="C489" s="70">
        <v>39907747</v>
      </c>
      <c r="D489" s="70" t="s">
        <v>537</v>
      </c>
      <c r="E489" s="70">
        <v>34183498</v>
      </c>
      <c r="F489" s="70">
        <v>34464562</v>
      </c>
      <c r="G489" s="70" t="s">
        <v>2</v>
      </c>
    </row>
    <row r="490" spans="1:7" ht="17" thickBot="1">
      <c r="A490" s="70" t="s">
        <v>536</v>
      </c>
      <c r="B490" s="70">
        <v>39681575</v>
      </c>
      <c r="C490" s="70">
        <v>39924927</v>
      </c>
      <c r="D490" s="70" t="s">
        <v>537</v>
      </c>
      <c r="E490" s="70">
        <v>34216861</v>
      </c>
      <c r="F490" s="70">
        <v>34484427</v>
      </c>
      <c r="G490" s="70" t="s">
        <v>2</v>
      </c>
    </row>
    <row r="491" spans="1:7" ht="17" thickBot="1">
      <c r="A491" s="70" t="s">
        <v>536</v>
      </c>
      <c r="B491" s="70">
        <v>39685891</v>
      </c>
      <c r="C491" s="70">
        <v>40486794</v>
      </c>
      <c r="D491" s="70" t="s">
        <v>537</v>
      </c>
      <c r="E491" s="70">
        <v>34220427</v>
      </c>
      <c r="F491" s="70">
        <v>35020708</v>
      </c>
      <c r="G491" s="70" t="s">
        <v>2</v>
      </c>
    </row>
    <row r="492" spans="1:7" ht="17" thickBot="1">
      <c r="A492" s="70" t="s">
        <v>536</v>
      </c>
      <c r="B492" s="70">
        <v>39691934</v>
      </c>
      <c r="C492" s="70">
        <v>39937527</v>
      </c>
      <c r="D492" s="70" t="s">
        <v>537</v>
      </c>
      <c r="E492" s="70">
        <v>34206635</v>
      </c>
      <c r="F492" s="70">
        <v>34496992</v>
      </c>
      <c r="G492" s="70" t="s">
        <v>2</v>
      </c>
    </row>
    <row r="493" spans="1:7" ht="17" thickBot="1">
      <c r="A493" s="70" t="s">
        <v>536</v>
      </c>
      <c r="B493" s="70">
        <v>39692580</v>
      </c>
      <c r="C493" s="70">
        <v>40486794</v>
      </c>
      <c r="D493" s="70" t="s">
        <v>537</v>
      </c>
      <c r="E493" s="70">
        <v>34214313</v>
      </c>
      <c r="F493" s="70">
        <v>35020708</v>
      </c>
      <c r="G493" s="70" t="s">
        <v>2</v>
      </c>
    </row>
    <row r="494" spans="1:7" ht="17" thickBot="1">
      <c r="A494" s="70" t="s">
        <v>536</v>
      </c>
      <c r="B494" s="70">
        <v>39731128</v>
      </c>
      <c r="C494" s="70">
        <v>39907747</v>
      </c>
      <c r="D494" s="70" t="s">
        <v>537</v>
      </c>
      <c r="E494" s="70">
        <v>34181238</v>
      </c>
      <c r="F494" s="70">
        <v>34464562</v>
      </c>
      <c r="G494" s="70" t="s">
        <v>2</v>
      </c>
    </row>
    <row r="495" spans="1:7" ht="17" thickBot="1">
      <c r="A495" s="70" t="s">
        <v>534</v>
      </c>
      <c r="B495" s="70">
        <v>18151427</v>
      </c>
      <c r="C495" s="70">
        <v>19350218</v>
      </c>
      <c r="D495" s="70" t="s">
        <v>535</v>
      </c>
      <c r="E495" s="70">
        <v>18438880</v>
      </c>
      <c r="F495" s="70">
        <v>19725389</v>
      </c>
      <c r="G495" s="70" t="s">
        <v>4</v>
      </c>
    </row>
    <row r="496" spans="1:7" ht="17" thickBot="1">
      <c r="A496" s="70" t="s">
        <v>534</v>
      </c>
      <c r="B496" s="70">
        <v>23243842</v>
      </c>
      <c r="C496" s="70">
        <v>23433012</v>
      </c>
      <c r="D496" s="70" t="s">
        <v>535</v>
      </c>
      <c r="E496" s="70">
        <v>23809374</v>
      </c>
      <c r="F496" s="70">
        <v>23989027</v>
      </c>
      <c r="G496" s="70" t="s">
        <v>4</v>
      </c>
    </row>
    <row r="497" spans="1:7" ht="17" thickBot="1">
      <c r="A497" s="70" t="s">
        <v>536</v>
      </c>
      <c r="B497" s="70">
        <v>23095082</v>
      </c>
      <c r="C497" s="70">
        <v>23274738</v>
      </c>
      <c r="D497" s="70" t="s">
        <v>537</v>
      </c>
      <c r="E497" s="70">
        <v>21749033</v>
      </c>
      <c r="F497" s="70">
        <v>21938197</v>
      </c>
      <c r="G497" s="70" t="s">
        <v>4</v>
      </c>
    </row>
    <row r="498" spans="1:7" ht="17" thickBot="1">
      <c r="A498" s="70" t="s">
        <v>534</v>
      </c>
      <c r="B498" s="70">
        <v>29430045</v>
      </c>
      <c r="C498" s="70">
        <v>29540889</v>
      </c>
      <c r="D498" s="70" t="s">
        <v>536</v>
      </c>
      <c r="E498" s="70">
        <v>34418037</v>
      </c>
      <c r="F498" s="70">
        <v>34528890</v>
      </c>
      <c r="G498" s="70" t="s">
        <v>0</v>
      </c>
    </row>
    <row r="499" spans="1:7" ht="17" thickBot="1">
      <c r="A499" s="70" t="s">
        <v>534</v>
      </c>
      <c r="B499" s="70">
        <v>35376419</v>
      </c>
      <c r="C499" s="70">
        <v>36238276</v>
      </c>
      <c r="D499" s="70" t="s">
        <v>536</v>
      </c>
      <c r="E499" s="70">
        <v>39624493</v>
      </c>
      <c r="F499" s="70">
        <v>40486794</v>
      </c>
      <c r="G499" s="70" t="s">
        <v>3</v>
      </c>
    </row>
    <row r="500" spans="1:7" ht="17" thickBot="1">
      <c r="A500" s="70" t="s">
        <v>534</v>
      </c>
      <c r="B500" s="70">
        <v>36240640</v>
      </c>
      <c r="C500" s="70">
        <v>36605227</v>
      </c>
      <c r="D500" s="70" t="s">
        <v>536</v>
      </c>
      <c r="E500" s="70">
        <v>34555478</v>
      </c>
      <c r="F500" s="70">
        <v>34920785</v>
      </c>
      <c r="G500" s="70" t="s">
        <v>0</v>
      </c>
    </row>
    <row r="501" spans="1:7" ht="17" thickBot="1">
      <c r="A501" s="70" t="s">
        <v>535</v>
      </c>
      <c r="B501" s="70">
        <v>41677498</v>
      </c>
      <c r="C501" s="70">
        <v>41848943</v>
      </c>
      <c r="D501" s="70" t="s">
        <v>537</v>
      </c>
      <c r="E501" s="70">
        <v>28705551</v>
      </c>
      <c r="F501" s="70">
        <v>28853616</v>
      </c>
      <c r="G501" s="70" t="s">
        <v>2</v>
      </c>
    </row>
    <row r="502" spans="1:7" ht="17" thickBot="1">
      <c r="A502" s="70" t="s">
        <v>537</v>
      </c>
      <c r="B502" s="70">
        <v>32831068</v>
      </c>
      <c r="C502" s="70">
        <v>32939040</v>
      </c>
      <c r="D502" s="70" t="s">
        <v>534</v>
      </c>
      <c r="E502" s="70">
        <v>29435929</v>
      </c>
      <c r="F502" s="70">
        <v>29545574</v>
      </c>
      <c r="G502" s="70" t="s">
        <v>2</v>
      </c>
    </row>
    <row r="503" spans="1:7" ht="17" thickBot="1">
      <c r="A503" s="70" t="s">
        <v>537</v>
      </c>
      <c r="B503" s="70">
        <v>1</v>
      </c>
      <c r="C503" s="70">
        <v>122696</v>
      </c>
      <c r="D503" s="70" t="s">
        <v>534</v>
      </c>
      <c r="E503" s="70">
        <v>40365989</v>
      </c>
      <c r="F503" s="70">
        <v>40488686</v>
      </c>
      <c r="G503" s="70" t="s">
        <v>2</v>
      </c>
    </row>
    <row r="504" spans="1:7" ht="17" thickBot="1">
      <c r="A504" s="70" t="s">
        <v>534</v>
      </c>
      <c r="B504" s="70">
        <v>29283577</v>
      </c>
      <c r="C504" s="70">
        <v>29426464</v>
      </c>
      <c r="D504" s="70" t="s">
        <v>536</v>
      </c>
      <c r="E504" s="70">
        <v>11343982</v>
      </c>
      <c r="F504" s="70">
        <v>11464922</v>
      </c>
      <c r="G504" s="70" t="s">
        <v>2</v>
      </c>
    </row>
    <row r="505" spans="1:7" ht="17" thickBot="1">
      <c r="A505" s="70" t="s">
        <v>535</v>
      </c>
      <c r="B505" s="70">
        <v>23809374</v>
      </c>
      <c r="C505" s="70">
        <v>23989027</v>
      </c>
      <c r="D505" s="70" t="s">
        <v>537</v>
      </c>
      <c r="E505" s="70">
        <v>21749033</v>
      </c>
      <c r="F505" s="70">
        <v>21938197</v>
      </c>
      <c r="G505" s="70" t="s">
        <v>4</v>
      </c>
    </row>
    <row r="506" spans="1:7" ht="17" thickBot="1">
      <c r="A506" s="70" t="s">
        <v>537</v>
      </c>
      <c r="B506" s="70">
        <v>16668059</v>
      </c>
      <c r="C506" s="70">
        <v>17954565</v>
      </c>
      <c r="D506" s="70" t="s">
        <v>534</v>
      </c>
      <c r="E506" s="70">
        <v>18151427</v>
      </c>
      <c r="F506" s="70">
        <v>19350218</v>
      </c>
      <c r="G506" s="70" t="s">
        <v>4</v>
      </c>
    </row>
    <row r="507" spans="1:7" ht="17" thickBot="1">
      <c r="A507" s="70" t="s">
        <v>534</v>
      </c>
      <c r="B507" s="70">
        <v>18151427</v>
      </c>
      <c r="C507" s="70">
        <v>19350218</v>
      </c>
      <c r="D507" s="70" t="s">
        <v>536</v>
      </c>
      <c r="E507" s="70">
        <v>17617873</v>
      </c>
      <c r="F507" s="70">
        <v>18904384</v>
      </c>
      <c r="G507" s="70" t="s">
        <v>4</v>
      </c>
    </row>
    <row r="508" spans="1:7" ht="17" thickBot="1">
      <c r="A508" s="70" t="s">
        <v>534</v>
      </c>
      <c r="B508" s="70">
        <v>23284904</v>
      </c>
      <c r="C508" s="70">
        <v>23433012</v>
      </c>
      <c r="D508" s="70" t="s">
        <v>536</v>
      </c>
      <c r="E508" s="70">
        <v>23095082</v>
      </c>
      <c r="F508" s="70">
        <v>23242606</v>
      </c>
      <c r="G508" s="70" t="s">
        <v>4</v>
      </c>
    </row>
    <row r="509" spans="1:7" ht="17" thickBot="1">
      <c r="A509" s="70" t="s">
        <v>538</v>
      </c>
      <c r="B509" s="70">
        <v>18577857</v>
      </c>
      <c r="C509" s="70">
        <v>18684087</v>
      </c>
      <c r="D509" s="70" t="s">
        <v>539</v>
      </c>
      <c r="E509" s="70">
        <v>48292077</v>
      </c>
      <c r="F509" s="70">
        <v>48398315</v>
      </c>
      <c r="G509" s="70" t="s">
        <v>0</v>
      </c>
    </row>
    <row r="510" spans="1:7" ht="17" thickBot="1">
      <c r="A510" s="70" t="s">
        <v>538</v>
      </c>
      <c r="B510" s="70">
        <v>19839050</v>
      </c>
      <c r="C510" s="70">
        <v>20066159</v>
      </c>
      <c r="D510" s="70" t="s">
        <v>539</v>
      </c>
      <c r="E510" s="70">
        <v>21497766</v>
      </c>
      <c r="F510" s="70">
        <v>21760440</v>
      </c>
      <c r="G510" s="70" t="s">
        <v>0</v>
      </c>
    </row>
    <row r="511" spans="1:7" ht="17" thickBot="1">
      <c r="A511" s="70" t="s">
        <v>538</v>
      </c>
      <c r="B511" s="70">
        <v>21254374</v>
      </c>
      <c r="C511" s="70">
        <v>21360408</v>
      </c>
      <c r="D511" s="70" t="s">
        <v>539</v>
      </c>
      <c r="E511" s="70">
        <v>20344127</v>
      </c>
      <c r="F511" s="70">
        <v>20446224</v>
      </c>
      <c r="G511" s="70" t="s">
        <v>3</v>
      </c>
    </row>
    <row r="512" spans="1:7" ht="17" thickBot="1">
      <c r="A512" s="70" t="s">
        <v>538</v>
      </c>
      <c r="B512" s="70">
        <v>22183309</v>
      </c>
      <c r="C512" s="70">
        <v>22332824</v>
      </c>
      <c r="D512" s="70" t="s">
        <v>539</v>
      </c>
      <c r="E512" s="70">
        <v>20538874</v>
      </c>
      <c r="F512" s="70">
        <v>20649479</v>
      </c>
      <c r="G512" s="70" t="s">
        <v>3</v>
      </c>
    </row>
    <row r="513" spans="1:7" ht="17" thickBot="1">
      <c r="A513" s="70" t="s">
        <v>538</v>
      </c>
      <c r="B513" s="70">
        <v>22193452</v>
      </c>
      <c r="C513" s="70">
        <v>22343089</v>
      </c>
      <c r="D513" s="70" t="s">
        <v>539</v>
      </c>
      <c r="E513" s="70">
        <v>20539905</v>
      </c>
      <c r="F513" s="70">
        <v>20652055</v>
      </c>
      <c r="G513" s="70" t="s">
        <v>3</v>
      </c>
    </row>
    <row r="514" spans="1:7" ht="17" thickBot="1">
      <c r="A514" s="70" t="s">
        <v>538</v>
      </c>
      <c r="B514" s="70">
        <v>22646093</v>
      </c>
      <c r="C514" s="70">
        <v>22849825</v>
      </c>
      <c r="D514" s="70" t="s">
        <v>539</v>
      </c>
      <c r="E514" s="70">
        <v>20858318</v>
      </c>
      <c r="F514" s="70">
        <v>21062991</v>
      </c>
      <c r="G514" s="70" t="s">
        <v>3</v>
      </c>
    </row>
    <row r="515" spans="1:7" ht="17" thickBot="1">
      <c r="A515" s="70" t="s">
        <v>538</v>
      </c>
      <c r="B515" s="70">
        <v>25229320</v>
      </c>
      <c r="C515" s="70">
        <v>25353952</v>
      </c>
      <c r="D515" s="70" t="s">
        <v>539</v>
      </c>
      <c r="E515" s="70">
        <v>25248077</v>
      </c>
      <c r="F515" s="70">
        <v>25397005</v>
      </c>
      <c r="G515" s="70" t="s">
        <v>0</v>
      </c>
    </row>
    <row r="516" spans="1:7" ht="17" thickBot="1">
      <c r="A516" s="70" t="s">
        <v>539</v>
      </c>
      <c r="B516" s="70">
        <v>21476782</v>
      </c>
      <c r="C516" s="70">
        <v>21760440</v>
      </c>
      <c r="D516" s="70" t="s">
        <v>540</v>
      </c>
      <c r="E516" s="70">
        <v>23696426</v>
      </c>
      <c r="F516" s="70">
        <v>23944541</v>
      </c>
      <c r="G516" s="70" t="s">
        <v>0</v>
      </c>
    </row>
    <row r="517" spans="1:7" ht="17" thickBot="1">
      <c r="A517" s="70" t="s">
        <v>539</v>
      </c>
      <c r="B517" s="70">
        <v>21760451</v>
      </c>
      <c r="C517" s="70">
        <v>22609748</v>
      </c>
      <c r="D517" s="70" t="s">
        <v>540</v>
      </c>
      <c r="E517" s="70">
        <v>21686848</v>
      </c>
      <c r="F517" s="70">
        <v>22476162</v>
      </c>
      <c r="G517" s="70" t="s">
        <v>3</v>
      </c>
    </row>
    <row r="518" spans="1:7" ht="17" thickBot="1">
      <c r="A518" s="70" t="s">
        <v>539</v>
      </c>
      <c r="B518" s="70">
        <v>25234841</v>
      </c>
      <c r="C518" s="70">
        <v>25421532</v>
      </c>
      <c r="D518" s="70" t="s">
        <v>540</v>
      </c>
      <c r="E518" s="70">
        <v>28740556</v>
      </c>
      <c r="F518" s="70">
        <v>28899788</v>
      </c>
      <c r="G518" s="70" t="s">
        <v>0</v>
      </c>
    </row>
    <row r="519" spans="1:7" ht="17" thickBot="1">
      <c r="A519" s="70" t="s">
        <v>539</v>
      </c>
      <c r="B519" s="70">
        <v>25294498</v>
      </c>
      <c r="C519" s="70">
        <v>25436984</v>
      </c>
      <c r="D519" s="70" t="s">
        <v>540</v>
      </c>
      <c r="E519" s="70">
        <v>38467816</v>
      </c>
      <c r="F519" s="70">
        <v>38596943</v>
      </c>
      <c r="G519" s="70" t="s">
        <v>3</v>
      </c>
    </row>
    <row r="520" spans="1:7" ht="17" thickBot="1">
      <c r="A520" s="70" t="s">
        <v>540</v>
      </c>
      <c r="B520" s="70">
        <v>21071359</v>
      </c>
      <c r="C520" s="70">
        <v>21205098</v>
      </c>
      <c r="D520" s="70" t="s">
        <v>541</v>
      </c>
      <c r="E520" s="70">
        <v>15163268</v>
      </c>
      <c r="F520" s="70">
        <v>15312841</v>
      </c>
      <c r="G520" s="70" t="s">
        <v>3</v>
      </c>
    </row>
    <row r="521" spans="1:7" ht="17" thickBot="1">
      <c r="A521" s="70" t="s">
        <v>540</v>
      </c>
      <c r="B521" s="70">
        <v>21082493</v>
      </c>
      <c r="C521" s="70">
        <v>21252147</v>
      </c>
      <c r="D521" s="70" t="s">
        <v>541</v>
      </c>
      <c r="E521" s="70">
        <v>15188110</v>
      </c>
      <c r="F521" s="70">
        <v>15433121</v>
      </c>
      <c r="G521" s="70" t="s">
        <v>3</v>
      </c>
    </row>
    <row r="522" spans="1:7" ht="17" thickBot="1">
      <c r="A522" s="70" t="s">
        <v>539</v>
      </c>
      <c r="B522" s="70">
        <v>44820751</v>
      </c>
      <c r="C522" s="70">
        <v>44934914</v>
      </c>
      <c r="D522" s="70" t="s">
        <v>540</v>
      </c>
      <c r="E522" s="70">
        <v>53560417</v>
      </c>
      <c r="F522" s="70">
        <v>53714136</v>
      </c>
      <c r="G522" s="70" t="s">
        <v>2</v>
      </c>
    </row>
    <row r="523" spans="1:7" ht="17" thickBot="1">
      <c r="A523" s="70" t="s">
        <v>540</v>
      </c>
      <c r="B523" s="70">
        <v>30499625</v>
      </c>
      <c r="C523" s="70">
        <v>37281631</v>
      </c>
      <c r="D523" s="70" t="s">
        <v>541</v>
      </c>
      <c r="E523" s="70">
        <v>26018740</v>
      </c>
      <c r="F523" s="70">
        <v>34383807</v>
      </c>
      <c r="G523" s="70" t="s">
        <v>4</v>
      </c>
    </row>
    <row r="524" spans="1:7" ht="17" thickBot="1">
      <c r="A524" s="70" t="s">
        <v>539</v>
      </c>
      <c r="B524" s="70">
        <v>1361220</v>
      </c>
      <c r="C524" s="70">
        <v>1674914</v>
      </c>
      <c r="D524" s="70" t="s">
        <v>541</v>
      </c>
      <c r="E524" s="70">
        <v>38706406</v>
      </c>
      <c r="F524" s="70">
        <v>38865241</v>
      </c>
      <c r="G524" s="70" t="s">
        <v>3</v>
      </c>
    </row>
    <row r="525" spans="1:7" ht="17" thickBot="1">
      <c r="A525" s="70" t="s">
        <v>539</v>
      </c>
      <c r="B525" s="70">
        <v>18771667</v>
      </c>
      <c r="C525" s="70">
        <v>18928786</v>
      </c>
      <c r="D525" s="70" t="s">
        <v>541</v>
      </c>
      <c r="E525" s="70">
        <v>15232215</v>
      </c>
      <c r="F525" s="70">
        <v>15392695</v>
      </c>
      <c r="G525" s="70" t="s">
        <v>3</v>
      </c>
    </row>
    <row r="526" spans="1:7" ht="17" thickBot="1">
      <c r="A526" s="70" t="s">
        <v>539</v>
      </c>
      <c r="B526" s="70">
        <v>18821854</v>
      </c>
      <c r="C526" s="70">
        <v>18931857</v>
      </c>
      <c r="D526" s="70" t="s">
        <v>541</v>
      </c>
      <c r="E526" s="70">
        <v>15266383</v>
      </c>
      <c r="F526" s="70">
        <v>15429956</v>
      </c>
      <c r="G526" s="70" t="s">
        <v>3</v>
      </c>
    </row>
    <row r="527" spans="1:7" ht="17" thickBot="1">
      <c r="A527" s="70" t="s">
        <v>541</v>
      </c>
      <c r="B527" s="70">
        <v>15179067</v>
      </c>
      <c r="C527" s="70">
        <v>15312841</v>
      </c>
      <c r="D527" s="70" t="s">
        <v>538</v>
      </c>
      <c r="E527" s="70">
        <v>16965825</v>
      </c>
      <c r="F527" s="70">
        <v>17087101</v>
      </c>
      <c r="G527" s="70" t="s">
        <v>3</v>
      </c>
    </row>
    <row r="528" spans="1:7" ht="17" thickBot="1">
      <c r="A528" s="70" t="s">
        <v>541</v>
      </c>
      <c r="B528" s="70">
        <v>15192906</v>
      </c>
      <c r="C528" s="70">
        <v>15425593</v>
      </c>
      <c r="D528" s="70" t="s">
        <v>538</v>
      </c>
      <c r="E528" s="70">
        <v>16980616</v>
      </c>
      <c r="F528" s="70">
        <v>17122895</v>
      </c>
      <c r="G528" s="70" t="s">
        <v>3</v>
      </c>
    </row>
    <row r="529" spans="1:7" ht="17" thickBot="1">
      <c r="A529" s="70" t="s">
        <v>539</v>
      </c>
      <c r="B529" s="70">
        <v>22618730</v>
      </c>
      <c r="C529" s="70">
        <v>22724769</v>
      </c>
      <c r="D529" s="70" t="s">
        <v>541</v>
      </c>
      <c r="E529" s="70">
        <v>22468211</v>
      </c>
      <c r="F529" s="70">
        <v>22572895</v>
      </c>
      <c r="G529" s="70" t="s">
        <v>4</v>
      </c>
    </row>
    <row r="530" spans="1:7" ht="17" thickBot="1">
      <c r="A530" s="70" t="s">
        <v>541</v>
      </c>
      <c r="B530" s="70">
        <v>22468221</v>
      </c>
      <c r="C530" s="70">
        <v>22655828</v>
      </c>
      <c r="D530" s="70" t="s">
        <v>538</v>
      </c>
      <c r="E530" s="70">
        <v>18336486</v>
      </c>
      <c r="F530" s="70">
        <v>19156090</v>
      </c>
      <c r="G530" s="70" t="s">
        <v>4</v>
      </c>
    </row>
    <row r="531" spans="1:7" ht="17" thickBot="1">
      <c r="A531" s="70" t="s">
        <v>541</v>
      </c>
      <c r="B531" s="70">
        <v>23335992</v>
      </c>
      <c r="C531" s="70">
        <v>23566037</v>
      </c>
      <c r="D531" s="70" t="s">
        <v>538</v>
      </c>
      <c r="E531" s="70">
        <v>24613308</v>
      </c>
      <c r="F531" s="70">
        <v>25838554</v>
      </c>
      <c r="G531" s="70" t="s">
        <v>4</v>
      </c>
    </row>
    <row r="532" spans="1:7" ht="17" thickBot="1">
      <c r="A532" s="70" t="s">
        <v>541</v>
      </c>
      <c r="B532" s="70">
        <v>26024621</v>
      </c>
      <c r="C532" s="70">
        <v>35197944</v>
      </c>
      <c r="D532" s="70" t="s">
        <v>538</v>
      </c>
      <c r="E532" s="70">
        <v>28745366</v>
      </c>
      <c r="F532" s="70">
        <v>34118406</v>
      </c>
      <c r="G532" s="70" t="s">
        <v>4</v>
      </c>
    </row>
    <row r="533" spans="1:7" ht="17" thickBot="1">
      <c r="A533" s="70" t="s">
        <v>542</v>
      </c>
      <c r="B533" s="70">
        <v>16061187</v>
      </c>
      <c r="C533" s="70">
        <v>16164671</v>
      </c>
      <c r="D533" s="70" t="s">
        <v>543</v>
      </c>
      <c r="E533" s="70">
        <v>16269658</v>
      </c>
      <c r="F533" s="70">
        <v>16374078</v>
      </c>
      <c r="G533" s="70" t="s">
        <v>3</v>
      </c>
    </row>
    <row r="534" spans="1:7" ht="17" thickBot="1">
      <c r="A534" s="70" t="s">
        <v>542</v>
      </c>
      <c r="B534" s="70">
        <v>16276687</v>
      </c>
      <c r="C534" s="70">
        <v>17086671</v>
      </c>
      <c r="D534" s="70" t="s">
        <v>543</v>
      </c>
      <c r="E534" s="70">
        <v>27096545</v>
      </c>
      <c r="F534" s="70">
        <v>28109620</v>
      </c>
      <c r="G534" s="70" t="s">
        <v>3</v>
      </c>
    </row>
    <row r="535" spans="1:7" ht="17" thickBot="1">
      <c r="A535" s="70" t="s">
        <v>542</v>
      </c>
      <c r="B535" s="70">
        <v>19482082</v>
      </c>
      <c r="C535" s="70">
        <v>19733823</v>
      </c>
      <c r="D535" s="70" t="s">
        <v>543</v>
      </c>
      <c r="E535" s="70">
        <v>20679386</v>
      </c>
      <c r="F535" s="70">
        <v>21013379</v>
      </c>
      <c r="G535" s="70" t="s">
        <v>3</v>
      </c>
    </row>
    <row r="536" spans="1:7" ht="17" thickBot="1">
      <c r="A536" s="70" t="s">
        <v>542</v>
      </c>
      <c r="B536" s="70">
        <v>23055144</v>
      </c>
      <c r="C536" s="70">
        <v>23188892</v>
      </c>
      <c r="D536" s="70" t="s">
        <v>543</v>
      </c>
      <c r="E536" s="70">
        <v>44983805</v>
      </c>
      <c r="F536" s="70">
        <v>45133213</v>
      </c>
      <c r="G536" s="70" t="s">
        <v>3</v>
      </c>
    </row>
    <row r="537" spans="1:7" ht="17" thickBot="1">
      <c r="A537" s="70" t="s">
        <v>542</v>
      </c>
      <c r="B537" s="70">
        <v>27972223</v>
      </c>
      <c r="C537" s="70">
        <v>29289042</v>
      </c>
      <c r="D537" s="70" t="s">
        <v>543</v>
      </c>
      <c r="E537" s="70">
        <v>28133565</v>
      </c>
      <c r="F537" s="70">
        <v>29371443</v>
      </c>
      <c r="G537" s="70" t="s">
        <v>0</v>
      </c>
    </row>
    <row r="538" spans="1:7" ht="17" thickBot="1">
      <c r="A538" s="70" t="s">
        <v>542</v>
      </c>
      <c r="B538" s="70">
        <v>28024693</v>
      </c>
      <c r="C538" s="70">
        <v>29299807</v>
      </c>
      <c r="D538" s="70" t="s">
        <v>543</v>
      </c>
      <c r="E538" s="70">
        <v>28122371</v>
      </c>
      <c r="F538" s="70">
        <v>29314031</v>
      </c>
      <c r="G538" s="70" t="s">
        <v>0</v>
      </c>
    </row>
    <row r="539" spans="1:7" ht="17" thickBot="1">
      <c r="A539" s="70" t="s">
        <v>542</v>
      </c>
      <c r="B539" s="70">
        <v>29317658</v>
      </c>
      <c r="C539" s="70">
        <v>29646357</v>
      </c>
      <c r="D539" s="70" t="s">
        <v>543</v>
      </c>
      <c r="E539" s="70">
        <v>18390078</v>
      </c>
      <c r="F539" s="70">
        <v>18711696</v>
      </c>
      <c r="G539" s="70" t="s">
        <v>3</v>
      </c>
    </row>
    <row r="540" spans="1:7" ht="17" thickBot="1">
      <c r="A540" s="70" t="s">
        <v>542</v>
      </c>
      <c r="B540" s="70">
        <v>29646358</v>
      </c>
      <c r="C540" s="70">
        <v>29783474</v>
      </c>
      <c r="D540" s="70" t="s">
        <v>543</v>
      </c>
      <c r="E540" s="70">
        <v>31484713</v>
      </c>
      <c r="F540" s="70">
        <v>31636899</v>
      </c>
      <c r="G540" s="70" t="s">
        <v>3</v>
      </c>
    </row>
    <row r="541" spans="1:7" ht="17" thickBot="1">
      <c r="A541" s="70" t="s">
        <v>542</v>
      </c>
      <c r="B541" s="70">
        <v>30007833</v>
      </c>
      <c r="C541" s="70">
        <v>32331726</v>
      </c>
      <c r="D541" s="70" t="s">
        <v>543</v>
      </c>
      <c r="E541" s="70">
        <v>33610141</v>
      </c>
      <c r="F541" s="70">
        <v>35994258</v>
      </c>
      <c r="G541" s="70" t="s">
        <v>0</v>
      </c>
    </row>
    <row r="542" spans="1:7" ht="17" thickBot="1">
      <c r="A542" s="70" t="s">
        <v>542</v>
      </c>
      <c r="B542" s="70">
        <v>33100595</v>
      </c>
      <c r="C542" s="70">
        <v>33598718</v>
      </c>
      <c r="D542" s="70" t="s">
        <v>543</v>
      </c>
      <c r="E542" s="70">
        <v>26412595</v>
      </c>
      <c r="F542" s="70">
        <v>26850548</v>
      </c>
      <c r="G542" s="70" t="s">
        <v>3</v>
      </c>
    </row>
    <row r="543" spans="1:7" ht="17" thickBot="1">
      <c r="A543" s="70" t="s">
        <v>542</v>
      </c>
      <c r="B543" s="70">
        <v>33613793</v>
      </c>
      <c r="C543" s="70">
        <v>34353969</v>
      </c>
      <c r="D543" s="70" t="s">
        <v>543</v>
      </c>
      <c r="E543" s="70">
        <v>24818961</v>
      </c>
      <c r="F543" s="70">
        <v>25705445</v>
      </c>
      <c r="G543" s="70" t="s">
        <v>0</v>
      </c>
    </row>
    <row r="544" spans="1:7" ht="17" thickBot="1">
      <c r="A544" s="70" t="s">
        <v>542</v>
      </c>
      <c r="B544" s="70">
        <v>33614757</v>
      </c>
      <c r="C544" s="70">
        <v>34466864</v>
      </c>
      <c r="D544" s="70" t="s">
        <v>543</v>
      </c>
      <c r="E544" s="70">
        <v>24670597</v>
      </c>
      <c r="F544" s="70">
        <v>25703730</v>
      </c>
      <c r="G544" s="70" t="s">
        <v>0</v>
      </c>
    </row>
    <row r="545" spans="1:7" ht="17" thickBot="1">
      <c r="A545" s="70" t="s">
        <v>542</v>
      </c>
      <c r="B545" s="70">
        <v>34961373</v>
      </c>
      <c r="C545" s="70">
        <v>35257710</v>
      </c>
      <c r="D545" s="70" t="s">
        <v>543</v>
      </c>
      <c r="E545" s="70">
        <v>23736416</v>
      </c>
      <c r="F545" s="70">
        <v>24021900</v>
      </c>
      <c r="G545" s="70" t="s">
        <v>0</v>
      </c>
    </row>
    <row r="546" spans="1:7" ht="17" thickBot="1">
      <c r="A546" s="70" t="s">
        <v>542</v>
      </c>
      <c r="B546" s="70">
        <v>37456914</v>
      </c>
      <c r="C546" s="70">
        <v>38111147</v>
      </c>
      <c r="D546" s="70" t="s">
        <v>543</v>
      </c>
      <c r="E546" s="70">
        <v>22273686</v>
      </c>
      <c r="F546" s="70">
        <v>23089149</v>
      </c>
      <c r="G546" s="70" t="s">
        <v>3</v>
      </c>
    </row>
    <row r="547" spans="1:7" ht="17" thickBot="1">
      <c r="A547" s="70" t="s">
        <v>542</v>
      </c>
      <c r="B547" s="70">
        <v>39043349</v>
      </c>
      <c r="C547" s="70">
        <v>39360013</v>
      </c>
      <c r="D547" s="70" t="s">
        <v>543</v>
      </c>
      <c r="E547" s="70">
        <v>23294582</v>
      </c>
      <c r="F547" s="70">
        <v>23650706</v>
      </c>
      <c r="G547" s="70" t="s">
        <v>3</v>
      </c>
    </row>
    <row r="548" spans="1:7" ht="17" thickBot="1">
      <c r="A548" s="70" t="s">
        <v>542</v>
      </c>
      <c r="B548" s="70">
        <v>39360014</v>
      </c>
      <c r="C548" s="70">
        <v>39467084</v>
      </c>
      <c r="D548" s="70" t="s">
        <v>543</v>
      </c>
      <c r="E548" s="70">
        <v>22039399</v>
      </c>
      <c r="F548" s="70">
        <v>22205619</v>
      </c>
      <c r="G548" s="70" t="s">
        <v>3</v>
      </c>
    </row>
    <row r="549" spans="1:7" ht="17" thickBot="1">
      <c r="A549" s="70" t="s">
        <v>542</v>
      </c>
      <c r="B549" s="70">
        <v>39526641</v>
      </c>
      <c r="C549" s="70">
        <v>40251587</v>
      </c>
      <c r="D549" s="70" t="s">
        <v>543</v>
      </c>
      <c r="E549" s="70">
        <v>32228142</v>
      </c>
      <c r="F549" s="70">
        <v>33104629</v>
      </c>
      <c r="G549" s="70" t="s">
        <v>3</v>
      </c>
    </row>
    <row r="550" spans="1:7" ht="17" thickBot="1">
      <c r="A550" s="70" t="s">
        <v>542</v>
      </c>
      <c r="B550" s="70">
        <v>40307887</v>
      </c>
      <c r="C550" s="70">
        <v>40626151</v>
      </c>
      <c r="D550" s="70" t="s">
        <v>543</v>
      </c>
      <c r="E550" s="70">
        <v>33104629</v>
      </c>
      <c r="F550" s="70">
        <v>33425639</v>
      </c>
      <c r="G550" s="70" t="s">
        <v>0</v>
      </c>
    </row>
    <row r="551" spans="1:7" ht="17" thickBot="1">
      <c r="A551" s="70" t="s">
        <v>542</v>
      </c>
      <c r="B551" s="70">
        <v>40630513</v>
      </c>
      <c r="C551" s="70">
        <v>40787971</v>
      </c>
      <c r="D551" s="70" t="s">
        <v>543</v>
      </c>
      <c r="E551" s="70">
        <v>33425655</v>
      </c>
      <c r="F551" s="70">
        <v>33573099</v>
      </c>
      <c r="G551" s="70" t="s">
        <v>3</v>
      </c>
    </row>
    <row r="552" spans="1:7" ht="17" thickBot="1">
      <c r="A552" s="70" t="s">
        <v>542</v>
      </c>
      <c r="B552" s="70">
        <v>40794300</v>
      </c>
      <c r="C552" s="70">
        <v>41045018</v>
      </c>
      <c r="D552" s="70" t="s">
        <v>543</v>
      </c>
      <c r="E552" s="70">
        <v>18800916</v>
      </c>
      <c r="F552" s="70">
        <v>19067782</v>
      </c>
      <c r="G552" s="70" t="s">
        <v>0</v>
      </c>
    </row>
    <row r="553" spans="1:7" ht="17" thickBot="1">
      <c r="A553" s="70" t="s">
        <v>542</v>
      </c>
      <c r="B553" s="70">
        <v>41124673</v>
      </c>
      <c r="C553" s="70">
        <v>41844034</v>
      </c>
      <c r="D553" s="70" t="s">
        <v>543</v>
      </c>
      <c r="E553" s="70">
        <v>30634164</v>
      </c>
      <c r="F553" s="70">
        <v>31476649</v>
      </c>
      <c r="G553" s="70" t="s">
        <v>3</v>
      </c>
    </row>
    <row r="554" spans="1:7" ht="17" thickBot="1">
      <c r="A554" s="70" t="s">
        <v>542</v>
      </c>
      <c r="B554" s="70">
        <v>41844034</v>
      </c>
      <c r="C554" s="70">
        <v>42002202</v>
      </c>
      <c r="D554" s="70" t="s">
        <v>543</v>
      </c>
      <c r="E554" s="70">
        <v>30407007</v>
      </c>
      <c r="F554" s="70">
        <v>30634163</v>
      </c>
      <c r="G554" s="70" t="s">
        <v>0</v>
      </c>
    </row>
    <row r="555" spans="1:7" ht="17" thickBot="1">
      <c r="A555" s="70" t="s">
        <v>542</v>
      </c>
      <c r="B555" s="70">
        <v>42002213</v>
      </c>
      <c r="C555" s="70">
        <v>42370350</v>
      </c>
      <c r="D555" s="70" t="s">
        <v>543</v>
      </c>
      <c r="E555" s="70">
        <v>30069732</v>
      </c>
      <c r="F555" s="70">
        <v>30407010</v>
      </c>
      <c r="G555" s="70" t="s">
        <v>3</v>
      </c>
    </row>
    <row r="556" spans="1:7" ht="17" thickBot="1">
      <c r="A556" s="70" t="s">
        <v>543</v>
      </c>
      <c r="B556" s="70">
        <v>26850609</v>
      </c>
      <c r="C556" s="70">
        <v>26971523</v>
      </c>
      <c r="D556" s="70" t="s">
        <v>544</v>
      </c>
      <c r="E556" s="70">
        <v>19374191</v>
      </c>
      <c r="F556" s="70">
        <v>19494813</v>
      </c>
      <c r="G556" s="70" t="s">
        <v>0</v>
      </c>
    </row>
    <row r="557" spans="1:7" ht="17" thickBot="1">
      <c r="A557" s="70" t="s">
        <v>544</v>
      </c>
      <c r="B557" s="70">
        <v>17072696</v>
      </c>
      <c r="C557" s="70">
        <v>17194004</v>
      </c>
      <c r="D557" s="70" t="s">
        <v>545</v>
      </c>
      <c r="E557" s="70">
        <v>26942413</v>
      </c>
      <c r="F557" s="70">
        <v>27049236</v>
      </c>
      <c r="G557" s="70" t="s">
        <v>3</v>
      </c>
    </row>
    <row r="558" spans="1:7" ht="17" thickBot="1">
      <c r="A558" s="70" t="s">
        <v>544</v>
      </c>
      <c r="B558" s="70">
        <v>19374191</v>
      </c>
      <c r="C558" s="70">
        <v>19494813</v>
      </c>
      <c r="D558" s="70" t="s">
        <v>545</v>
      </c>
      <c r="E558" s="70">
        <v>26636027</v>
      </c>
      <c r="F558" s="70">
        <v>26756943</v>
      </c>
      <c r="G558" s="70" t="s">
        <v>0</v>
      </c>
    </row>
    <row r="559" spans="1:7" ht="17" thickBot="1">
      <c r="A559" s="70" t="s">
        <v>544</v>
      </c>
      <c r="B559" s="70">
        <v>38501991</v>
      </c>
      <c r="C559" s="70">
        <v>38630370</v>
      </c>
      <c r="D559" s="70" t="s">
        <v>545</v>
      </c>
      <c r="E559" s="70">
        <v>29855089</v>
      </c>
      <c r="F559" s="70">
        <v>30008685</v>
      </c>
      <c r="G559" s="70" t="s">
        <v>0</v>
      </c>
    </row>
    <row r="560" spans="1:7" ht="17" thickBot="1">
      <c r="A560" s="70" t="s">
        <v>544</v>
      </c>
      <c r="B560" s="70">
        <v>38632701</v>
      </c>
      <c r="C560" s="70">
        <v>38853860</v>
      </c>
      <c r="D560" s="70" t="s">
        <v>545</v>
      </c>
      <c r="E560" s="70">
        <v>30201933</v>
      </c>
      <c r="F560" s="70">
        <v>30433299</v>
      </c>
      <c r="G560" s="70" t="s">
        <v>3</v>
      </c>
    </row>
    <row r="561" spans="1:7" ht="17" thickBot="1">
      <c r="A561" s="70" t="s">
        <v>542</v>
      </c>
      <c r="B561" s="70">
        <v>67119242</v>
      </c>
      <c r="C561" s="70">
        <v>67220164</v>
      </c>
      <c r="D561" s="70" t="s">
        <v>543</v>
      </c>
      <c r="E561" s="70">
        <v>59330277</v>
      </c>
      <c r="F561" s="70">
        <v>59431065</v>
      </c>
      <c r="G561" s="70" t="s">
        <v>2</v>
      </c>
    </row>
    <row r="562" spans="1:7" ht="17" thickBot="1">
      <c r="A562" s="70" t="s">
        <v>542</v>
      </c>
      <c r="B562" s="70">
        <v>67119242</v>
      </c>
      <c r="C562" s="70">
        <v>67220164</v>
      </c>
      <c r="D562" s="70" t="s">
        <v>543</v>
      </c>
      <c r="E562" s="70">
        <v>59369849</v>
      </c>
      <c r="F562" s="70">
        <v>59470878</v>
      </c>
      <c r="G562" s="70" t="s">
        <v>2</v>
      </c>
    </row>
    <row r="563" spans="1:7" ht="17" thickBot="1">
      <c r="A563" s="70" t="s">
        <v>542</v>
      </c>
      <c r="B563" s="70">
        <v>67119242</v>
      </c>
      <c r="C563" s="70">
        <v>67220164</v>
      </c>
      <c r="D563" s="70" t="s">
        <v>543</v>
      </c>
      <c r="E563" s="70">
        <v>59370696</v>
      </c>
      <c r="F563" s="70">
        <v>59471725</v>
      </c>
      <c r="G563" s="70" t="s">
        <v>2</v>
      </c>
    </row>
    <row r="564" spans="1:7" ht="17" thickBot="1">
      <c r="A564" s="70" t="s">
        <v>542</v>
      </c>
      <c r="B564" s="70">
        <v>67119242</v>
      </c>
      <c r="C564" s="70">
        <v>67220164</v>
      </c>
      <c r="D564" s="70" t="s">
        <v>543</v>
      </c>
      <c r="E564" s="70">
        <v>59379828</v>
      </c>
      <c r="F564" s="70">
        <v>59481042</v>
      </c>
      <c r="G564" s="70" t="s">
        <v>2</v>
      </c>
    </row>
    <row r="565" spans="1:7" ht="17" thickBot="1">
      <c r="A565" s="70" t="s">
        <v>542</v>
      </c>
      <c r="B565" s="70">
        <v>67119242</v>
      </c>
      <c r="C565" s="70">
        <v>67220164</v>
      </c>
      <c r="D565" s="70" t="s">
        <v>543</v>
      </c>
      <c r="E565" s="70">
        <v>59387451</v>
      </c>
      <c r="F565" s="70">
        <v>59488657</v>
      </c>
      <c r="G565" s="70" t="s">
        <v>2</v>
      </c>
    </row>
    <row r="566" spans="1:7" ht="17" thickBot="1">
      <c r="A566" s="70" t="s">
        <v>542</v>
      </c>
      <c r="B566" s="70">
        <v>67119242</v>
      </c>
      <c r="C566" s="70">
        <v>67220164</v>
      </c>
      <c r="D566" s="70" t="s">
        <v>543</v>
      </c>
      <c r="E566" s="70">
        <v>59388298</v>
      </c>
      <c r="F566" s="70">
        <v>59489504</v>
      </c>
      <c r="G566" s="70" t="s">
        <v>2</v>
      </c>
    </row>
    <row r="567" spans="1:7" ht="17" thickBot="1">
      <c r="A567" s="70" t="s">
        <v>542</v>
      </c>
      <c r="B567" s="70">
        <v>67119242</v>
      </c>
      <c r="C567" s="70">
        <v>67220164</v>
      </c>
      <c r="D567" s="70" t="s">
        <v>543</v>
      </c>
      <c r="E567" s="70">
        <v>59389145</v>
      </c>
      <c r="F567" s="70">
        <v>59490350</v>
      </c>
      <c r="G567" s="70" t="s">
        <v>2</v>
      </c>
    </row>
    <row r="568" spans="1:7" ht="17" thickBot="1">
      <c r="A568" s="70" t="s">
        <v>542</v>
      </c>
      <c r="B568" s="70">
        <v>67119242</v>
      </c>
      <c r="C568" s="70">
        <v>67220164</v>
      </c>
      <c r="D568" s="70" t="s">
        <v>543</v>
      </c>
      <c r="E568" s="70">
        <v>59391686</v>
      </c>
      <c r="F568" s="70">
        <v>59492891</v>
      </c>
      <c r="G568" s="70" t="s">
        <v>2</v>
      </c>
    </row>
    <row r="569" spans="1:7" ht="17" thickBot="1">
      <c r="A569" s="70" t="s">
        <v>542</v>
      </c>
      <c r="B569" s="70">
        <v>67119242</v>
      </c>
      <c r="C569" s="70">
        <v>67220164</v>
      </c>
      <c r="D569" s="70" t="s">
        <v>543</v>
      </c>
      <c r="E569" s="70">
        <v>59392533</v>
      </c>
      <c r="F569" s="70">
        <v>59493738</v>
      </c>
      <c r="G569" s="70" t="s">
        <v>2</v>
      </c>
    </row>
    <row r="570" spans="1:7" ht="17" thickBot="1">
      <c r="A570" s="70" t="s">
        <v>542</v>
      </c>
      <c r="B570" s="70">
        <v>67119242</v>
      </c>
      <c r="C570" s="70">
        <v>67220164</v>
      </c>
      <c r="D570" s="70" t="s">
        <v>543</v>
      </c>
      <c r="E570" s="70">
        <v>59393380</v>
      </c>
      <c r="F570" s="70">
        <v>59494585</v>
      </c>
      <c r="G570" s="70" t="s">
        <v>2</v>
      </c>
    </row>
    <row r="571" spans="1:7" ht="17" thickBot="1">
      <c r="A571" s="70" t="s">
        <v>542</v>
      </c>
      <c r="B571" s="70">
        <v>67119242</v>
      </c>
      <c r="C571" s="70">
        <v>67220164</v>
      </c>
      <c r="D571" s="70" t="s">
        <v>543</v>
      </c>
      <c r="E571" s="70">
        <v>59394227</v>
      </c>
      <c r="F571" s="70">
        <v>59495432</v>
      </c>
      <c r="G571" s="70" t="s">
        <v>2</v>
      </c>
    </row>
    <row r="572" spans="1:7" ht="17" thickBot="1">
      <c r="A572" s="70" t="s">
        <v>542</v>
      </c>
      <c r="B572" s="70">
        <v>67119242</v>
      </c>
      <c r="C572" s="70">
        <v>67220164</v>
      </c>
      <c r="D572" s="70" t="s">
        <v>543</v>
      </c>
      <c r="E572" s="70">
        <v>59395921</v>
      </c>
      <c r="F572" s="70">
        <v>59497126</v>
      </c>
      <c r="G572" s="70" t="s">
        <v>2</v>
      </c>
    </row>
    <row r="573" spans="1:7" ht="17" thickBot="1">
      <c r="A573" s="70" t="s">
        <v>542</v>
      </c>
      <c r="B573" s="70">
        <v>67119242</v>
      </c>
      <c r="C573" s="70">
        <v>67220164</v>
      </c>
      <c r="D573" s="70" t="s">
        <v>543</v>
      </c>
      <c r="E573" s="70">
        <v>59396768</v>
      </c>
      <c r="F573" s="70">
        <v>59497973</v>
      </c>
      <c r="G573" s="70" t="s">
        <v>2</v>
      </c>
    </row>
    <row r="574" spans="1:7" ht="17" thickBot="1">
      <c r="A574" s="70" t="s">
        <v>542</v>
      </c>
      <c r="B574" s="70">
        <v>67119242</v>
      </c>
      <c r="C574" s="70">
        <v>67220164</v>
      </c>
      <c r="D574" s="70" t="s">
        <v>543</v>
      </c>
      <c r="E574" s="70">
        <v>59399310</v>
      </c>
      <c r="F574" s="70">
        <v>59500514</v>
      </c>
      <c r="G574" s="70" t="s">
        <v>2</v>
      </c>
    </row>
    <row r="575" spans="1:7" ht="17" thickBot="1">
      <c r="A575" s="70" t="s">
        <v>542</v>
      </c>
      <c r="B575" s="70">
        <v>67119242</v>
      </c>
      <c r="C575" s="70">
        <v>67220164</v>
      </c>
      <c r="D575" s="70" t="s">
        <v>543</v>
      </c>
      <c r="E575" s="70">
        <v>59400157</v>
      </c>
      <c r="F575" s="70">
        <v>59501361</v>
      </c>
      <c r="G575" s="70" t="s">
        <v>2</v>
      </c>
    </row>
    <row r="576" spans="1:7" ht="17" thickBot="1">
      <c r="A576" s="70" t="s">
        <v>542</v>
      </c>
      <c r="B576" s="70">
        <v>67119242</v>
      </c>
      <c r="C576" s="70">
        <v>67220164</v>
      </c>
      <c r="D576" s="70" t="s">
        <v>543</v>
      </c>
      <c r="E576" s="70">
        <v>59401004</v>
      </c>
      <c r="F576" s="70">
        <v>59502208</v>
      </c>
      <c r="G576" s="70" t="s">
        <v>2</v>
      </c>
    </row>
    <row r="577" spans="1:7" ht="17" thickBot="1">
      <c r="A577" s="70" t="s">
        <v>542</v>
      </c>
      <c r="B577" s="70">
        <v>67119242</v>
      </c>
      <c r="C577" s="70">
        <v>67220164</v>
      </c>
      <c r="D577" s="70" t="s">
        <v>543</v>
      </c>
      <c r="E577" s="70">
        <v>59401851</v>
      </c>
      <c r="F577" s="70">
        <v>59503055</v>
      </c>
      <c r="G577" s="70" t="s">
        <v>2</v>
      </c>
    </row>
    <row r="578" spans="1:7" ht="17" thickBot="1">
      <c r="A578" s="70" t="s">
        <v>542</v>
      </c>
      <c r="B578" s="70">
        <v>67119242</v>
      </c>
      <c r="C578" s="70">
        <v>67220164</v>
      </c>
      <c r="D578" s="70" t="s">
        <v>543</v>
      </c>
      <c r="E578" s="70">
        <v>59402698</v>
      </c>
      <c r="F578" s="70">
        <v>59503901</v>
      </c>
      <c r="G578" s="70" t="s">
        <v>2</v>
      </c>
    </row>
    <row r="579" spans="1:7" ht="17" thickBot="1">
      <c r="A579" s="70" t="s">
        <v>542</v>
      </c>
      <c r="B579" s="70">
        <v>67119242</v>
      </c>
      <c r="C579" s="70">
        <v>67220164</v>
      </c>
      <c r="D579" s="70" t="s">
        <v>543</v>
      </c>
      <c r="E579" s="70">
        <v>59406271</v>
      </c>
      <c r="F579" s="70">
        <v>59507289</v>
      </c>
      <c r="G579" s="70" t="s">
        <v>2</v>
      </c>
    </row>
    <row r="580" spans="1:7" ht="17" thickBot="1">
      <c r="A580" s="70" t="s">
        <v>542</v>
      </c>
      <c r="B580" s="70">
        <v>67119242</v>
      </c>
      <c r="C580" s="70">
        <v>67220164</v>
      </c>
      <c r="D580" s="70" t="s">
        <v>543</v>
      </c>
      <c r="E580" s="70">
        <v>59407118</v>
      </c>
      <c r="F580" s="70">
        <v>59508136</v>
      </c>
      <c r="G580" s="70" t="s">
        <v>2</v>
      </c>
    </row>
    <row r="581" spans="1:7" ht="17" thickBot="1">
      <c r="A581" s="70" t="s">
        <v>542</v>
      </c>
      <c r="B581" s="70">
        <v>67119242</v>
      </c>
      <c r="C581" s="70">
        <v>67220164</v>
      </c>
      <c r="D581" s="70" t="s">
        <v>543</v>
      </c>
      <c r="E581" s="70">
        <v>59408812</v>
      </c>
      <c r="F581" s="70">
        <v>59509830</v>
      </c>
      <c r="G581" s="70" t="s">
        <v>2</v>
      </c>
    </row>
    <row r="582" spans="1:7" ht="17" thickBot="1">
      <c r="A582" s="70" t="s">
        <v>542</v>
      </c>
      <c r="B582" s="70">
        <v>67119242</v>
      </c>
      <c r="C582" s="70">
        <v>67220164</v>
      </c>
      <c r="D582" s="70" t="s">
        <v>543</v>
      </c>
      <c r="E582" s="70">
        <v>59409659</v>
      </c>
      <c r="F582" s="70">
        <v>59510677</v>
      </c>
      <c r="G582" s="70" t="s">
        <v>2</v>
      </c>
    </row>
    <row r="583" spans="1:7" ht="17" thickBot="1">
      <c r="A583" s="70" t="s">
        <v>542</v>
      </c>
      <c r="B583" s="70">
        <v>67119242</v>
      </c>
      <c r="C583" s="70">
        <v>67220164</v>
      </c>
      <c r="D583" s="70" t="s">
        <v>543</v>
      </c>
      <c r="E583" s="70">
        <v>59410691</v>
      </c>
      <c r="F583" s="70">
        <v>59511524</v>
      </c>
      <c r="G583" s="70" t="s">
        <v>2</v>
      </c>
    </row>
    <row r="584" spans="1:7" ht="17" thickBot="1">
      <c r="A584" s="70" t="s">
        <v>542</v>
      </c>
      <c r="B584" s="70">
        <v>67119242</v>
      </c>
      <c r="C584" s="70">
        <v>67220164</v>
      </c>
      <c r="D584" s="70" t="s">
        <v>543</v>
      </c>
      <c r="E584" s="70">
        <v>59411538</v>
      </c>
      <c r="F584" s="70">
        <v>59512371</v>
      </c>
      <c r="G584" s="70" t="s">
        <v>2</v>
      </c>
    </row>
    <row r="585" spans="1:7" ht="17" thickBot="1">
      <c r="A585" s="70" t="s">
        <v>542</v>
      </c>
      <c r="B585" s="70">
        <v>67119242</v>
      </c>
      <c r="C585" s="70">
        <v>67220164</v>
      </c>
      <c r="D585" s="70" t="s">
        <v>543</v>
      </c>
      <c r="E585" s="70">
        <v>59412385</v>
      </c>
      <c r="F585" s="70">
        <v>59513218</v>
      </c>
      <c r="G585" s="70" t="s">
        <v>2</v>
      </c>
    </row>
    <row r="586" spans="1:7" ht="17" thickBot="1">
      <c r="A586" s="70" t="s">
        <v>542</v>
      </c>
      <c r="B586" s="70">
        <v>67119242</v>
      </c>
      <c r="C586" s="70">
        <v>67220164</v>
      </c>
      <c r="D586" s="70" t="s">
        <v>543</v>
      </c>
      <c r="E586" s="70">
        <v>59413232</v>
      </c>
      <c r="F586" s="70">
        <v>59514065</v>
      </c>
      <c r="G586" s="70" t="s">
        <v>2</v>
      </c>
    </row>
    <row r="587" spans="1:7" ht="17" thickBot="1">
      <c r="A587" s="70" t="s">
        <v>542</v>
      </c>
      <c r="B587" s="70">
        <v>67119242</v>
      </c>
      <c r="C587" s="70">
        <v>67220164</v>
      </c>
      <c r="D587" s="70" t="s">
        <v>543</v>
      </c>
      <c r="E587" s="70">
        <v>59414079</v>
      </c>
      <c r="F587" s="70">
        <v>59514912</v>
      </c>
      <c r="G587" s="70" t="s">
        <v>2</v>
      </c>
    </row>
    <row r="588" spans="1:7" ht="17" thickBot="1">
      <c r="A588" s="70" t="s">
        <v>542</v>
      </c>
      <c r="B588" s="70">
        <v>67119242</v>
      </c>
      <c r="C588" s="70">
        <v>67220164</v>
      </c>
      <c r="D588" s="70" t="s">
        <v>543</v>
      </c>
      <c r="E588" s="70">
        <v>59414926</v>
      </c>
      <c r="F588" s="70">
        <v>59515759</v>
      </c>
      <c r="G588" s="70" t="s">
        <v>2</v>
      </c>
    </row>
    <row r="589" spans="1:7" ht="17" thickBot="1">
      <c r="A589" s="70" t="s">
        <v>542</v>
      </c>
      <c r="B589" s="70">
        <v>67119242</v>
      </c>
      <c r="C589" s="70">
        <v>67220164</v>
      </c>
      <c r="D589" s="70" t="s">
        <v>543</v>
      </c>
      <c r="E589" s="70">
        <v>59415773</v>
      </c>
      <c r="F589" s="70">
        <v>59516606</v>
      </c>
      <c r="G589" s="70" t="s">
        <v>2</v>
      </c>
    </row>
    <row r="590" spans="1:7" ht="17" thickBot="1">
      <c r="A590" s="70" t="s">
        <v>542</v>
      </c>
      <c r="B590" s="70">
        <v>67119242</v>
      </c>
      <c r="C590" s="70">
        <v>67220164</v>
      </c>
      <c r="D590" s="70" t="s">
        <v>543</v>
      </c>
      <c r="E590" s="70">
        <v>59416620</v>
      </c>
      <c r="F590" s="70">
        <v>59517453</v>
      </c>
      <c r="G590" s="70" t="s">
        <v>2</v>
      </c>
    </row>
    <row r="591" spans="1:7" ht="17" thickBot="1">
      <c r="A591" s="70" t="s">
        <v>542</v>
      </c>
      <c r="B591" s="70">
        <v>67119242</v>
      </c>
      <c r="C591" s="70">
        <v>67220164</v>
      </c>
      <c r="D591" s="70" t="s">
        <v>543</v>
      </c>
      <c r="E591" s="70">
        <v>59417467</v>
      </c>
      <c r="F591" s="70">
        <v>59518300</v>
      </c>
      <c r="G591" s="70" t="s">
        <v>2</v>
      </c>
    </row>
    <row r="592" spans="1:7" ht="17" thickBot="1">
      <c r="A592" s="70" t="s">
        <v>542</v>
      </c>
      <c r="B592" s="70">
        <v>67119242</v>
      </c>
      <c r="C592" s="70">
        <v>67220164</v>
      </c>
      <c r="D592" s="70" t="s">
        <v>543</v>
      </c>
      <c r="E592" s="70">
        <v>59418314</v>
      </c>
      <c r="F592" s="70">
        <v>59519147</v>
      </c>
      <c r="G592" s="70" t="s">
        <v>2</v>
      </c>
    </row>
    <row r="593" spans="1:7" ht="17" thickBot="1">
      <c r="A593" s="70" t="s">
        <v>542</v>
      </c>
      <c r="B593" s="70">
        <v>67119242</v>
      </c>
      <c r="C593" s="70">
        <v>67220164</v>
      </c>
      <c r="D593" s="70" t="s">
        <v>543</v>
      </c>
      <c r="E593" s="70">
        <v>59419161</v>
      </c>
      <c r="F593" s="70">
        <v>59519994</v>
      </c>
      <c r="G593" s="70" t="s">
        <v>2</v>
      </c>
    </row>
    <row r="594" spans="1:7" ht="17" thickBot="1">
      <c r="A594" s="70" t="s">
        <v>542</v>
      </c>
      <c r="B594" s="70">
        <v>67119242</v>
      </c>
      <c r="C594" s="70">
        <v>67220164</v>
      </c>
      <c r="D594" s="70" t="s">
        <v>543</v>
      </c>
      <c r="E594" s="70">
        <v>59420008</v>
      </c>
      <c r="F594" s="70">
        <v>59520841</v>
      </c>
      <c r="G594" s="70" t="s">
        <v>2</v>
      </c>
    </row>
    <row r="595" spans="1:7" ht="17" thickBot="1">
      <c r="A595" s="70" t="s">
        <v>542</v>
      </c>
      <c r="B595" s="70">
        <v>67119242</v>
      </c>
      <c r="C595" s="70">
        <v>67220164</v>
      </c>
      <c r="D595" s="70" t="s">
        <v>543</v>
      </c>
      <c r="E595" s="70">
        <v>59420855</v>
      </c>
      <c r="F595" s="70">
        <v>59521688</v>
      </c>
      <c r="G595" s="70" t="s">
        <v>2</v>
      </c>
    </row>
    <row r="596" spans="1:7" ht="17" thickBot="1">
      <c r="A596" s="70" t="s">
        <v>542</v>
      </c>
      <c r="B596" s="70">
        <v>67119242</v>
      </c>
      <c r="C596" s="70">
        <v>67220164</v>
      </c>
      <c r="D596" s="70" t="s">
        <v>543</v>
      </c>
      <c r="E596" s="70">
        <v>59421702</v>
      </c>
      <c r="F596" s="70">
        <v>59522535</v>
      </c>
      <c r="G596" s="70" t="s">
        <v>2</v>
      </c>
    </row>
    <row r="597" spans="1:7" ht="17" thickBot="1">
      <c r="A597" s="70" t="s">
        <v>542</v>
      </c>
      <c r="B597" s="70">
        <v>67119242</v>
      </c>
      <c r="C597" s="70">
        <v>67220164</v>
      </c>
      <c r="D597" s="70" t="s">
        <v>543</v>
      </c>
      <c r="E597" s="70">
        <v>59422549</v>
      </c>
      <c r="F597" s="70">
        <v>59523382</v>
      </c>
      <c r="G597" s="70" t="s">
        <v>2</v>
      </c>
    </row>
    <row r="598" spans="1:7" ht="17" thickBot="1">
      <c r="A598" s="70" t="s">
        <v>542</v>
      </c>
      <c r="B598" s="70">
        <v>67119242</v>
      </c>
      <c r="C598" s="70">
        <v>67220164</v>
      </c>
      <c r="D598" s="70" t="s">
        <v>543</v>
      </c>
      <c r="E598" s="70">
        <v>59423396</v>
      </c>
      <c r="F598" s="70">
        <v>59524229</v>
      </c>
      <c r="G598" s="70" t="s">
        <v>2</v>
      </c>
    </row>
    <row r="599" spans="1:7" ht="17" thickBot="1">
      <c r="A599" s="70" t="s">
        <v>542</v>
      </c>
      <c r="B599" s="70">
        <v>67119242</v>
      </c>
      <c r="C599" s="70">
        <v>67220164</v>
      </c>
      <c r="D599" s="70" t="s">
        <v>543</v>
      </c>
      <c r="E599" s="70">
        <v>59424243</v>
      </c>
      <c r="F599" s="70">
        <v>59525076</v>
      </c>
      <c r="G599" s="70" t="s">
        <v>2</v>
      </c>
    </row>
    <row r="600" spans="1:7" ht="17" thickBot="1">
      <c r="A600" s="70" t="s">
        <v>542</v>
      </c>
      <c r="B600" s="70">
        <v>67119242</v>
      </c>
      <c r="C600" s="70">
        <v>67220164</v>
      </c>
      <c r="D600" s="70" t="s">
        <v>543</v>
      </c>
      <c r="E600" s="70">
        <v>59425090</v>
      </c>
      <c r="F600" s="70">
        <v>59525923</v>
      </c>
      <c r="G600" s="70" t="s">
        <v>2</v>
      </c>
    </row>
    <row r="601" spans="1:7" ht="17" thickBot="1">
      <c r="A601" s="70" t="s">
        <v>542</v>
      </c>
      <c r="B601" s="70">
        <v>67119242</v>
      </c>
      <c r="C601" s="70">
        <v>67220164</v>
      </c>
      <c r="D601" s="70" t="s">
        <v>543</v>
      </c>
      <c r="E601" s="70">
        <v>59425937</v>
      </c>
      <c r="F601" s="70">
        <v>59526770</v>
      </c>
      <c r="G601" s="70" t="s">
        <v>2</v>
      </c>
    </row>
    <row r="602" spans="1:7" ht="17" thickBot="1">
      <c r="A602" s="70" t="s">
        <v>542</v>
      </c>
      <c r="B602" s="70">
        <v>67119242</v>
      </c>
      <c r="C602" s="70">
        <v>67220164</v>
      </c>
      <c r="D602" s="70" t="s">
        <v>543</v>
      </c>
      <c r="E602" s="70">
        <v>59426784</v>
      </c>
      <c r="F602" s="70">
        <v>59527617</v>
      </c>
      <c r="G602" s="70" t="s">
        <v>2</v>
      </c>
    </row>
    <row r="603" spans="1:7" ht="17" thickBot="1">
      <c r="A603" s="70" t="s">
        <v>542</v>
      </c>
      <c r="B603" s="70">
        <v>67119242</v>
      </c>
      <c r="C603" s="70">
        <v>67220164</v>
      </c>
      <c r="D603" s="70" t="s">
        <v>543</v>
      </c>
      <c r="E603" s="70">
        <v>59427631</v>
      </c>
      <c r="F603" s="70">
        <v>59528237</v>
      </c>
      <c r="G603" s="70" t="s">
        <v>2</v>
      </c>
    </row>
    <row r="604" spans="1:7" ht="17" thickBot="1">
      <c r="A604" s="70" t="s">
        <v>542</v>
      </c>
      <c r="B604" s="70">
        <v>67119242</v>
      </c>
      <c r="C604" s="70">
        <v>67220164</v>
      </c>
      <c r="D604" s="70" t="s">
        <v>543</v>
      </c>
      <c r="E604" s="70">
        <v>59430172</v>
      </c>
      <c r="F604" s="70">
        <v>59530778</v>
      </c>
      <c r="G604" s="70" t="s">
        <v>2</v>
      </c>
    </row>
    <row r="605" spans="1:7" ht="17" thickBot="1">
      <c r="A605" s="70" t="s">
        <v>542</v>
      </c>
      <c r="B605" s="70">
        <v>67119242</v>
      </c>
      <c r="C605" s="70">
        <v>67220164</v>
      </c>
      <c r="D605" s="70" t="s">
        <v>543</v>
      </c>
      <c r="E605" s="70">
        <v>59435254</v>
      </c>
      <c r="F605" s="70">
        <v>59535632</v>
      </c>
      <c r="G605" s="70" t="s">
        <v>2</v>
      </c>
    </row>
    <row r="606" spans="1:7" ht="17" thickBot="1">
      <c r="A606" s="70" t="s">
        <v>543</v>
      </c>
      <c r="B606" s="70">
        <v>33610141</v>
      </c>
      <c r="C606" s="70">
        <v>33769985</v>
      </c>
      <c r="D606" s="70" t="s">
        <v>544</v>
      </c>
      <c r="E606" s="70">
        <v>36102772</v>
      </c>
      <c r="F606" s="70">
        <v>36259140</v>
      </c>
      <c r="G606" s="70" t="s">
        <v>2</v>
      </c>
    </row>
    <row r="607" spans="1:7" ht="17" thickBot="1">
      <c r="A607" s="70" t="s">
        <v>543</v>
      </c>
      <c r="B607" s="70">
        <v>33660955</v>
      </c>
      <c r="C607" s="70">
        <v>33826264</v>
      </c>
      <c r="D607" s="70" t="s">
        <v>544</v>
      </c>
      <c r="E607" s="70">
        <v>36145654</v>
      </c>
      <c r="F607" s="70">
        <v>36289582</v>
      </c>
      <c r="G607" s="70" t="s">
        <v>2</v>
      </c>
    </row>
    <row r="608" spans="1:7" ht="17" thickBot="1">
      <c r="A608" s="70" t="s">
        <v>543</v>
      </c>
      <c r="B608" s="70">
        <v>33690276</v>
      </c>
      <c r="C608" s="70">
        <v>33828007</v>
      </c>
      <c r="D608" s="70" t="s">
        <v>544</v>
      </c>
      <c r="E608" s="70">
        <v>36169490</v>
      </c>
      <c r="F608" s="70">
        <v>36291602</v>
      </c>
      <c r="G608" s="70" t="s">
        <v>2</v>
      </c>
    </row>
    <row r="609" spans="1:7" ht="17" thickBot="1">
      <c r="A609" s="70" t="s">
        <v>544</v>
      </c>
      <c r="B609" s="70">
        <v>36102772</v>
      </c>
      <c r="C609" s="70">
        <v>36259140</v>
      </c>
      <c r="D609" s="70" t="s">
        <v>545</v>
      </c>
      <c r="E609" s="70">
        <v>33454568</v>
      </c>
      <c r="F609" s="70">
        <v>33614413</v>
      </c>
      <c r="G609" s="70" t="s">
        <v>2</v>
      </c>
    </row>
    <row r="610" spans="1:7" ht="17" thickBot="1">
      <c r="A610" s="70" t="s">
        <v>544</v>
      </c>
      <c r="B610" s="70">
        <v>36160769</v>
      </c>
      <c r="C610" s="70">
        <v>36289582</v>
      </c>
      <c r="D610" s="70" t="s">
        <v>545</v>
      </c>
      <c r="E610" s="70">
        <v>33522466</v>
      </c>
      <c r="F610" s="70">
        <v>33670700</v>
      </c>
      <c r="G610" s="70" t="s">
        <v>2</v>
      </c>
    </row>
    <row r="611" spans="1:7" ht="17" thickBot="1">
      <c r="A611" s="70" t="s">
        <v>544</v>
      </c>
      <c r="B611" s="70">
        <v>36169490</v>
      </c>
      <c r="C611" s="70">
        <v>36291602</v>
      </c>
      <c r="D611" s="70" t="s">
        <v>545</v>
      </c>
      <c r="E611" s="70">
        <v>33534704</v>
      </c>
      <c r="F611" s="70">
        <v>33672445</v>
      </c>
      <c r="G611" s="70" t="s">
        <v>2</v>
      </c>
    </row>
    <row r="612" spans="1:7" ht="17" thickBot="1">
      <c r="A612" s="70" t="s">
        <v>542</v>
      </c>
      <c r="B612" s="70">
        <v>16357118</v>
      </c>
      <c r="C612" s="70">
        <v>18891152</v>
      </c>
      <c r="D612" s="70" t="s">
        <v>543</v>
      </c>
      <c r="E612" s="70">
        <v>16478289</v>
      </c>
      <c r="F612" s="70">
        <v>18609841</v>
      </c>
      <c r="G612" s="70" t="s">
        <v>4</v>
      </c>
    </row>
    <row r="613" spans="1:7" ht="17" thickBot="1">
      <c r="A613" s="70" t="s">
        <v>542</v>
      </c>
      <c r="B613" s="70">
        <v>25714673</v>
      </c>
      <c r="C613" s="70">
        <v>27077892</v>
      </c>
      <c r="D613" s="70" t="s">
        <v>543</v>
      </c>
      <c r="E613" s="70">
        <v>41747472</v>
      </c>
      <c r="F613" s="70">
        <v>43381956</v>
      </c>
      <c r="G613" s="70" t="s">
        <v>4</v>
      </c>
    </row>
    <row r="614" spans="1:7" ht="17" thickBot="1">
      <c r="A614" s="70" t="s">
        <v>542</v>
      </c>
      <c r="B614" s="70">
        <v>45670948</v>
      </c>
      <c r="C614" s="70">
        <v>45992182</v>
      </c>
      <c r="D614" s="70" t="s">
        <v>543</v>
      </c>
      <c r="E614" s="70">
        <v>47035998</v>
      </c>
      <c r="F614" s="70">
        <v>47565646</v>
      </c>
      <c r="G614" s="70" t="s">
        <v>4</v>
      </c>
    </row>
    <row r="615" spans="1:7" ht="17" thickBot="1">
      <c r="A615" s="70" t="s">
        <v>542</v>
      </c>
      <c r="B615" s="70">
        <v>46455655</v>
      </c>
      <c r="C615" s="70">
        <v>47979664</v>
      </c>
      <c r="D615" s="70" t="s">
        <v>543</v>
      </c>
      <c r="E615" s="70">
        <v>48167375</v>
      </c>
      <c r="F615" s="70">
        <v>49689675</v>
      </c>
      <c r="G615" s="70" t="s">
        <v>4</v>
      </c>
    </row>
    <row r="616" spans="1:7" ht="17" thickBot="1">
      <c r="A616" s="70" t="s">
        <v>542</v>
      </c>
      <c r="B616" s="70">
        <v>57113545</v>
      </c>
      <c r="C616" s="70">
        <v>57241797</v>
      </c>
      <c r="D616" s="70" t="s">
        <v>543</v>
      </c>
      <c r="E616" s="70">
        <v>60505594</v>
      </c>
      <c r="F616" s="70">
        <v>60607323</v>
      </c>
      <c r="G616" s="70" t="s">
        <v>4</v>
      </c>
    </row>
    <row r="617" spans="1:7" ht="17" thickBot="1">
      <c r="A617" s="70" t="s">
        <v>543</v>
      </c>
      <c r="B617" s="70">
        <v>39020611</v>
      </c>
      <c r="C617" s="70">
        <v>39738816</v>
      </c>
      <c r="D617" s="70" t="s">
        <v>544</v>
      </c>
      <c r="E617" s="70">
        <v>24600323</v>
      </c>
      <c r="F617" s="70">
        <v>24933723</v>
      </c>
      <c r="G617" s="70" t="s">
        <v>4</v>
      </c>
    </row>
    <row r="618" spans="1:7" ht="17" thickBot="1">
      <c r="A618" s="70" t="s">
        <v>543</v>
      </c>
      <c r="B618" s="70">
        <v>40061571</v>
      </c>
      <c r="C618" s="70">
        <v>40178434</v>
      </c>
      <c r="D618" s="70" t="s">
        <v>544</v>
      </c>
      <c r="E618" s="70">
        <v>25990758</v>
      </c>
      <c r="F618" s="70">
        <v>26091198</v>
      </c>
      <c r="G618" s="70" t="s">
        <v>4</v>
      </c>
    </row>
    <row r="619" spans="1:7" ht="17" thickBot="1">
      <c r="A619" s="70" t="s">
        <v>543</v>
      </c>
      <c r="B619" s="70">
        <v>47081027</v>
      </c>
      <c r="C619" s="70">
        <v>47547480</v>
      </c>
      <c r="D619" s="70" t="s">
        <v>544</v>
      </c>
      <c r="E619" s="70">
        <v>39097221</v>
      </c>
      <c r="F619" s="70">
        <v>39393299</v>
      </c>
      <c r="G619" s="70" t="s">
        <v>4</v>
      </c>
    </row>
    <row r="620" spans="1:7" ht="17" thickBot="1">
      <c r="A620" s="70" t="s">
        <v>543</v>
      </c>
      <c r="B620" s="70">
        <v>60496379</v>
      </c>
      <c r="C620" s="70">
        <v>60607323</v>
      </c>
      <c r="D620" s="70" t="s">
        <v>544</v>
      </c>
      <c r="E620" s="70">
        <v>51756124</v>
      </c>
      <c r="F620" s="70">
        <v>51872457</v>
      </c>
      <c r="G620" s="70" t="s">
        <v>4</v>
      </c>
    </row>
    <row r="621" spans="1:7" ht="17" thickBot="1">
      <c r="A621" s="70" t="s">
        <v>544</v>
      </c>
      <c r="B621" s="70">
        <v>17215800</v>
      </c>
      <c r="C621" s="70">
        <v>19161073</v>
      </c>
      <c r="D621" s="70" t="s">
        <v>545</v>
      </c>
      <c r="E621" s="70">
        <v>15972957</v>
      </c>
      <c r="F621" s="70">
        <v>21934647</v>
      </c>
      <c r="G621" s="70" t="s">
        <v>4</v>
      </c>
    </row>
    <row r="622" spans="1:7" ht="17" thickBot="1">
      <c r="A622" s="70" t="s">
        <v>544</v>
      </c>
      <c r="B622" s="70">
        <v>25703090</v>
      </c>
      <c r="C622" s="70">
        <v>26021109</v>
      </c>
      <c r="D622" s="70" t="s">
        <v>545</v>
      </c>
      <c r="E622" s="70">
        <v>39742721</v>
      </c>
      <c r="F622" s="70">
        <v>40087648</v>
      </c>
      <c r="G622" s="70" t="s">
        <v>4</v>
      </c>
    </row>
    <row r="623" spans="1:7" ht="17" thickBot="1">
      <c r="A623" s="70" t="s">
        <v>544</v>
      </c>
      <c r="B623" s="70">
        <v>39092686</v>
      </c>
      <c r="C623" s="70">
        <v>39393299</v>
      </c>
      <c r="D623" s="70" t="s">
        <v>545</v>
      </c>
      <c r="E623" s="70">
        <v>46726991</v>
      </c>
      <c r="F623" s="70">
        <v>47210634</v>
      </c>
      <c r="G623" s="70" t="s">
        <v>4</v>
      </c>
    </row>
    <row r="624" spans="1:7" ht="17" thickBot="1">
      <c r="A624" s="70" t="s">
        <v>545</v>
      </c>
      <c r="B624" s="70">
        <v>26881966</v>
      </c>
      <c r="C624" s="70">
        <v>27895070</v>
      </c>
      <c r="D624" s="70" t="s">
        <v>542</v>
      </c>
      <c r="E624" s="70">
        <v>16276687</v>
      </c>
      <c r="F624" s="70">
        <v>17086671</v>
      </c>
      <c r="G624" s="70" t="s">
        <v>3</v>
      </c>
    </row>
    <row r="625" spans="1:7" ht="17" thickBot="1">
      <c r="A625" s="70" t="s">
        <v>545</v>
      </c>
      <c r="B625" s="70">
        <v>20173999</v>
      </c>
      <c r="C625" s="70">
        <v>20507996</v>
      </c>
      <c r="D625" s="70" t="s">
        <v>542</v>
      </c>
      <c r="E625" s="70">
        <v>19482082</v>
      </c>
      <c r="F625" s="70">
        <v>19733823</v>
      </c>
      <c r="G625" s="70" t="s">
        <v>3</v>
      </c>
    </row>
    <row r="626" spans="1:7" ht="17" thickBot="1">
      <c r="A626" s="70" t="s">
        <v>545</v>
      </c>
      <c r="B626" s="70">
        <v>44629759</v>
      </c>
      <c r="C626" s="70">
        <v>44779167</v>
      </c>
      <c r="D626" s="70" t="s">
        <v>542</v>
      </c>
      <c r="E626" s="70">
        <v>23055144</v>
      </c>
      <c r="F626" s="70">
        <v>23188892</v>
      </c>
      <c r="G626" s="70" t="s">
        <v>3</v>
      </c>
    </row>
    <row r="627" spans="1:7" ht="17" thickBot="1">
      <c r="A627" s="70" t="s">
        <v>545</v>
      </c>
      <c r="B627" s="70">
        <v>27907820</v>
      </c>
      <c r="C627" s="70">
        <v>29037680</v>
      </c>
      <c r="D627" s="70" t="s">
        <v>542</v>
      </c>
      <c r="E627" s="70">
        <v>28079900</v>
      </c>
      <c r="F627" s="70">
        <v>29299807</v>
      </c>
      <c r="G627" s="70" t="s">
        <v>0</v>
      </c>
    </row>
    <row r="628" spans="1:7" ht="17" thickBot="1">
      <c r="A628" s="70" t="s">
        <v>545</v>
      </c>
      <c r="B628" s="70">
        <v>17884739</v>
      </c>
      <c r="C628" s="70">
        <v>18206358</v>
      </c>
      <c r="D628" s="70" t="s">
        <v>542</v>
      </c>
      <c r="E628" s="70">
        <v>29317658</v>
      </c>
      <c r="F628" s="70">
        <v>29646357</v>
      </c>
      <c r="G628" s="70" t="s">
        <v>3</v>
      </c>
    </row>
    <row r="629" spans="1:7" ht="17" thickBot="1">
      <c r="A629" s="70" t="s">
        <v>545</v>
      </c>
      <c r="B629" s="70">
        <v>31262560</v>
      </c>
      <c r="C629" s="70">
        <v>31395012</v>
      </c>
      <c r="D629" s="70" t="s">
        <v>542</v>
      </c>
      <c r="E629" s="70">
        <v>29659566</v>
      </c>
      <c r="F629" s="70">
        <v>29783474</v>
      </c>
      <c r="G629" s="70" t="s">
        <v>3</v>
      </c>
    </row>
    <row r="630" spans="1:7" ht="17" thickBot="1">
      <c r="A630" s="70" t="s">
        <v>545</v>
      </c>
      <c r="B630" s="70">
        <v>33454568</v>
      </c>
      <c r="C630" s="70">
        <v>35838719</v>
      </c>
      <c r="D630" s="70" t="s">
        <v>542</v>
      </c>
      <c r="E630" s="70">
        <v>30007833</v>
      </c>
      <c r="F630" s="70">
        <v>32331726</v>
      </c>
      <c r="G630" s="70" t="s">
        <v>0</v>
      </c>
    </row>
    <row r="631" spans="1:7" ht="17" thickBot="1">
      <c r="A631" s="70" t="s">
        <v>545</v>
      </c>
      <c r="B631" s="70">
        <v>26198011</v>
      </c>
      <c r="C631" s="70">
        <v>26635966</v>
      </c>
      <c r="D631" s="70" t="s">
        <v>542</v>
      </c>
      <c r="E631" s="70">
        <v>33100595</v>
      </c>
      <c r="F631" s="70">
        <v>33598718</v>
      </c>
      <c r="G631" s="70" t="s">
        <v>3</v>
      </c>
    </row>
    <row r="632" spans="1:7" ht="17" thickBot="1">
      <c r="A632" s="70" t="s">
        <v>545</v>
      </c>
      <c r="B632" s="70">
        <v>24233985</v>
      </c>
      <c r="C632" s="70">
        <v>25369508</v>
      </c>
      <c r="D632" s="70" t="s">
        <v>542</v>
      </c>
      <c r="E632" s="70">
        <v>33601029</v>
      </c>
      <c r="F632" s="70">
        <v>34419432</v>
      </c>
      <c r="G632" s="70" t="s">
        <v>0</v>
      </c>
    </row>
    <row r="633" spans="1:7" ht="17" thickBot="1">
      <c r="A633" s="70" t="s">
        <v>545</v>
      </c>
      <c r="B633" s="70">
        <v>24186128</v>
      </c>
      <c r="C633" s="70">
        <v>25290145</v>
      </c>
      <c r="D633" s="70" t="s">
        <v>542</v>
      </c>
      <c r="E633" s="70">
        <v>33651299</v>
      </c>
      <c r="F633" s="70">
        <v>34466864</v>
      </c>
      <c r="G633" s="70" t="s">
        <v>0</v>
      </c>
    </row>
    <row r="634" spans="1:7" ht="17" thickBot="1">
      <c r="A634" s="70" t="s">
        <v>545</v>
      </c>
      <c r="B634" s="70">
        <v>23251954</v>
      </c>
      <c r="C634" s="70">
        <v>23537418</v>
      </c>
      <c r="D634" s="70" t="s">
        <v>542</v>
      </c>
      <c r="E634" s="70">
        <v>34961373</v>
      </c>
      <c r="F634" s="70">
        <v>35257710</v>
      </c>
      <c r="G634" s="70" t="s">
        <v>0</v>
      </c>
    </row>
    <row r="635" spans="1:7" ht="17" thickBot="1">
      <c r="A635" s="70" t="s">
        <v>545</v>
      </c>
      <c r="B635" s="70">
        <v>21784422</v>
      </c>
      <c r="C635" s="70">
        <v>22604680</v>
      </c>
      <c r="D635" s="70" t="s">
        <v>542</v>
      </c>
      <c r="E635" s="70">
        <v>37456914</v>
      </c>
      <c r="F635" s="70">
        <v>38111147</v>
      </c>
      <c r="G635" s="70" t="s">
        <v>3</v>
      </c>
    </row>
    <row r="636" spans="1:7" ht="17" thickBot="1">
      <c r="A636" s="70" t="s">
        <v>545</v>
      </c>
      <c r="B636" s="70">
        <v>22810113</v>
      </c>
      <c r="C636" s="70">
        <v>23166243</v>
      </c>
      <c r="D636" s="70" t="s">
        <v>542</v>
      </c>
      <c r="E636" s="70">
        <v>39043349</v>
      </c>
      <c r="F636" s="70">
        <v>39360013</v>
      </c>
      <c r="G636" s="70" t="s">
        <v>3</v>
      </c>
    </row>
    <row r="637" spans="1:7" ht="17" thickBot="1">
      <c r="A637" s="70" t="s">
        <v>545</v>
      </c>
      <c r="B637" s="70">
        <v>31986239</v>
      </c>
      <c r="C637" s="70">
        <v>32949056</v>
      </c>
      <c r="D637" s="70" t="s">
        <v>542</v>
      </c>
      <c r="E637" s="70">
        <v>39526641</v>
      </c>
      <c r="F637" s="70">
        <v>40251587</v>
      </c>
      <c r="G637" s="70" t="s">
        <v>3</v>
      </c>
    </row>
    <row r="638" spans="1:7" ht="17" thickBot="1">
      <c r="A638" s="70" t="s">
        <v>545</v>
      </c>
      <c r="B638" s="70">
        <v>32949056</v>
      </c>
      <c r="C638" s="70">
        <v>33270066</v>
      </c>
      <c r="D638" s="70" t="s">
        <v>542</v>
      </c>
      <c r="E638" s="70">
        <v>40307887</v>
      </c>
      <c r="F638" s="70">
        <v>40626151</v>
      </c>
      <c r="G638" s="70" t="s">
        <v>0</v>
      </c>
    </row>
    <row r="639" spans="1:7" ht="17" thickBot="1">
      <c r="A639" s="70" t="s">
        <v>545</v>
      </c>
      <c r="B639" s="70">
        <v>33270082</v>
      </c>
      <c r="C639" s="70">
        <v>33417526</v>
      </c>
      <c r="D639" s="70" t="s">
        <v>542</v>
      </c>
      <c r="E639" s="70">
        <v>40630513</v>
      </c>
      <c r="F639" s="70">
        <v>40787971</v>
      </c>
      <c r="G639" s="70" t="s">
        <v>3</v>
      </c>
    </row>
    <row r="640" spans="1:7" ht="17" thickBot="1">
      <c r="A640" s="70" t="s">
        <v>545</v>
      </c>
      <c r="B640" s="70">
        <v>18295580</v>
      </c>
      <c r="C640" s="70">
        <v>18562458</v>
      </c>
      <c r="D640" s="70" t="s">
        <v>542</v>
      </c>
      <c r="E640" s="70">
        <v>40794300</v>
      </c>
      <c r="F640" s="70">
        <v>41045018</v>
      </c>
      <c r="G640" s="70" t="s">
        <v>0</v>
      </c>
    </row>
    <row r="641" spans="1:7" ht="17" thickBot="1">
      <c r="A641" s="70" t="s">
        <v>545</v>
      </c>
      <c r="B641" s="70">
        <v>30392283</v>
      </c>
      <c r="C641" s="70">
        <v>31234762</v>
      </c>
      <c r="D641" s="70" t="s">
        <v>542</v>
      </c>
      <c r="E641" s="70">
        <v>41124673</v>
      </c>
      <c r="F641" s="70">
        <v>41844034</v>
      </c>
      <c r="G641" s="70" t="s">
        <v>3</v>
      </c>
    </row>
    <row r="642" spans="1:7" ht="17" thickBot="1">
      <c r="A642" s="70" t="s">
        <v>545</v>
      </c>
      <c r="B642" s="70">
        <v>30240230</v>
      </c>
      <c r="C642" s="70">
        <v>30392282</v>
      </c>
      <c r="D642" s="70" t="s">
        <v>542</v>
      </c>
      <c r="E642" s="70">
        <v>41844034</v>
      </c>
      <c r="F642" s="70">
        <v>41946748</v>
      </c>
      <c r="G642" s="70" t="s">
        <v>0</v>
      </c>
    </row>
    <row r="643" spans="1:7" ht="17" thickBot="1">
      <c r="A643" s="70" t="s">
        <v>545</v>
      </c>
      <c r="B643" s="70">
        <v>29855089</v>
      </c>
      <c r="C643" s="70">
        <v>30192364</v>
      </c>
      <c r="D643" s="70" t="s">
        <v>542</v>
      </c>
      <c r="E643" s="70">
        <v>42002213</v>
      </c>
      <c r="F643" s="70">
        <v>42370350</v>
      </c>
      <c r="G643" s="70" t="s">
        <v>3</v>
      </c>
    </row>
    <row r="644" spans="1:7" ht="17" thickBot="1">
      <c r="A644" s="70" t="s">
        <v>542</v>
      </c>
      <c r="B644" s="70">
        <v>25904678</v>
      </c>
      <c r="C644" s="70">
        <v>26025386</v>
      </c>
      <c r="D644" s="70" t="s">
        <v>544</v>
      </c>
      <c r="E644" s="70">
        <v>22544207</v>
      </c>
      <c r="F644" s="70">
        <v>22660239</v>
      </c>
      <c r="G644" s="70" t="s">
        <v>3</v>
      </c>
    </row>
    <row r="645" spans="1:7" ht="17" thickBot="1">
      <c r="A645" s="70" t="s">
        <v>542</v>
      </c>
      <c r="B645" s="70">
        <v>26247800</v>
      </c>
      <c r="C645" s="70">
        <v>26369370</v>
      </c>
      <c r="D645" s="70" t="s">
        <v>544</v>
      </c>
      <c r="E645" s="70">
        <v>23129862</v>
      </c>
      <c r="F645" s="70">
        <v>23254035</v>
      </c>
      <c r="G645" s="70" t="s">
        <v>3</v>
      </c>
    </row>
    <row r="646" spans="1:7" ht="17" thickBot="1">
      <c r="A646" s="70" t="s">
        <v>542</v>
      </c>
      <c r="B646" s="70">
        <v>44692084</v>
      </c>
      <c r="C646" s="70">
        <v>44834591</v>
      </c>
      <c r="D646" s="70" t="s">
        <v>544</v>
      </c>
      <c r="E646" s="70">
        <v>28146081</v>
      </c>
      <c r="F646" s="70">
        <v>28276725</v>
      </c>
      <c r="G646" s="70" t="s">
        <v>0</v>
      </c>
    </row>
    <row r="647" spans="1:7" ht="17" thickBot="1">
      <c r="A647" s="70" t="s">
        <v>545</v>
      </c>
      <c r="B647" s="70">
        <v>21550133</v>
      </c>
      <c r="C647" s="70">
        <v>21669676</v>
      </c>
      <c r="D647" s="70" t="s">
        <v>542</v>
      </c>
      <c r="E647" s="70">
        <v>39360014</v>
      </c>
      <c r="F647" s="70">
        <v>39475548</v>
      </c>
      <c r="G647" s="70" t="s">
        <v>2</v>
      </c>
    </row>
    <row r="648" spans="1:7" ht="17" thickBot="1">
      <c r="A648" s="70" t="s">
        <v>545</v>
      </c>
      <c r="B648" s="70">
        <v>31964418</v>
      </c>
      <c r="C648" s="70">
        <v>32742499</v>
      </c>
      <c r="D648" s="70" t="s">
        <v>542</v>
      </c>
      <c r="E648" s="70">
        <v>39617261</v>
      </c>
      <c r="F648" s="70">
        <v>40167463</v>
      </c>
      <c r="G648" s="70" t="s">
        <v>2</v>
      </c>
    </row>
    <row r="649" spans="1:7" ht="17" thickBot="1">
      <c r="A649" s="70" t="s">
        <v>543</v>
      </c>
      <c r="B649" s="70">
        <v>60496381</v>
      </c>
      <c r="C649" s="70">
        <v>60607323</v>
      </c>
      <c r="D649" s="70" t="s">
        <v>545</v>
      </c>
      <c r="E649" s="70">
        <v>59430006</v>
      </c>
      <c r="F649" s="70">
        <v>59535463</v>
      </c>
      <c r="G649" s="70" t="s">
        <v>4</v>
      </c>
    </row>
    <row r="650" spans="1:7" ht="17" thickBot="1">
      <c r="A650" s="70" t="s">
        <v>545</v>
      </c>
      <c r="B650" s="70">
        <v>15972957</v>
      </c>
      <c r="C650" s="70">
        <v>18104503</v>
      </c>
      <c r="D650" s="70" t="s">
        <v>542</v>
      </c>
      <c r="E650" s="70">
        <v>16357118</v>
      </c>
      <c r="F650" s="70">
        <v>18891152</v>
      </c>
      <c r="G650" s="70" t="s">
        <v>4</v>
      </c>
    </row>
    <row r="651" spans="1:7" ht="17" thickBot="1">
      <c r="A651" s="70" t="s">
        <v>545</v>
      </c>
      <c r="B651" s="70">
        <v>41328860</v>
      </c>
      <c r="C651" s="70">
        <v>42963344</v>
      </c>
      <c r="D651" s="70" t="s">
        <v>542</v>
      </c>
      <c r="E651" s="70">
        <v>25714673</v>
      </c>
      <c r="F651" s="70">
        <v>27077892</v>
      </c>
      <c r="G651" s="70" t="s">
        <v>4</v>
      </c>
    </row>
    <row r="652" spans="1:7" ht="17" thickBot="1">
      <c r="A652" s="70" t="s">
        <v>545</v>
      </c>
      <c r="B652" s="70">
        <v>46681964</v>
      </c>
      <c r="C652" s="70">
        <v>47211612</v>
      </c>
      <c r="D652" s="70" t="s">
        <v>542</v>
      </c>
      <c r="E652" s="70">
        <v>45670948</v>
      </c>
      <c r="F652" s="70">
        <v>45992182</v>
      </c>
      <c r="G652" s="70" t="s">
        <v>4</v>
      </c>
    </row>
    <row r="653" spans="1:7" ht="17" thickBot="1">
      <c r="A653" s="70" t="s">
        <v>545</v>
      </c>
      <c r="B653" s="70">
        <v>47813343</v>
      </c>
      <c r="C653" s="70">
        <v>49352488</v>
      </c>
      <c r="D653" s="70" t="s">
        <v>542</v>
      </c>
      <c r="E653" s="70">
        <v>46455655</v>
      </c>
      <c r="F653" s="70">
        <v>47979664</v>
      </c>
      <c r="G653" s="70" t="s">
        <v>4</v>
      </c>
    </row>
    <row r="654" spans="1:7" ht="17" thickBot="1">
      <c r="A654" s="70" t="s">
        <v>542</v>
      </c>
      <c r="B654" s="70">
        <v>23011141</v>
      </c>
      <c r="C654" s="70">
        <v>23173436</v>
      </c>
      <c r="D654" s="70" t="s">
        <v>544</v>
      </c>
      <c r="E654" s="70">
        <v>24197917</v>
      </c>
      <c r="F654" s="70">
        <v>24587224</v>
      </c>
      <c r="G654" s="70" t="s">
        <v>4</v>
      </c>
    </row>
    <row r="655" spans="1:7" ht="17" thickBot="1">
      <c r="A655" s="70" t="s">
        <v>542</v>
      </c>
      <c r="B655" s="70">
        <v>23285581</v>
      </c>
      <c r="C655" s="70">
        <v>23668159</v>
      </c>
      <c r="D655" s="70" t="s">
        <v>544</v>
      </c>
      <c r="E655" s="70">
        <v>24617624</v>
      </c>
      <c r="F655" s="70">
        <v>24933723</v>
      </c>
      <c r="G655" s="70" t="s">
        <v>4</v>
      </c>
    </row>
    <row r="656" spans="1:7" ht="17" thickBot="1">
      <c r="A656" s="70" t="s">
        <v>542</v>
      </c>
      <c r="B656" s="70">
        <v>31541159</v>
      </c>
      <c r="C656" s="70">
        <v>39599443</v>
      </c>
      <c r="D656" s="70" t="s">
        <v>544</v>
      </c>
      <c r="E656" s="70">
        <v>29645378</v>
      </c>
      <c r="F656" s="70">
        <v>32778953</v>
      </c>
      <c r="G656" s="70" t="s">
        <v>4</v>
      </c>
    </row>
    <row r="657" spans="1:7" ht="17" thickBot="1">
      <c r="A657" s="70" t="s">
        <v>542</v>
      </c>
      <c r="B657" s="70">
        <v>41874201</v>
      </c>
      <c r="C657" s="70">
        <v>42905388</v>
      </c>
      <c r="D657" s="70" t="s">
        <v>544</v>
      </c>
      <c r="E657" s="70">
        <v>37985799</v>
      </c>
      <c r="F657" s="70">
        <v>38783687</v>
      </c>
      <c r="G657" s="70" t="s">
        <v>4</v>
      </c>
    </row>
    <row r="658" spans="1:7" ht="17" thickBot="1">
      <c r="A658" s="70" t="s">
        <v>542</v>
      </c>
      <c r="B658" s="70">
        <v>46455659</v>
      </c>
      <c r="C658" s="70">
        <v>48000351</v>
      </c>
      <c r="D658" s="70" t="s">
        <v>544</v>
      </c>
      <c r="E658" s="70">
        <v>40362766</v>
      </c>
      <c r="F658" s="70">
        <v>41999081</v>
      </c>
      <c r="G658" s="70" t="s">
        <v>4</v>
      </c>
    </row>
    <row r="659" spans="1:7" ht="17" thickBot="1">
      <c r="A659" s="70" t="s">
        <v>502</v>
      </c>
      <c r="B659" s="70">
        <v>248478</v>
      </c>
      <c r="C659" s="70">
        <v>6906606</v>
      </c>
      <c r="D659" s="70" t="s">
        <v>504</v>
      </c>
      <c r="E659" s="70">
        <v>1162605</v>
      </c>
      <c r="F659" s="70">
        <v>4545751</v>
      </c>
      <c r="G659" s="70" t="s">
        <v>4</v>
      </c>
    </row>
    <row r="660" spans="1:7" ht="17" thickBot="1">
      <c r="A660" s="70" t="s">
        <v>503</v>
      </c>
      <c r="B660" s="70">
        <v>673841</v>
      </c>
      <c r="C660" s="70">
        <v>7678042</v>
      </c>
      <c r="D660" s="70" t="s">
        <v>504</v>
      </c>
      <c r="E660" s="70">
        <v>1144795</v>
      </c>
      <c r="F660" s="70">
        <v>4156764</v>
      </c>
      <c r="G660" s="70" t="s">
        <v>4</v>
      </c>
    </row>
    <row r="661" spans="1:7" ht="17" thickBot="1">
      <c r="A661" s="70" t="s">
        <v>543</v>
      </c>
      <c r="B661" s="70">
        <v>16478289</v>
      </c>
      <c r="C661" s="70">
        <v>22323542</v>
      </c>
      <c r="D661" s="70" t="s">
        <v>544</v>
      </c>
      <c r="E661" s="70">
        <v>17046678</v>
      </c>
      <c r="F661" s="70">
        <v>19161073</v>
      </c>
      <c r="G661" s="70" t="s">
        <v>4</v>
      </c>
    </row>
    <row r="662" spans="1:7" ht="17" thickBot="1">
      <c r="A662" s="70" t="s">
        <v>525</v>
      </c>
      <c r="B662" s="70">
        <v>27161682</v>
      </c>
      <c r="C662" s="70">
        <v>39253154</v>
      </c>
      <c r="D662" s="70" t="s">
        <v>522</v>
      </c>
      <c r="E662" s="70">
        <v>20567837</v>
      </c>
      <c r="F662" s="70">
        <v>26309656</v>
      </c>
      <c r="G662" s="70" t="s">
        <v>4</v>
      </c>
    </row>
    <row r="663" spans="1:7" ht="17" thickBot="1">
      <c r="A663" s="70" t="s">
        <v>523</v>
      </c>
      <c r="B663" s="70">
        <v>17004511</v>
      </c>
      <c r="C663" s="70">
        <v>25459588</v>
      </c>
      <c r="D663" s="70" t="s">
        <v>524</v>
      </c>
      <c r="E663" s="70">
        <v>18195096</v>
      </c>
      <c r="F663" s="70">
        <v>22599952</v>
      </c>
      <c r="G663" s="70" t="s">
        <v>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6</vt:i4>
      </vt:variant>
    </vt:vector>
  </HeadingPairs>
  <TitlesOfParts>
    <vt:vector size="20" baseType="lpstr">
      <vt:lpstr>Suppl_Table_1</vt:lpstr>
      <vt:lpstr>Suppl_Table_2</vt:lpstr>
      <vt:lpstr>Suppl_Table_3</vt:lpstr>
      <vt:lpstr>Suppl_Table_4</vt:lpstr>
      <vt:lpstr>Suppl_Table_5</vt:lpstr>
      <vt:lpstr>Suppl_Table_6</vt:lpstr>
      <vt:lpstr>Suppl_Table_7</vt:lpstr>
      <vt:lpstr>Suppl_Table_8</vt:lpstr>
      <vt:lpstr>Suppl_Table_9</vt:lpstr>
      <vt:lpstr>Suppl_Table_10</vt:lpstr>
      <vt:lpstr>Suppl_Table_11</vt:lpstr>
      <vt:lpstr>Suppl_Table_12</vt:lpstr>
      <vt:lpstr>Suppl_Table_13</vt:lpstr>
      <vt:lpstr>Suppl_Table_14</vt:lpstr>
      <vt:lpstr>Suppl_Table_12!_1219_DE_genes_St1.diff.exp.GO.cluPro</vt:lpstr>
      <vt:lpstr>Suppl_Table_13!Fig_4_anew_review_gene_expression_methylation_correlation_rna_vs_CG_CHG_CHH_down_up_1</vt:lpstr>
      <vt:lpstr>Suppl_Table_13!Fig_5_anew_review_gene_expression_methylation_correlation_rna_vs_CG_CHG_CHH_down_up</vt:lpstr>
      <vt:lpstr>Suppl_Table_14!Fig_5_anew_review_gene_expression_methylation_correlation_rna_vs_CG_CHG_CHH_down_up_nonsig_1</vt:lpstr>
      <vt:lpstr>Suppl_Table_11!final_clusters_DE_genes</vt:lpstr>
      <vt:lpstr>Suppl_Table_9!inter_hap_syri_over_100kb_details_ctg_contiguity_selected_661_refLG_id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H.Sun</dc:creator>
  <cp:lastModifiedBy>H.Sun</cp:lastModifiedBy>
  <dcterms:created xsi:type="dcterms:W3CDTF">2020-04-21T12:31:49Z</dcterms:created>
  <dcterms:modified xsi:type="dcterms:W3CDTF">2021-12-21T14:21:19Z</dcterms:modified>
</cp:coreProperties>
</file>