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R:\group_folders\ali12\projects\metabric_immune_R\results\manuscript\NG_submission\"/>
    </mc:Choice>
  </mc:AlternateContent>
  <xr:revisionPtr revIDLastSave="0" documentId="13_ncr:1_{672B975E-ECAA-491C-8129-C905FB6B554F}" xr6:coauthVersionLast="47" xr6:coauthVersionMax="47" xr10:uidLastSave="{00000000-0000-0000-0000-000000000000}"/>
  <bookViews>
    <workbookView xWindow="31140" yWindow="2340" windowWidth="21600" windowHeight="11835" activeTab="2" xr2:uid="{00000000-000D-0000-FFFF-FFFF00000000}"/>
  </bookViews>
  <sheets>
    <sheet name="Legend" sheetId="5" r:id="rId1"/>
    <sheet name="supplementary table 1" sheetId="1" r:id="rId2"/>
    <sheet name="supplementary table 2" sheetId="4" r:id="rId3"/>
  </sheets>
  <definedNames>
    <definedName name="_xlnm._FilterDatabase" localSheetId="1" hidden="1">'supplementary table 1'!$A$2:$O$44</definedName>
    <definedName name="_xlnm.Print_Area" localSheetId="1">'supplementary table 1'!$D$2:$J$44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9" i="1" l="1"/>
  <c r="B8" i="1"/>
  <c r="B9" i="1"/>
  <c r="B10" i="1"/>
  <c r="B19" i="1"/>
  <c r="B22" i="1"/>
  <c r="B25" i="1"/>
  <c r="B35" i="1"/>
  <c r="B40" i="1"/>
  <c r="B13" i="1"/>
  <c r="B20" i="1"/>
  <c r="B7" i="1"/>
  <c r="B33" i="1"/>
  <c r="B30" i="1"/>
  <c r="B18" i="1"/>
  <c r="B41" i="1"/>
  <c r="B34" i="1"/>
  <c r="B42" i="1"/>
  <c r="B5" i="1"/>
  <c r="B12" i="1"/>
  <c r="B14" i="1"/>
  <c r="B15" i="1"/>
  <c r="B27" i="1"/>
  <c r="B28" i="1"/>
  <c r="B39" i="1"/>
  <c r="B6" i="1"/>
  <c r="B16" i="1"/>
  <c r="B23" i="1"/>
  <c r="B43" i="1"/>
  <c r="B4" i="1"/>
  <c r="B11" i="1"/>
  <c r="B17" i="1"/>
  <c r="B32" i="1"/>
  <c r="B36" i="1"/>
  <c r="B38" i="1"/>
  <c r="B21" i="1"/>
  <c r="B24" i="1"/>
  <c r="B26" i="1"/>
  <c r="B31" i="1"/>
  <c r="B37" i="1"/>
  <c r="B3" i="1"/>
</calcChain>
</file>

<file path=xl/sharedStrings.xml><?xml version="1.0" encoding="utf-8"?>
<sst xmlns="http://schemas.openxmlformats.org/spreadsheetml/2006/main" count="467" uniqueCount="306">
  <si>
    <t>Metal Tag</t>
  </si>
  <si>
    <t>Target</t>
  </si>
  <si>
    <t>Antibody Clone</t>
  </si>
  <si>
    <t>metal</t>
  </si>
  <si>
    <t>Host Species</t>
  </si>
  <si>
    <t>Clonality</t>
  </si>
  <si>
    <t>Catalogue Number</t>
  </si>
  <si>
    <t>Vendor</t>
  </si>
  <si>
    <t>In113</t>
  </si>
  <si>
    <t>Histone H3</t>
  </si>
  <si>
    <t>D1H2</t>
  </si>
  <si>
    <t>Nd144</t>
  </si>
  <si>
    <t>Cytokeratin 8/18</t>
  </si>
  <si>
    <t>C51</t>
  </si>
  <si>
    <t>Nd145</t>
  </si>
  <si>
    <t>CD15</t>
  </si>
  <si>
    <t>HI98</t>
  </si>
  <si>
    <t>Nd146</t>
  </si>
  <si>
    <t>FSP1</t>
  </si>
  <si>
    <t>Polyclonal FSP1</t>
  </si>
  <si>
    <t>Gd155</t>
  </si>
  <si>
    <t>CD279 (PD-1)</t>
  </si>
  <si>
    <t>D4W2J</t>
  </si>
  <si>
    <t>Gd158</t>
  </si>
  <si>
    <t>CD16</t>
  </si>
  <si>
    <t>EPR16784</t>
  </si>
  <si>
    <t>Dy161</t>
  </si>
  <si>
    <t>Beta-2 Microglobulin</t>
  </si>
  <si>
    <t>D8P1H</t>
  </si>
  <si>
    <t>Dy162</t>
  </si>
  <si>
    <t>Yb171</t>
  </si>
  <si>
    <t>CD4</t>
  </si>
  <si>
    <t>polyclonal_CD4_R&amp;Dsystems</t>
  </si>
  <si>
    <t>Lu175</t>
  </si>
  <si>
    <t>pan Cytokeratin</t>
  </si>
  <si>
    <t>Sm149</t>
  </si>
  <si>
    <t>CD134</t>
  </si>
  <si>
    <t>Ber-ACT35 (ACT35)</t>
  </si>
  <si>
    <t>EPR4877(2)</t>
  </si>
  <si>
    <t>Nd143</t>
  </si>
  <si>
    <t>HLA-DR</t>
  </si>
  <si>
    <t>TAL 1B5</t>
  </si>
  <si>
    <t>Tm169</t>
  </si>
  <si>
    <t>CD140b (PDGF Receptor beta)</t>
  </si>
  <si>
    <t>Y92</t>
  </si>
  <si>
    <t>Er166</t>
  </si>
  <si>
    <t>CD8a</t>
  </si>
  <si>
    <t>C8/144B</t>
  </si>
  <si>
    <t>Sm154</t>
  </si>
  <si>
    <t>CD11c</t>
  </si>
  <si>
    <t>EP1347Y</t>
  </si>
  <si>
    <t>AE1</t>
  </si>
  <si>
    <t>Er170</t>
  </si>
  <si>
    <t>Caveolin-1</t>
  </si>
  <si>
    <t>D46G3</t>
  </si>
  <si>
    <t>Yb176</t>
  </si>
  <si>
    <t>Cleaved Caspase3</t>
  </si>
  <si>
    <t>C92-605</t>
  </si>
  <si>
    <t>Pr141</t>
  </si>
  <si>
    <t>Cytokeratin 5</t>
  </si>
  <si>
    <t>EP1601Y</t>
  </si>
  <si>
    <t>Nd148</t>
  </si>
  <si>
    <t>CD278 (ICOS)</t>
  </si>
  <si>
    <t>D1K2T</t>
  </si>
  <si>
    <t>Nd150</t>
  </si>
  <si>
    <t>CD68</t>
  </si>
  <si>
    <t>KP1</t>
  </si>
  <si>
    <t>Eu151</t>
  </si>
  <si>
    <t>c-erbB-2 - Her2</t>
  </si>
  <si>
    <t>3B5</t>
  </si>
  <si>
    <t>Dy163</t>
  </si>
  <si>
    <t>FOXP3</t>
  </si>
  <si>
    <t>236A/E7</t>
  </si>
  <si>
    <t>Dy164</t>
  </si>
  <si>
    <t>CD20</t>
  </si>
  <si>
    <t>L26</t>
  </si>
  <si>
    <t>Yb174</t>
  </si>
  <si>
    <t>HLA-ABC</t>
  </si>
  <si>
    <t>EMR8-5</t>
  </si>
  <si>
    <t>Nd142</t>
  </si>
  <si>
    <t>CD38</t>
  </si>
  <si>
    <t>EPR4106</t>
  </si>
  <si>
    <t>Sm152</t>
  </si>
  <si>
    <t>CD3</t>
  </si>
  <si>
    <t>polyclonal_A0452</t>
  </si>
  <si>
    <t>Tb159</t>
  </si>
  <si>
    <t>D8F12</t>
  </si>
  <si>
    <t>cleaved PARP</t>
  </si>
  <si>
    <t>F21-852</t>
  </si>
  <si>
    <t>In115</t>
  </si>
  <si>
    <t>SMA</t>
  </si>
  <si>
    <t>1A4</t>
  </si>
  <si>
    <t>Sm147</t>
  </si>
  <si>
    <t>CD163</t>
  </si>
  <si>
    <t>EDHu-1</t>
  </si>
  <si>
    <t>Eu153</t>
  </si>
  <si>
    <t>Podoplanin</t>
  </si>
  <si>
    <t>NC-08</t>
  </si>
  <si>
    <t>Er168</t>
  </si>
  <si>
    <t>Ki-67</t>
  </si>
  <si>
    <t>B56</t>
  </si>
  <si>
    <t>Yb172</t>
  </si>
  <si>
    <t>CD31</t>
  </si>
  <si>
    <t>JC70A</t>
  </si>
  <si>
    <t>Yb173</t>
  </si>
  <si>
    <t>anti-Human CXCL12 / SDF-1</t>
  </si>
  <si>
    <t>Gd156</t>
  </si>
  <si>
    <t>GITR / TNFRSF18</t>
  </si>
  <si>
    <t>Polyclonal_AF698</t>
  </si>
  <si>
    <t>Gd160</t>
  </si>
  <si>
    <t>CD45RA</t>
  </si>
  <si>
    <t>HI100</t>
  </si>
  <si>
    <t>CD45RO</t>
  </si>
  <si>
    <t>UCHL1</t>
  </si>
  <si>
    <t>Er167</t>
  </si>
  <si>
    <t>CD57</t>
  </si>
  <si>
    <t>HNK-1</t>
  </si>
  <si>
    <t>vWF</t>
  </si>
  <si>
    <t>poly vwf</t>
  </si>
  <si>
    <t>Ho165</t>
  </si>
  <si>
    <t>Rabbit IgG (H+L)</t>
  </si>
  <si>
    <t>polyclonal_AI-1000</t>
  </si>
  <si>
    <t>B188659</t>
  </si>
  <si>
    <t> 2943792</t>
  </si>
  <si>
    <t>GR296583-1</t>
  </si>
  <si>
    <t>YS0716091</t>
  </si>
  <si>
    <t>B247739</t>
  </si>
  <si>
    <t>GR290706-2</t>
  </si>
  <si>
    <t>GR3189355-2</t>
  </si>
  <si>
    <t>GR296584-1</t>
  </si>
  <si>
    <t>GR304277-1</t>
  </si>
  <si>
    <t>7</t>
  </si>
  <si>
    <t>4</t>
  </si>
  <si>
    <t>E04270-1630</t>
  </si>
  <si>
    <t>14-0202-82</t>
  </si>
  <si>
    <t>GR286384-1</t>
  </si>
  <si>
    <t>DAKO</t>
  </si>
  <si>
    <t>GR3190124-3</t>
  </si>
  <si>
    <t>B165502</t>
  </si>
  <si>
    <t>COJ0517101</t>
  </si>
  <si>
    <t>DVC0218031</t>
  </si>
  <si>
    <t>B255475</t>
  </si>
  <si>
    <t>B256705</t>
  </si>
  <si>
    <t>B256178</t>
  </si>
  <si>
    <t>ZA0911</t>
  </si>
  <si>
    <t>SP1</t>
  </si>
  <si>
    <t>ab215977</t>
  </si>
  <si>
    <t>MAB1612</t>
  </si>
  <si>
    <t>14-0085-82</t>
  </si>
  <si>
    <t>ab215978</t>
  </si>
  <si>
    <t>ab20181</t>
  </si>
  <si>
    <t>ab186928</t>
  </si>
  <si>
    <t>ab214586</t>
  </si>
  <si>
    <t>14-0688-82</t>
  </si>
  <si>
    <t>14-4777-82</t>
  </si>
  <si>
    <t>ab176886</t>
  </si>
  <si>
    <t>MAB350-100</t>
  </si>
  <si>
    <t>AF689</t>
  </si>
  <si>
    <t>AB7356</t>
  </si>
  <si>
    <t>AI-1000</t>
  </si>
  <si>
    <t>1041702</t>
  </si>
  <si>
    <t>2</t>
  </si>
  <si>
    <t>2607604</t>
  </si>
  <si>
    <t>4325551</t>
  </si>
  <si>
    <t>2341224</t>
  </si>
  <si>
    <t>6074683</t>
  </si>
  <si>
    <t>GR299320-1</t>
  </si>
  <si>
    <t>1931729</t>
  </si>
  <si>
    <t>4339065</t>
  </si>
  <si>
    <t>5281998</t>
  </si>
  <si>
    <t>8075955</t>
  </si>
  <si>
    <t>20049827</t>
  </si>
  <si>
    <t>2150663</t>
  </si>
  <si>
    <t>2891705</t>
  </si>
  <si>
    <t>8072956</t>
  </si>
  <si>
    <t>C3</t>
  </si>
  <si>
    <t>2919019</t>
  </si>
  <si>
    <t>lot number</t>
  </si>
  <si>
    <t>becton dickinson</t>
  </si>
  <si>
    <t>ab7817</t>
  </si>
  <si>
    <t>Fluidigm</t>
  </si>
  <si>
    <t>Cell Signaling Technology</t>
  </si>
  <si>
    <t>Abcam</t>
  </si>
  <si>
    <t>Biolegend</t>
  </si>
  <si>
    <t>Milipore</t>
  </si>
  <si>
    <t>Novus</t>
  </si>
  <si>
    <t xml:space="preserve">Monoclonal </t>
  </si>
  <si>
    <t>AB_2134843</t>
  </si>
  <si>
    <t>Mouse</t>
  </si>
  <si>
    <t>Rabbit</t>
  </si>
  <si>
    <t>AB_10544537</t>
  </si>
  <si>
    <t>Research Resource Identifier</t>
  </si>
  <si>
    <t>AB_262054</t>
  </si>
  <si>
    <t>Monoclonal</t>
  </si>
  <si>
    <t>14-0202-80</t>
  </si>
  <si>
    <t>AB_10734339</t>
  </si>
  <si>
    <t>eBioscience (ThermoFisher)</t>
  </si>
  <si>
    <t>eBioscience (ThermoFisher) (ThermoFisher)</t>
  </si>
  <si>
    <t>R&amp;D Systems</t>
  </si>
  <si>
    <t>MAB1611 </t>
  </si>
  <si>
    <t>AE3</t>
  </si>
  <si>
    <t>Merck Millipore</t>
  </si>
  <si>
    <t>AB_2132794</t>
  </si>
  <si>
    <t>AB_2134409</t>
  </si>
  <si>
    <t>BD Biosciences</t>
  </si>
  <si>
    <t>AB_647179</t>
  </si>
  <si>
    <t>07 2274</t>
  </si>
  <si>
    <t>Polyclonal</t>
  </si>
  <si>
    <t>Goat</t>
  </si>
  <si>
    <t>af-379</t>
  </si>
  <si>
    <t>ab52632</t>
  </si>
  <si>
    <t>Rat</t>
  </si>
  <si>
    <t>3148021d</t>
  </si>
  <si>
    <t>A045201-2</t>
  </si>
  <si>
    <t>3147021d</t>
  </si>
  <si>
    <t>nb600-562</t>
  </si>
  <si>
    <t>Spring Bioscience currently Thermo Fisher</t>
  </si>
  <si>
    <t>Vector labs</t>
  </si>
  <si>
    <t>AB_1661110</t>
  </si>
  <si>
    <t>Estrogen Receptor Alpha</t>
  </si>
  <si>
    <t>AB_92216</t>
  </si>
  <si>
    <t>AB_2562403</t>
  </si>
  <si>
    <t>AB_314418</t>
  </si>
  <si>
    <t>AB_314406</t>
  </si>
  <si>
    <t>AB_355525</t>
  </si>
  <si>
    <t>AB_2088149</t>
  </si>
  <si>
    <t>AB_10002476</t>
  </si>
  <si>
    <t>AB_396287</t>
  </si>
  <si>
    <t>AB_1595511</t>
  </si>
  <si>
    <t>AB_2275716</t>
  </si>
  <si>
    <t>AB_10557104</t>
  </si>
  <si>
    <t>AB_2335677</t>
  </si>
  <si>
    <t>AB_2864383</t>
  </si>
  <si>
    <t>AB_2739161</t>
  </si>
  <si>
    <t>AB_314194</t>
  </si>
  <si>
    <t>AB_2728833</t>
  </si>
  <si>
    <t>AB_2563718</t>
  </si>
  <si>
    <t>AB_445401</t>
  </si>
  <si>
    <t>AB_777165</t>
  </si>
  <si>
    <t>AB_2129793</t>
  </si>
  <si>
    <t>AB_11150240</t>
  </si>
  <si>
    <t>AB_354469</t>
  </si>
  <si>
    <t>AB_2716551</t>
  </si>
  <si>
    <t>AB_2275453</t>
  </si>
  <si>
    <t>AB_869890</t>
  </si>
  <si>
    <t>AB_2811060</t>
  </si>
  <si>
    <t>AB_11151139</t>
  </si>
  <si>
    <t>AB_395352</t>
  </si>
  <si>
    <t>AB_467556</t>
  </si>
  <si>
    <t>AB_10807552</t>
  </si>
  <si>
    <t>AB_397274</t>
  </si>
  <si>
    <t>Cytokeratin 5_Pr141</t>
  </si>
  <si>
    <t>Cytokeratin 8/18_Nd144</t>
  </si>
  <si>
    <t>Caveolin-1_Er170</t>
  </si>
  <si>
    <t>CD31_Yb172</t>
  </si>
  <si>
    <t>vWF_Yb172</t>
  </si>
  <si>
    <t>pan Cytokeratin AE1_Lu175</t>
  </si>
  <si>
    <t>pan Cytokeratin AE3_Lu175</t>
  </si>
  <si>
    <t>Estrogen Receptor Alpha_Ho165</t>
  </si>
  <si>
    <t>DNA1_Ir191</t>
  </si>
  <si>
    <t>DNA2_Ir193</t>
  </si>
  <si>
    <t>Tumor/ Endothelial pixel classification
marker_isotope</t>
  </si>
  <si>
    <t>Single Cell pixel classification
marker_isotope</t>
  </si>
  <si>
    <t>Aggregate pixel classification 
marker_isotype</t>
  </si>
  <si>
    <t>Histone H3_In113</t>
  </si>
  <si>
    <t>SMA_In115</t>
  </si>
  <si>
    <t>CD38_Nd142</t>
  </si>
  <si>
    <t>HLA-DR_Nd143</t>
  </si>
  <si>
    <t>CD15_Nd145</t>
  </si>
  <si>
    <t>FSP1_Nd146</t>
  </si>
  <si>
    <t>CD163_Sm147</t>
  </si>
  <si>
    <t>CD68_Nd150</t>
  </si>
  <si>
    <t>c-erbB-2 - Her2_Eu151</t>
  </si>
  <si>
    <t>CD3_Sm152</t>
  </si>
  <si>
    <t>Podoplanin_Eu153</t>
  </si>
  <si>
    <t>CD16_Gd158</t>
  </si>
  <si>
    <t>c-erbB-2 - Her2_Tb159</t>
  </si>
  <si>
    <t>CD45RA_Gd160</t>
  </si>
  <si>
    <t>Beta-2 Microglobulin_Dy161</t>
  </si>
  <si>
    <t>CD45RO_Dy162</t>
  </si>
  <si>
    <t>FOXP3_Dy163</t>
  </si>
  <si>
    <t>CD20_Dy164</t>
  </si>
  <si>
    <t>Rabbit IgG (H+L)_Ho165</t>
  </si>
  <si>
    <t>CD8a_Er166</t>
  </si>
  <si>
    <t>CD57_Er167</t>
  </si>
  <si>
    <t>Ki-67_Er168</t>
  </si>
  <si>
    <t>CD140b (PDGF Receptor beta)_Tm169</t>
  </si>
  <si>
    <t>CD4_Yb171</t>
  </si>
  <si>
    <t>anti-Human CXCL12 / SDF-1_Yb173</t>
  </si>
  <si>
    <t>HLA-ABC_Yb174</t>
  </si>
  <si>
    <t>N/A</t>
  </si>
  <si>
    <t>M3011</t>
  </si>
  <si>
    <t>AB_2877105</t>
  </si>
  <si>
    <t>4 ug/mL</t>
  </si>
  <si>
    <t>Final Concentration</t>
  </si>
  <si>
    <t>3 ug/mL</t>
  </si>
  <si>
    <t>6 ug/mL</t>
  </si>
  <si>
    <t>5 ug/mL</t>
  </si>
  <si>
    <t>2 ug/mL</t>
  </si>
  <si>
    <t>1 ug/mL</t>
  </si>
  <si>
    <t>Supplementary Table 1</t>
  </si>
  <si>
    <t>Supplementary Table 2</t>
  </si>
  <si>
    <t>Markers used for training pixel classification models</t>
  </si>
  <si>
    <t>Table</t>
  </si>
  <si>
    <t>Description</t>
  </si>
  <si>
    <t>Antibodies used in the imaging mass cytometry panel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</si>
</sst>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2"/>
      <color rgb="FF000000"/>
      <name val="Calibri"/>
      <family val="2"/>
      <scheme val="minor"/>
    </font>
    <font>
      <sz val="8"/>
      <color theme="1"/>
      <name val="Arial"/>
      <family val="2"/>
    </font>
    <font>
      <sz val="8"/>
      <name val="Arial"/>
      <family val="2"/>
    </font>
    <font>
      <u/>
      <sz val="8"/>
      <color theme="10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6"/>
      <color theme="1"/>
      <name val="Arial"/>
      <family val="2"/>
    </font>
    <font>
      <sz val="18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32">
    <xf numFmtId="0" fontId="0" fillId="0" borderId="0" xfId="0"/>
    <xf numFmtId="0" fontId="0" fillId="0" borderId="1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8" fillId="0" borderId="0" xfId="42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3" fillId="0" borderId="0" xfId="42" applyFont="1" applyBorder="1" applyAlignment="1">
      <alignment horizontal="center" vertical="center" wrapText="1"/>
    </xf>
    <xf numFmtId="0" fontId="23" fillId="0" borderId="0" xfId="42" applyFont="1" applyBorder="1" applyAlignment="1">
      <alignment horizontal="center" vertical="center"/>
    </xf>
    <xf numFmtId="0" fontId="21" fillId="0" borderId="0" xfId="0" applyFont="1" applyBorder="1" applyAlignment="1">
      <alignment horizontal="center" vertical="center"/>
    </xf>
    <xf numFmtId="49" fontId="21" fillId="0" borderId="0" xfId="0" applyNumberFormat="1" applyFont="1" applyBorder="1" applyAlignment="1">
      <alignment horizontal="center" vertical="center"/>
    </xf>
    <xf numFmtId="0" fontId="21" fillId="0" borderId="0" xfId="0" applyFont="1" applyFill="1" applyBorder="1" applyAlignment="1">
      <alignment horizontal="center" vertical="center"/>
    </xf>
    <xf numFmtId="17" fontId="21" fillId="0" borderId="0" xfId="42" applyNumberFormat="1" applyFont="1" applyBorder="1" applyAlignment="1">
      <alignment horizontal="center" vertical="center" wrapText="1"/>
    </xf>
    <xf numFmtId="0" fontId="23" fillId="0" borderId="0" xfId="42" applyFont="1" applyBorder="1" applyAlignment="1">
      <alignment horizontal="center"/>
    </xf>
    <xf numFmtId="0" fontId="21" fillId="0" borderId="0" xfId="42" applyFont="1" applyBorder="1" applyAlignment="1">
      <alignment horizontal="center" vertical="center"/>
    </xf>
    <xf numFmtId="0" fontId="21" fillId="0" borderId="10" xfId="0" applyFont="1" applyBorder="1" applyAlignment="1">
      <alignment horizontal="center" vertical="center"/>
    </xf>
    <xf numFmtId="0" fontId="22" fillId="0" borderId="10" xfId="0" applyFont="1" applyBorder="1" applyAlignment="1">
      <alignment horizontal="center" vertical="center"/>
    </xf>
    <xf numFmtId="49" fontId="21" fillId="0" borderId="10" xfId="0" applyNumberFormat="1" applyFont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4" fillId="0" borderId="0" xfId="0" applyFont="1"/>
    <xf numFmtId="0" fontId="25" fillId="0" borderId="0" xfId="0" applyFont="1"/>
    <xf numFmtId="0" fontId="25" fillId="0" borderId="14" xfId="0" applyFont="1" applyBorder="1"/>
    <xf numFmtId="0" fontId="25" fillId="0" borderId="11" xfId="0" applyFont="1" applyBorder="1"/>
    <xf numFmtId="0" fontId="25" fillId="0" borderId="15" xfId="0" applyFont="1" applyBorder="1"/>
    <xf numFmtId="0" fontId="25" fillId="0" borderId="12" xfId="0" applyFont="1" applyBorder="1"/>
    <xf numFmtId="0" fontId="25" fillId="0" borderId="13" xfId="0" applyFont="1" applyBorder="1"/>
    <xf numFmtId="0" fontId="25" fillId="0" borderId="16" xfId="0" applyFont="1" applyBorder="1"/>
    <xf numFmtId="0" fontId="24" fillId="0" borderId="10" xfId="0" applyFont="1" applyBorder="1" applyAlignment="1">
      <alignment horizontal="center" vertical="center" wrapText="1"/>
    </xf>
    <xf numFmtId="0" fontId="26" fillId="0" borderId="17" xfId="0" applyFont="1" applyBorder="1" applyAlignment="1">
      <alignment horizontal="center" vertical="center" wrapText="1"/>
    </xf>
    <xf numFmtId="0" fontId="27" fillId="0" borderId="0" xfId="0" applyFont="1"/>
    <xf numFmtId="0" fontId="27" fillId="0" borderId="17" xfId="0" applyFont="1" applyBorder="1" applyAlignment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cellsignal.com/products/primary-antibodies/b2-microglobulin-d8p1h-rabbit-mab/12851?Ntk=Products&amp;Ntt=12851" TargetMode="External"/><Relationship Id="rId21" Type="http://schemas.openxmlformats.org/officeDocument/2006/relationships/hyperlink" Target="https://www.bdbiosciences.com/us/applications/research/intracellular-flow/intracellular-antibodies-and-isotype-controls/anti-human-antibodies/fitc-mouse-anti-cleaved-parp-asp214-f21-852/p/558576" TargetMode="External"/><Relationship Id="rId42" Type="http://schemas.openxmlformats.org/officeDocument/2006/relationships/hyperlink" Target="https://www.agilent.com/en/product/immunohistochemistry/antibodies-controls/primary-antibodies/cd3-(concentrate)-76649" TargetMode="External"/><Relationship Id="rId47" Type="http://schemas.openxmlformats.org/officeDocument/2006/relationships/hyperlink" Target="http://antibodyregistry.org/AB_10002476" TargetMode="External"/><Relationship Id="rId63" Type="http://schemas.openxmlformats.org/officeDocument/2006/relationships/hyperlink" Target="http://antibodyregistry.org/AB_445401" TargetMode="External"/><Relationship Id="rId68" Type="http://schemas.openxmlformats.org/officeDocument/2006/relationships/hyperlink" Target="http://antibodyregistry.org/AB_354469" TargetMode="External"/><Relationship Id="rId16" Type="http://schemas.openxmlformats.org/officeDocument/2006/relationships/hyperlink" Target="http://antibodyregistry.org/AB_10734339" TargetMode="External"/><Relationship Id="rId11" Type="http://schemas.openxmlformats.org/officeDocument/2006/relationships/hyperlink" Target="https://www.cellsignal.com/products/primary-antibodies/histone-h3-d1h2-xp-rabbit-mab/4499" TargetMode="External"/><Relationship Id="rId32" Type="http://schemas.openxmlformats.org/officeDocument/2006/relationships/hyperlink" Target="https://www.abcam.com/cd11c-antibody-ep1347y-c-terminal-ab52632.html" TargetMode="External"/><Relationship Id="rId37" Type="http://schemas.openxmlformats.org/officeDocument/2006/relationships/hyperlink" Target="https://www.cellsignal.com/products/primary-antibodies/her2-erbb2-d8f12-xp-rabbit-mab/4290?Ntk=Products&amp;Ntt=4290" TargetMode="External"/><Relationship Id="rId53" Type="http://schemas.openxmlformats.org/officeDocument/2006/relationships/hyperlink" Target="http://antibodyregistry.org/AB_92216" TargetMode="External"/><Relationship Id="rId58" Type="http://schemas.openxmlformats.org/officeDocument/2006/relationships/hyperlink" Target="http://antibodyregistry.org/AB_2335677" TargetMode="External"/><Relationship Id="rId74" Type="http://schemas.openxmlformats.org/officeDocument/2006/relationships/hyperlink" Target="http://antibodyregistry.org/AB_11151139" TargetMode="External"/><Relationship Id="rId79" Type="http://schemas.openxmlformats.org/officeDocument/2006/relationships/hyperlink" Target="http://antibodyregistry.org/AB_10807552" TargetMode="External"/><Relationship Id="rId5" Type="http://schemas.openxmlformats.org/officeDocument/2006/relationships/hyperlink" Target="https://www.thermofisher.com/antibody/product/CD163-Antibody-clone-EDHu-1-Monoclonal/MA1-82342" TargetMode="External"/><Relationship Id="rId61" Type="http://schemas.openxmlformats.org/officeDocument/2006/relationships/hyperlink" Target="http://antibodyregistry.org/AB_2728833" TargetMode="External"/><Relationship Id="rId82" Type="http://schemas.openxmlformats.org/officeDocument/2006/relationships/hyperlink" Target="http://antibodyregistry.org/AB_2877105" TargetMode="External"/><Relationship Id="rId19" Type="http://schemas.openxmlformats.org/officeDocument/2006/relationships/hyperlink" Target="http://antibodyregistry.org/AB_2132794" TargetMode="External"/><Relationship Id="rId14" Type="http://schemas.openxmlformats.org/officeDocument/2006/relationships/hyperlink" Target="https://www.abcam.com/alpha-smooth-muscle-actin-antibody-1a4-ab7817.html" TargetMode="External"/><Relationship Id="rId22" Type="http://schemas.openxmlformats.org/officeDocument/2006/relationships/hyperlink" Target="http://antibodyregistry.org/AB_647179" TargetMode="External"/><Relationship Id="rId27" Type="http://schemas.openxmlformats.org/officeDocument/2006/relationships/hyperlink" Target="https://www.rndsystems.com/products/human-cd4-antibody_af-379-na" TargetMode="External"/><Relationship Id="rId30" Type="http://schemas.openxmlformats.org/officeDocument/2006/relationships/hyperlink" Target="https://www.abcam.com/hla-dr-antibody-tal-1b5-ab20181.html" TargetMode="External"/><Relationship Id="rId35" Type="http://schemas.openxmlformats.org/officeDocument/2006/relationships/hyperlink" Target="https://www.biolegend.com/en-us/products/purified-anti-human-podoplanin-antibody-5797" TargetMode="External"/><Relationship Id="rId43" Type="http://schemas.openxmlformats.org/officeDocument/2006/relationships/hyperlink" Target="https://www.bdbiosciences.com/us/applications/research/intracellular-flow/intracellular-antibodies-and-isotype-controls/anti-rat-antibodies/purified-mouse-anti-ki-67-b56/p/556003" TargetMode="External"/><Relationship Id="rId48" Type="http://schemas.openxmlformats.org/officeDocument/2006/relationships/hyperlink" Target="http://antibodyregistry.org/AB_2088149" TargetMode="External"/><Relationship Id="rId56" Type="http://schemas.openxmlformats.org/officeDocument/2006/relationships/hyperlink" Target="http://antibodyregistry.org/AB_2275716" TargetMode="External"/><Relationship Id="rId64" Type="http://schemas.openxmlformats.org/officeDocument/2006/relationships/hyperlink" Target="http://antibodyregistry.org/AB_777165" TargetMode="External"/><Relationship Id="rId69" Type="http://schemas.openxmlformats.org/officeDocument/2006/relationships/hyperlink" Target="http://antibodyregistry.org/AB_2716551" TargetMode="External"/><Relationship Id="rId77" Type="http://schemas.openxmlformats.org/officeDocument/2006/relationships/hyperlink" Target="http://antibodyregistry.org/AB_2739161" TargetMode="External"/><Relationship Id="rId8" Type="http://schemas.openxmlformats.org/officeDocument/2006/relationships/hyperlink" Target="https://vectorlabs.com/unconjugated-goat-anti-rabbit-igg-antibody.html" TargetMode="External"/><Relationship Id="rId51" Type="http://schemas.openxmlformats.org/officeDocument/2006/relationships/hyperlink" Target="http://antibodyregistry.org/AB_314418" TargetMode="External"/><Relationship Id="rId72" Type="http://schemas.openxmlformats.org/officeDocument/2006/relationships/hyperlink" Target="http://antibodyregistry.org/AB_869890" TargetMode="External"/><Relationship Id="rId80" Type="http://schemas.openxmlformats.org/officeDocument/2006/relationships/hyperlink" Target="http://antibodyregistry.org/AB_397274" TargetMode="External"/><Relationship Id="rId3" Type="http://schemas.openxmlformats.org/officeDocument/2006/relationships/hyperlink" Target="https://www.thermofisher.com/antibody/product/CD68-Antibody-clone-KP1-Monoclonal/14-0688-82" TargetMode="External"/><Relationship Id="rId12" Type="http://schemas.openxmlformats.org/officeDocument/2006/relationships/hyperlink" Target="http://antibodyregistry.org/AB_10544537" TargetMode="External"/><Relationship Id="rId17" Type="http://schemas.openxmlformats.org/officeDocument/2006/relationships/hyperlink" Target="https://www.merckmillipore.com/CH/de/product/Anti-Cytokeratin-Epithelial-Antibody-clone-AE1,MM_NF-MAB1612" TargetMode="External"/><Relationship Id="rId25" Type="http://schemas.openxmlformats.org/officeDocument/2006/relationships/hyperlink" Target="https://www.abcam.com/cd16-antibody-epr16784-low-endotoxin-azide-free-ab215977.html" TargetMode="External"/><Relationship Id="rId33" Type="http://schemas.openxmlformats.org/officeDocument/2006/relationships/hyperlink" Target="https://www.biolegend.com/en-us/products/purified-anti-human-cd45ra-antibody-689" TargetMode="External"/><Relationship Id="rId38" Type="http://schemas.openxmlformats.org/officeDocument/2006/relationships/hyperlink" Target="https://www.fluidigm.com/reagents/proteomics/3148021d-anti-human-cd278-icos-d1k2t-148nd%E2%80%9425-g" TargetMode="External"/><Relationship Id="rId46" Type="http://schemas.openxmlformats.org/officeDocument/2006/relationships/hyperlink" Target="http://antibodyregistry.org/AB_396287" TargetMode="External"/><Relationship Id="rId59" Type="http://schemas.openxmlformats.org/officeDocument/2006/relationships/hyperlink" Target="http://antibodyregistry.org/AB_2864383" TargetMode="External"/><Relationship Id="rId67" Type="http://schemas.openxmlformats.org/officeDocument/2006/relationships/hyperlink" Target="https://www.biolegend.com/en-us/products/purified-anti-human-cd134-ox40-maxpar-ready-antibody-10150" TargetMode="External"/><Relationship Id="rId20" Type="http://schemas.openxmlformats.org/officeDocument/2006/relationships/hyperlink" Target="http://antibodyregistry.org/AB_2134409" TargetMode="External"/><Relationship Id="rId41" Type="http://schemas.openxmlformats.org/officeDocument/2006/relationships/hyperlink" Target="https://www.bdbiosciences.com/us/reagents/research/antibodies-buffers/immunology-reagents/anti-human-antibodies/cell-surface-antigens/purified-mouse-anti-human-hla-abc-emr8-5/p/565292" TargetMode="External"/><Relationship Id="rId54" Type="http://schemas.openxmlformats.org/officeDocument/2006/relationships/hyperlink" Target="http://antibodyregistry.org/AB_1661110" TargetMode="External"/><Relationship Id="rId62" Type="http://schemas.openxmlformats.org/officeDocument/2006/relationships/hyperlink" Target="http://antibodyregistry.org/AB_2563718" TargetMode="External"/><Relationship Id="rId70" Type="http://schemas.openxmlformats.org/officeDocument/2006/relationships/hyperlink" Target="http://antibodyregistry.org/AB_2728833" TargetMode="External"/><Relationship Id="rId75" Type="http://schemas.openxmlformats.org/officeDocument/2006/relationships/hyperlink" Target="http://antibodyregistry.org/AB_395352" TargetMode="External"/><Relationship Id="rId83" Type="http://schemas.openxmlformats.org/officeDocument/2006/relationships/printerSettings" Target="../printerSettings/printerSettings2.bin"/><Relationship Id="rId1" Type="http://schemas.openxmlformats.org/officeDocument/2006/relationships/hyperlink" Target="https://www.thermofisher.com/antibody/product/14-0085-82.html?CID=AFLAG-14-0085-82" TargetMode="External"/><Relationship Id="rId6" Type="http://schemas.openxmlformats.org/officeDocument/2006/relationships/hyperlink" Target="https://www.novusbio.com/products/cd31-pecam-1-antibody-jc-70a_nb600-562" TargetMode="External"/><Relationship Id="rId15" Type="http://schemas.openxmlformats.org/officeDocument/2006/relationships/hyperlink" Target="https://www.thermofisher.com/antibody/product/CD20-Antibody-clone-L26-Monoclonal/14-0202-82" TargetMode="External"/><Relationship Id="rId23" Type="http://schemas.openxmlformats.org/officeDocument/2006/relationships/hyperlink" Target="https://www.biolegend.com/en-us/products/purified-anti-human-cd15-ssea-1-antibody-714" TargetMode="External"/><Relationship Id="rId28" Type="http://schemas.openxmlformats.org/officeDocument/2006/relationships/hyperlink" Target="https://www.merckmillipore.com/GB/en/product/Anti-FSP1-S100A4-Antibody,MM_NF-07-2274?ReferrerURL=https%3A%2F%2Fwww.google.com%2F" TargetMode="External"/><Relationship Id="rId36" Type="http://schemas.openxmlformats.org/officeDocument/2006/relationships/hyperlink" Target="https://www.cellsignal.com/products/primary-antibodies/caveolin-1-d46g3-xp-rabbit-mab/3267?Ntk=Products&amp;Ntt=3267" TargetMode="External"/><Relationship Id="rId49" Type="http://schemas.openxmlformats.org/officeDocument/2006/relationships/hyperlink" Target="http://antibodyregistry.org/AB_355525" TargetMode="External"/><Relationship Id="rId57" Type="http://schemas.openxmlformats.org/officeDocument/2006/relationships/hyperlink" Target="http://antibodyregistry.org/AB_10557104" TargetMode="External"/><Relationship Id="rId10" Type="http://schemas.openxmlformats.org/officeDocument/2006/relationships/hyperlink" Target="http://antibodyregistry.org/AB_2134843" TargetMode="External"/><Relationship Id="rId31" Type="http://schemas.openxmlformats.org/officeDocument/2006/relationships/hyperlink" Target="https://www.abcam.com/pdgfr-beta-antibody-y92-low-endotoxin-azide-free-ab215978.html" TargetMode="External"/><Relationship Id="rId44" Type="http://schemas.openxmlformats.org/officeDocument/2006/relationships/hyperlink" Target="https://www.rndsystems.com/products/human-gitr-tnfrsf18-antibody_af689" TargetMode="External"/><Relationship Id="rId52" Type="http://schemas.openxmlformats.org/officeDocument/2006/relationships/hyperlink" Target="http://antibodyregistry.org/AB_2562403" TargetMode="External"/><Relationship Id="rId60" Type="http://schemas.openxmlformats.org/officeDocument/2006/relationships/hyperlink" Target="http://antibodyregistry.org/AB_314194" TargetMode="External"/><Relationship Id="rId65" Type="http://schemas.openxmlformats.org/officeDocument/2006/relationships/hyperlink" Target="http://antibodyregistry.org/AB_2129793" TargetMode="External"/><Relationship Id="rId73" Type="http://schemas.openxmlformats.org/officeDocument/2006/relationships/hyperlink" Target="http://antibodyregistry.org/AB_2811060" TargetMode="External"/><Relationship Id="rId78" Type="http://schemas.openxmlformats.org/officeDocument/2006/relationships/hyperlink" Target="https://www.rndsystems.com/products/human-mouse-cxcl12-sdf-1-antibody-79018_mab350" TargetMode="External"/><Relationship Id="rId81" Type="http://schemas.openxmlformats.org/officeDocument/2006/relationships/hyperlink" Target="https://www.bdbiosciences.com/us/applications/research/intracellular-flow/intracellular-antibodies-and-isotype-controls/anti-human-antibodies/purified-rabbit-anti--active-caspase-3-c92-605/p/559565" TargetMode="External"/><Relationship Id="rId4" Type="http://schemas.openxmlformats.org/officeDocument/2006/relationships/hyperlink" Target="https://www.abcam.com/cd38-antibody-epr4106-low-endotoxin-azide-free-ab176886.html" TargetMode="External"/><Relationship Id="rId9" Type="http://schemas.openxmlformats.org/officeDocument/2006/relationships/hyperlink" Target="https://www.cellsignal.com/products/primary-antibodies/keratin-8-18-c51-mouse-mab/4546?site-search-type=Products&amp;N=4294956287&amp;Ntt=%C2%A04546&amp;fromPage=plp&amp;_requestid=373920" TargetMode="External"/><Relationship Id="rId13" Type="http://schemas.openxmlformats.org/officeDocument/2006/relationships/hyperlink" Target="http://antibodyregistry.org/AB_262054" TargetMode="External"/><Relationship Id="rId18" Type="http://schemas.openxmlformats.org/officeDocument/2006/relationships/hyperlink" Target="https://www.merckmillipore.com/CH/de/product/Anti-Keratin-Epithelial-Antibody-clone-AE3,MM_NF-MAB1611" TargetMode="External"/><Relationship Id="rId39" Type="http://schemas.openxmlformats.org/officeDocument/2006/relationships/hyperlink" Target="https://www.bdbiosciences.com/us/applications/research/stem-cell-research/cancer-research/human/purified-mouse-anti-human-c-erbb-2-3b5/p/554299" TargetMode="External"/><Relationship Id="rId34" Type="http://schemas.openxmlformats.org/officeDocument/2006/relationships/hyperlink" Target="https://www.biolegend.com/en-us/products/purified-anti-human-cd57-antibody-8766" TargetMode="External"/><Relationship Id="rId50" Type="http://schemas.openxmlformats.org/officeDocument/2006/relationships/hyperlink" Target="http://antibodyregistry.org/AB_314406" TargetMode="External"/><Relationship Id="rId55" Type="http://schemas.openxmlformats.org/officeDocument/2006/relationships/hyperlink" Target="http://antibodyregistry.org/AB_1595511" TargetMode="External"/><Relationship Id="rId76" Type="http://schemas.openxmlformats.org/officeDocument/2006/relationships/hyperlink" Target="http://antibodyregistry.org/AB_467556" TargetMode="External"/><Relationship Id="rId7" Type="http://schemas.openxmlformats.org/officeDocument/2006/relationships/hyperlink" Target="https://www.biolegend.com/en-us/products/purified-anti-human-cd45ro-antibody-860" TargetMode="External"/><Relationship Id="rId71" Type="http://schemas.openxmlformats.org/officeDocument/2006/relationships/hyperlink" Target="http://antibodyregistry.org/AB_2275453" TargetMode="External"/><Relationship Id="rId2" Type="http://schemas.openxmlformats.org/officeDocument/2006/relationships/hyperlink" Target="https://www.abcam.com/cytokeratin-5-antibody-ep1601y-bsa-and-azide-free-ab214586.html" TargetMode="External"/><Relationship Id="rId29" Type="http://schemas.openxmlformats.org/officeDocument/2006/relationships/hyperlink" Target="https://www.abcam.com/pd1-antibody-epr48772-bsa-and-azide-free-ab186928.html" TargetMode="External"/><Relationship Id="rId24" Type="http://schemas.openxmlformats.org/officeDocument/2006/relationships/hyperlink" Target="https://www.cellsignal.com/products/primary-antibodies/pd-1-d4w2j-xp-rabbit-mab/86163?Ntk=Products&amp;Ntt=86163" TargetMode="External"/><Relationship Id="rId40" Type="http://schemas.openxmlformats.org/officeDocument/2006/relationships/hyperlink" Target="https://www.thermofisher.com/antibody/product/FOXP3-Antibody-clone-236A-E7-Monoclonal/14-4777-82" TargetMode="External"/><Relationship Id="rId45" Type="http://schemas.openxmlformats.org/officeDocument/2006/relationships/hyperlink" Target="https://www.merckmillipore.com/GB/en/product/Anti-von-Willebrand-Factor-Antibody,MM_NF-AB7356?ReferrerURL=https%3A%2F%2Fwww.google.com%2F" TargetMode="External"/><Relationship Id="rId66" Type="http://schemas.openxmlformats.org/officeDocument/2006/relationships/hyperlink" Target="http://antibodyregistry.org/AB_11150240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00A2C9-BBF5-414B-BE02-4B6FB3CA96F2}">
  <dimension ref="A1:B3"/>
  <sheetViews>
    <sheetView workbookViewId="0">
      <selection activeCell="B3" sqref="B3"/>
    </sheetView>
  </sheetViews>
  <sheetFormatPr defaultRowHeight="15" x14ac:dyDescent="0.25"/>
  <cols>
    <col min="1" max="1" width="22.85546875" bestFit="1" customWidth="1"/>
    <col min="2" max="2" width="58.28515625" bestFit="1" customWidth="1"/>
    <col min="3" max="3" width="9.42578125" customWidth="1"/>
  </cols>
  <sheetData>
    <row r="1" spans="1:2" x14ac:dyDescent="0.25">
      <c r="A1" s="20" t="s">
        <v>303</v>
      </c>
      <c r="B1" s="20" t="s">
        <v>304</v>
      </c>
    </row>
    <row r="2" spans="1:2" x14ac:dyDescent="0.25">
      <c r="A2" s="21" t="s">
        <v>300</v>
      </c>
      <c r="B2" s="21" t="s">
        <v>305</v>
      </c>
    </row>
    <row r="3" spans="1:2" x14ac:dyDescent="0.25">
      <c r="A3" s="21" t="s">
        <v>301</v>
      </c>
      <c r="B3" s="21" t="s">
        <v>302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4"/>
  <sheetViews>
    <sheetView zoomScale="90" zoomScaleNormal="90" workbookViewId="0">
      <selection activeCell="D1" sqref="D1:I1"/>
    </sheetView>
  </sheetViews>
  <sheetFormatPr defaultRowHeight="15" x14ac:dyDescent="0.25"/>
  <cols>
    <col min="1" max="1" width="9.7109375" style="2" bestFit="1" customWidth="1"/>
    <col min="2" max="2" width="6.140625" style="2" bestFit="1" customWidth="1"/>
    <col min="3" max="3" width="27.5703125" style="2" bestFit="1" customWidth="1"/>
    <col min="4" max="4" width="23.140625" style="2" bestFit="1" customWidth="1"/>
    <col min="5" max="5" width="10.7109375" style="2" bestFit="1" customWidth="1"/>
    <col min="6" max="6" width="10" style="2" bestFit="1" customWidth="1"/>
    <col min="7" max="7" width="14.85546875" style="6" bestFit="1" customWidth="1"/>
    <col min="8" max="8" width="11.5703125" style="3" bestFit="1" customWidth="1"/>
    <col min="9" max="9" width="33.5703125" style="2" bestFit="1" customWidth="1"/>
    <col min="10" max="10" width="22.5703125" style="2" bestFit="1" customWidth="1"/>
    <col min="11" max="11" width="18.140625" style="19" customWidth="1"/>
    <col min="12" max="16384" width="9.140625" style="2"/>
  </cols>
  <sheetData>
    <row r="1" spans="1:11" ht="20.25" customHeight="1" x14ac:dyDescent="0.25">
      <c r="A1" s="29" t="s">
        <v>300</v>
      </c>
      <c r="B1" s="29"/>
      <c r="C1" s="29"/>
      <c r="D1" s="29" t="s">
        <v>305</v>
      </c>
      <c r="E1" s="29"/>
      <c r="F1" s="29"/>
      <c r="G1" s="29"/>
      <c r="H1" s="29"/>
      <c r="I1" s="29"/>
    </row>
    <row r="2" spans="1:11" ht="9.9499999999999993" customHeight="1" x14ac:dyDescent="0.25">
      <c r="A2" s="1" t="s">
        <v>0</v>
      </c>
      <c r="B2" s="1" t="s">
        <v>3</v>
      </c>
      <c r="C2" s="1" t="s">
        <v>1</v>
      </c>
      <c r="D2" s="16" t="s">
        <v>2</v>
      </c>
      <c r="E2" s="16" t="s">
        <v>4</v>
      </c>
      <c r="F2" s="16" t="s">
        <v>5</v>
      </c>
      <c r="G2" s="17" t="s">
        <v>6</v>
      </c>
      <c r="H2" s="18" t="s">
        <v>177</v>
      </c>
      <c r="I2" s="16" t="s">
        <v>7</v>
      </c>
      <c r="J2" s="16" t="s">
        <v>191</v>
      </c>
      <c r="K2" s="16" t="s">
        <v>294</v>
      </c>
    </row>
    <row r="3" spans="1:11" ht="9.9499999999999993" customHeight="1" x14ac:dyDescent="0.25">
      <c r="A3" s="2" t="s">
        <v>8</v>
      </c>
      <c r="B3" s="2" t="str">
        <f t="shared" ref="B3:B43" si="0">RIGHT(A3,3)</f>
        <v>113</v>
      </c>
      <c r="C3" s="2" t="s">
        <v>9</v>
      </c>
      <c r="D3" s="10" t="s">
        <v>10</v>
      </c>
      <c r="E3" s="10" t="s">
        <v>189</v>
      </c>
      <c r="F3" s="10" t="s">
        <v>186</v>
      </c>
      <c r="G3" s="9">
        <v>4499</v>
      </c>
      <c r="H3" s="11" t="s">
        <v>160</v>
      </c>
      <c r="I3" s="10" t="s">
        <v>180</v>
      </c>
      <c r="J3" s="9" t="s">
        <v>190</v>
      </c>
      <c r="K3" s="19" t="s">
        <v>293</v>
      </c>
    </row>
    <row r="4" spans="1:11" ht="9.9499999999999993" customHeight="1" x14ac:dyDescent="0.25">
      <c r="A4" s="2" t="s">
        <v>89</v>
      </c>
      <c r="B4" s="2" t="str">
        <f t="shared" si="0"/>
        <v>115</v>
      </c>
      <c r="C4" s="4" t="s">
        <v>90</v>
      </c>
      <c r="D4" s="12" t="s">
        <v>91</v>
      </c>
      <c r="E4" s="10" t="s">
        <v>188</v>
      </c>
      <c r="F4" s="10" t="s">
        <v>193</v>
      </c>
      <c r="G4" s="9" t="s">
        <v>179</v>
      </c>
      <c r="H4" s="11" t="s">
        <v>137</v>
      </c>
      <c r="I4" s="10" t="s">
        <v>182</v>
      </c>
      <c r="J4" s="9" t="s">
        <v>192</v>
      </c>
      <c r="K4" s="19" t="s">
        <v>299</v>
      </c>
    </row>
    <row r="5" spans="1:11" ht="9.9499999999999993" customHeight="1" x14ac:dyDescent="0.25">
      <c r="A5" s="2" t="s">
        <v>58</v>
      </c>
      <c r="B5" s="2" t="str">
        <f t="shared" si="0"/>
        <v>141</v>
      </c>
      <c r="C5" s="4" t="s">
        <v>59</v>
      </c>
      <c r="D5" s="12" t="s">
        <v>60</v>
      </c>
      <c r="E5" s="10" t="s">
        <v>189</v>
      </c>
      <c r="F5" s="10" t="s">
        <v>193</v>
      </c>
      <c r="G5" s="8" t="s">
        <v>152</v>
      </c>
      <c r="H5" s="11" t="s">
        <v>166</v>
      </c>
      <c r="I5" s="10" t="s">
        <v>182</v>
      </c>
      <c r="J5" s="9" t="s">
        <v>244</v>
      </c>
      <c r="K5" s="19" t="s">
        <v>295</v>
      </c>
    </row>
    <row r="6" spans="1:11" ht="9.9499999999999993" customHeight="1" x14ac:dyDescent="0.25">
      <c r="A6" s="2" t="s">
        <v>79</v>
      </c>
      <c r="B6" s="2" t="str">
        <f t="shared" si="0"/>
        <v>142</v>
      </c>
      <c r="C6" s="4" t="s">
        <v>80</v>
      </c>
      <c r="D6" s="12" t="s">
        <v>81</v>
      </c>
      <c r="E6" s="10" t="s">
        <v>189</v>
      </c>
      <c r="F6" s="10" t="s">
        <v>193</v>
      </c>
      <c r="G6" s="8" t="s">
        <v>155</v>
      </c>
      <c r="H6" s="11" t="s">
        <v>135</v>
      </c>
      <c r="I6" s="10" t="s">
        <v>182</v>
      </c>
      <c r="J6" s="9" t="s">
        <v>232</v>
      </c>
      <c r="K6" s="19" t="s">
        <v>297</v>
      </c>
    </row>
    <row r="7" spans="1:11" ht="9.9499999999999993" customHeight="1" x14ac:dyDescent="0.25">
      <c r="A7" s="2" t="s">
        <v>39</v>
      </c>
      <c r="B7" s="2" t="str">
        <f t="shared" si="0"/>
        <v>143</v>
      </c>
      <c r="C7" s="4" t="s">
        <v>40</v>
      </c>
      <c r="D7" s="12" t="s">
        <v>41</v>
      </c>
      <c r="E7" s="10" t="s">
        <v>188</v>
      </c>
      <c r="F7" s="10" t="s">
        <v>193</v>
      </c>
      <c r="G7" s="8" t="s">
        <v>150</v>
      </c>
      <c r="H7" s="11" t="s">
        <v>128</v>
      </c>
      <c r="I7" s="10" t="s">
        <v>182</v>
      </c>
      <c r="J7" s="9" t="s">
        <v>237</v>
      </c>
      <c r="K7" s="19" t="s">
        <v>295</v>
      </c>
    </row>
    <row r="8" spans="1:11" ht="9.9499999999999993" customHeight="1" x14ac:dyDescent="0.25">
      <c r="A8" s="2" t="s">
        <v>11</v>
      </c>
      <c r="B8" s="2" t="str">
        <f t="shared" si="0"/>
        <v>144</v>
      </c>
      <c r="C8" s="4" t="s">
        <v>12</v>
      </c>
      <c r="D8" s="12" t="s">
        <v>13</v>
      </c>
      <c r="E8" s="10" t="s">
        <v>188</v>
      </c>
      <c r="F8" s="10" t="s">
        <v>186</v>
      </c>
      <c r="G8" s="9">
        <v>4546</v>
      </c>
      <c r="H8" s="11" t="s">
        <v>161</v>
      </c>
      <c r="I8" s="10" t="s">
        <v>181</v>
      </c>
      <c r="J8" s="9" t="s">
        <v>187</v>
      </c>
      <c r="K8" s="19" t="s">
        <v>295</v>
      </c>
    </row>
    <row r="9" spans="1:11" ht="9.9499999999999993" customHeight="1" x14ac:dyDescent="0.25">
      <c r="A9" s="2" t="s">
        <v>14</v>
      </c>
      <c r="B9" s="2" t="str">
        <f t="shared" si="0"/>
        <v>145</v>
      </c>
      <c r="C9" s="4" t="s">
        <v>15</v>
      </c>
      <c r="D9" s="12" t="s">
        <v>16</v>
      </c>
      <c r="E9" s="10" t="s">
        <v>188</v>
      </c>
      <c r="F9" s="10" t="s">
        <v>193</v>
      </c>
      <c r="G9" s="9">
        <v>301902</v>
      </c>
      <c r="H9" s="11" t="s">
        <v>122</v>
      </c>
      <c r="I9" s="10" t="s">
        <v>183</v>
      </c>
      <c r="J9" s="9" t="s">
        <v>234</v>
      </c>
      <c r="K9" s="19" t="s">
        <v>293</v>
      </c>
    </row>
    <row r="10" spans="1:11" ht="9.9499999999999993" customHeight="1" x14ac:dyDescent="0.25">
      <c r="A10" s="2" t="s">
        <v>17</v>
      </c>
      <c r="B10" s="2" t="str">
        <f t="shared" si="0"/>
        <v>146</v>
      </c>
      <c r="C10" s="4" t="s">
        <v>18</v>
      </c>
      <c r="D10" s="12" t="s">
        <v>19</v>
      </c>
      <c r="E10" s="10" t="s">
        <v>189</v>
      </c>
      <c r="F10" s="13" t="s">
        <v>207</v>
      </c>
      <c r="G10" s="9" t="s">
        <v>206</v>
      </c>
      <c r="H10" s="11" t="s">
        <v>123</v>
      </c>
      <c r="I10" s="10" t="s">
        <v>184</v>
      </c>
      <c r="J10" s="9" t="s">
        <v>249</v>
      </c>
      <c r="K10" s="19" t="s">
        <v>295</v>
      </c>
    </row>
    <row r="11" spans="1:11" ht="9.9499999999999993" customHeight="1" x14ac:dyDescent="0.25">
      <c r="A11" s="2" t="s">
        <v>92</v>
      </c>
      <c r="B11" s="2" t="str">
        <f t="shared" si="0"/>
        <v>147</v>
      </c>
      <c r="C11" s="4" t="s">
        <v>93</v>
      </c>
      <c r="D11" s="12" t="s">
        <v>94</v>
      </c>
      <c r="E11" s="10" t="s">
        <v>188</v>
      </c>
      <c r="F11" s="10" t="s">
        <v>193</v>
      </c>
      <c r="G11" s="8" t="s">
        <v>214</v>
      </c>
      <c r="H11" s="11" t="s">
        <v>173</v>
      </c>
      <c r="I11" s="10" t="s">
        <v>180</v>
      </c>
      <c r="J11" s="9" t="s">
        <v>229</v>
      </c>
      <c r="K11" s="19" t="s">
        <v>297</v>
      </c>
    </row>
    <row r="12" spans="1:11" ht="9.9499999999999993" customHeight="1" x14ac:dyDescent="0.25">
      <c r="A12" s="2" t="s">
        <v>61</v>
      </c>
      <c r="B12" s="2" t="str">
        <f t="shared" si="0"/>
        <v>148</v>
      </c>
      <c r="C12" s="4" t="s">
        <v>62</v>
      </c>
      <c r="D12" s="12" t="s">
        <v>63</v>
      </c>
      <c r="E12" s="10" t="s">
        <v>189</v>
      </c>
      <c r="F12" s="10" t="s">
        <v>193</v>
      </c>
      <c r="G12" s="8" t="s">
        <v>212</v>
      </c>
      <c r="H12" s="11" t="s">
        <v>167</v>
      </c>
      <c r="I12" s="10" t="s">
        <v>180</v>
      </c>
      <c r="J12" s="9" t="s">
        <v>245</v>
      </c>
      <c r="K12" s="19" t="s">
        <v>296</v>
      </c>
    </row>
    <row r="13" spans="1:11" ht="9.9499999999999993" customHeight="1" x14ac:dyDescent="0.25">
      <c r="A13" s="2" t="s">
        <v>35</v>
      </c>
      <c r="B13" s="2" t="str">
        <f t="shared" si="0"/>
        <v>149</v>
      </c>
      <c r="C13" s="4" t="s">
        <v>36</v>
      </c>
      <c r="D13" s="12" t="s">
        <v>37</v>
      </c>
      <c r="E13" s="10" t="s">
        <v>188</v>
      </c>
      <c r="F13" s="10" t="s">
        <v>193</v>
      </c>
      <c r="G13" s="9">
        <v>10150</v>
      </c>
      <c r="H13" s="11" t="s">
        <v>126</v>
      </c>
      <c r="I13" s="10" t="s">
        <v>183</v>
      </c>
      <c r="J13" s="9" t="s">
        <v>236</v>
      </c>
      <c r="K13" s="19" t="s">
        <v>297</v>
      </c>
    </row>
    <row r="14" spans="1:11" ht="9.9499999999999993" customHeight="1" x14ac:dyDescent="0.25">
      <c r="A14" s="2" t="s">
        <v>64</v>
      </c>
      <c r="B14" s="2" t="str">
        <f t="shared" si="0"/>
        <v>150</v>
      </c>
      <c r="C14" s="4" t="s">
        <v>65</v>
      </c>
      <c r="D14" s="12" t="s">
        <v>66</v>
      </c>
      <c r="E14" s="10" t="s">
        <v>188</v>
      </c>
      <c r="F14" s="10" t="s">
        <v>193</v>
      </c>
      <c r="G14" s="8" t="s">
        <v>153</v>
      </c>
      <c r="H14" s="11" t="s">
        <v>168</v>
      </c>
      <c r="I14" s="10" t="s">
        <v>196</v>
      </c>
      <c r="J14" s="9" t="s">
        <v>246</v>
      </c>
      <c r="K14" s="19" t="s">
        <v>293</v>
      </c>
    </row>
    <row r="15" spans="1:11" ht="9.9499999999999993" customHeight="1" x14ac:dyDescent="0.25">
      <c r="A15" s="2" t="s">
        <v>67</v>
      </c>
      <c r="B15" s="2" t="str">
        <f t="shared" si="0"/>
        <v>151</v>
      </c>
      <c r="C15" s="4" t="s">
        <v>68</v>
      </c>
      <c r="D15" s="12" t="s">
        <v>69</v>
      </c>
      <c r="E15" s="10" t="s">
        <v>188</v>
      </c>
      <c r="F15" s="10" t="s">
        <v>193</v>
      </c>
      <c r="G15" s="8">
        <v>554299</v>
      </c>
      <c r="H15" s="11" t="s">
        <v>169</v>
      </c>
      <c r="I15" s="10" t="s">
        <v>204</v>
      </c>
      <c r="J15" s="9" t="s">
        <v>247</v>
      </c>
      <c r="K15" s="19" t="s">
        <v>297</v>
      </c>
    </row>
    <row r="16" spans="1:11" ht="9.9499999999999993" customHeight="1" x14ac:dyDescent="0.25">
      <c r="A16" s="2" t="s">
        <v>82</v>
      </c>
      <c r="B16" s="2" t="str">
        <f t="shared" si="0"/>
        <v>152</v>
      </c>
      <c r="C16" s="4" t="s">
        <v>83</v>
      </c>
      <c r="D16" s="12" t="s">
        <v>84</v>
      </c>
      <c r="E16" s="10" t="s">
        <v>189</v>
      </c>
      <c r="F16" s="10" t="s">
        <v>207</v>
      </c>
      <c r="G16" s="9" t="s">
        <v>213</v>
      </c>
      <c r="H16" s="11" t="s">
        <v>171</v>
      </c>
      <c r="I16" s="10" t="s">
        <v>136</v>
      </c>
      <c r="J16" s="9" t="s">
        <v>231</v>
      </c>
      <c r="K16" s="19" t="s">
        <v>297</v>
      </c>
    </row>
    <row r="17" spans="1:11" ht="9.9499999999999993" customHeight="1" x14ac:dyDescent="0.25">
      <c r="A17" s="2" t="s">
        <v>95</v>
      </c>
      <c r="B17" s="2" t="str">
        <f t="shared" si="0"/>
        <v>153</v>
      </c>
      <c r="C17" s="4" t="s">
        <v>96</v>
      </c>
      <c r="D17" s="12" t="s">
        <v>97</v>
      </c>
      <c r="E17" s="12" t="s">
        <v>211</v>
      </c>
      <c r="F17" s="10" t="s">
        <v>193</v>
      </c>
      <c r="G17" s="8">
        <v>337002</v>
      </c>
      <c r="H17" s="11" t="s">
        <v>138</v>
      </c>
      <c r="I17" s="10" t="s">
        <v>183</v>
      </c>
      <c r="J17" s="9" t="s">
        <v>228</v>
      </c>
      <c r="K17" s="19" t="s">
        <v>297</v>
      </c>
    </row>
    <row r="18" spans="1:11" ht="9.9499999999999993" customHeight="1" x14ac:dyDescent="0.25">
      <c r="A18" s="2" t="s">
        <v>48</v>
      </c>
      <c r="B18" s="2" t="str">
        <f t="shared" si="0"/>
        <v>154</v>
      </c>
      <c r="C18" s="4" t="s">
        <v>49</v>
      </c>
      <c r="D18" s="12" t="s">
        <v>50</v>
      </c>
      <c r="E18" s="10" t="s">
        <v>189</v>
      </c>
      <c r="F18" s="10" t="s">
        <v>193</v>
      </c>
      <c r="G18" s="8" t="s">
        <v>210</v>
      </c>
      <c r="H18" s="11" t="s">
        <v>130</v>
      </c>
      <c r="I18" s="10" t="s">
        <v>182</v>
      </c>
      <c r="J18" s="9" t="s">
        <v>239</v>
      </c>
      <c r="K18" s="19" t="s">
        <v>297</v>
      </c>
    </row>
    <row r="19" spans="1:11" ht="9.9499999999999993" customHeight="1" x14ac:dyDescent="0.25">
      <c r="A19" s="2" t="s">
        <v>20</v>
      </c>
      <c r="B19" s="2" t="str">
        <f t="shared" si="0"/>
        <v>155</v>
      </c>
      <c r="C19" s="4" t="s">
        <v>21</v>
      </c>
      <c r="D19" s="12" t="s">
        <v>22</v>
      </c>
      <c r="E19" s="10" t="s">
        <v>189</v>
      </c>
      <c r="F19" s="10" t="s">
        <v>193</v>
      </c>
      <c r="G19" s="8">
        <v>86163</v>
      </c>
      <c r="H19" s="11" t="s">
        <v>161</v>
      </c>
      <c r="I19" s="10" t="s">
        <v>181</v>
      </c>
      <c r="J19" s="9" t="s">
        <v>235</v>
      </c>
      <c r="K19" s="19" t="s">
        <v>296</v>
      </c>
    </row>
    <row r="20" spans="1:11" ht="9.9499999999999993" customHeight="1" x14ac:dyDescent="0.25">
      <c r="A20" s="2" t="s">
        <v>20</v>
      </c>
      <c r="B20" s="2" t="str">
        <f t="shared" si="0"/>
        <v>155</v>
      </c>
      <c r="C20" s="4" t="s">
        <v>21</v>
      </c>
      <c r="D20" s="12" t="s">
        <v>38</v>
      </c>
      <c r="E20" s="10" t="s">
        <v>189</v>
      </c>
      <c r="F20" s="10" t="s">
        <v>193</v>
      </c>
      <c r="G20" s="8" t="s">
        <v>151</v>
      </c>
      <c r="H20" s="11" t="s">
        <v>127</v>
      </c>
      <c r="I20" s="10" t="s">
        <v>182</v>
      </c>
      <c r="J20" s="9" t="s">
        <v>235</v>
      </c>
      <c r="K20" s="19" t="s">
        <v>296</v>
      </c>
    </row>
    <row r="21" spans="1:11" ht="9.9499999999999993" customHeight="1" x14ac:dyDescent="0.25">
      <c r="A21" s="2" t="s">
        <v>106</v>
      </c>
      <c r="B21" s="2" t="str">
        <f t="shared" si="0"/>
        <v>156</v>
      </c>
      <c r="C21" s="4" t="s">
        <v>107</v>
      </c>
      <c r="D21" s="12" t="s">
        <v>108</v>
      </c>
      <c r="E21" s="12" t="s">
        <v>208</v>
      </c>
      <c r="F21" s="12" t="s">
        <v>207</v>
      </c>
      <c r="G21" s="9" t="s">
        <v>157</v>
      </c>
      <c r="H21" s="11" t="s">
        <v>140</v>
      </c>
      <c r="I21" s="10" t="s">
        <v>198</v>
      </c>
      <c r="J21" s="9" t="s">
        <v>224</v>
      </c>
      <c r="K21" s="19" t="s">
        <v>296</v>
      </c>
    </row>
    <row r="22" spans="1:11" ht="9.9499999999999993" customHeight="1" x14ac:dyDescent="0.2">
      <c r="A22" s="2" t="s">
        <v>23</v>
      </c>
      <c r="B22" s="2" t="str">
        <f t="shared" si="0"/>
        <v>158</v>
      </c>
      <c r="C22" s="4" t="s">
        <v>24</v>
      </c>
      <c r="D22" s="12" t="s">
        <v>25</v>
      </c>
      <c r="E22" s="10" t="s">
        <v>189</v>
      </c>
      <c r="F22" s="10" t="s">
        <v>193</v>
      </c>
      <c r="G22" s="8" t="s">
        <v>146</v>
      </c>
      <c r="H22" s="11" t="s">
        <v>124</v>
      </c>
      <c r="I22" s="10" t="s">
        <v>182</v>
      </c>
      <c r="J22" s="14" t="s">
        <v>292</v>
      </c>
      <c r="K22" s="19" t="s">
        <v>297</v>
      </c>
    </row>
    <row r="23" spans="1:11" ht="9.9499999999999993" customHeight="1" x14ac:dyDescent="0.25">
      <c r="A23" s="2" t="s">
        <v>85</v>
      </c>
      <c r="B23" s="2" t="str">
        <f t="shared" si="0"/>
        <v>159</v>
      </c>
      <c r="C23" s="4" t="s">
        <v>68</v>
      </c>
      <c r="D23" s="12" t="s">
        <v>86</v>
      </c>
      <c r="E23" s="10" t="s">
        <v>189</v>
      </c>
      <c r="F23" s="10" t="s">
        <v>193</v>
      </c>
      <c r="G23" s="9">
        <v>4290</v>
      </c>
      <c r="H23" s="11" t="s">
        <v>132</v>
      </c>
      <c r="I23" s="10" t="s">
        <v>181</v>
      </c>
      <c r="J23" s="9" t="s">
        <v>230</v>
      </c>
      <c r="K23" s="19" t="s">
        <v>297</v>
      </c>
    </row>
    <row r="24" spans="1:11" ht="9.9499999999999993" customHeight="1" x14ac:dyDescent="0.25">
      <c r="A24" s="2" t="s">
        <v>109</v>
      </c>
      <c r="B24" s="2" t="str">
        <f t="shared" si="0"/>
        <v>160</v>
      </c>
      <c r="C24" s="4" t="s">
        <v>110</v>
      </c>
      <c r="D24" s="12" t="s">
        <v>111</v>
      </c>
      <c r="E24" s="10" t="s">
        <v>188</v>
      </c>
      <c r="F24" s="10" t="s">
        <v>193</v>
      </c>
      <c r="G24" s="8">
        <v>304102</v>
      </c>
      <c r="H24" s="11" t="s">
        <v>141</v>
      </c>
      <c r="I24" s="10" t="s">
        <v>183</v>
      </c>
      <c r="J24" s="9" t="s">
        <v>223</v>
      </c>
      <c r="K24" s="19" t="s">
        <v>295</v>
      </c>
    </row>
    <row r="25" spans="1:11" ht="9.9499999999999993" customHeight="1" x14ac:dyDescent="0.25">
      <c r="A25" s="2" t="s">
        <v>26</v>
      </c>
      <c r="B25" s="2" t="str">
        <f t="shared" si="0"/>
        <v>161</v>
      </c>
      <c r="C25" s="4" t="s">
        <v>27</v>
      </c>
      <c r="D25" s="12" t="s">
        <v>28</v>
      </c>
      <c r="E25" s="10" t="s">
        <v>189</v>
      </c>
      <c r="F25" s="10" t="s">
        <v>193</v>
      </c>
      <c r="G25" s="9">
        <v>12851</v>
      </c>
      <c r="H25" s="11" t="s">
        <v>161</v>
      </c>
      <c r="I25" s="10" t="s">
        <v>181</v>
      </c>
      <c r="J25" s="9" t="s">
        <v>242</v>
      </c>
      <c r="K25" s="19" t="s">
        <v>297</v>
      </c>
    </row>
    <row r="26" spans="1:11" ht="9.9499999999999993" customHeight="1" x14ac:dyDescent="0.25">
      <c r="A26" s="2" t="s">
        <v>29</v>
      </c>
      <c r="B26" s="2" t="str">
        <f t="shared" si="0"/>
        <v>162</v>
      </c>
      <c r="C26" s="4" t="s">
        <v>112</v>
      </c>
      <c r="D26" s="12" t="s">
        <v>113</v>
      </c>
      <c r="E26" s="10" t="s">
        <v>188</v>
      </c>
      <c r="F26" s="10" t="s">
        <v>193</v>
      </c>
      <c r="G26" s="8">
        <v>304202</v>
      </c>
      <c r="H26" s="11" t="s">
        <v>142</v>
      </c>
      <c r="I26" s="10" t="s">
        <v>183</v>
      </c>
      <c r="J26" s="9" t="s">
        <v>222</v>
      </c>
      <c r="K26" s="19" t="s">
        <v>297</v>
      </c>
    </row>
    <row r="27" spans="1:11" ht="9.9499999999999993" customHeight="1" x14ac:dyDescent="0.25">
      <c r="A27" s="2" t="s">
        <v>70</v>
      </c>
      <c r="B27" s="2" t="str">
        <f t="shared" si="0"/>
        <v>163</v>
      </c>
      <c r="C27" s="4" t="s">
        <v>71</v>
      </c>
      <c r="D27" s="12" t="s">
        <v>72</v>
      </c>
      <c r="E27" s="10" t="s">
        <v>188</v>
      </c>
      <c r="F27" s="10" t="s">
        <v>193</v>
      </c>
      <c r="G27" s="8" t="s">
        <v>154</v>
      </c>
      <c r="H27" s="11" t="s">
        <v>133</v>
      </c>
      <c r="I27" s="10" t="s">
        <v>196</v>
      </c>
      <c r="J27" s="9" t="s">
        <v>248</v>
      </c>
      <c r="K27" s="19" t="s">
        <v>296</v>
      </c>
    </row>
    <row r="28" spans="1:11" ht="9.9499999999999993" customHeight="1" x14ac:dyDescent="0.25">
      <c r="A28" s="2" t="s">
        <v>73</v>
      </c>
      <c r="B28" s="2" t="str">
        <f t="shared" si="0"/>
        <v>164</v>
      </c>
      <c r="C28" s="4" t="s">
        <v>74</v>
      </c>
      <c r="D28" s="12" t="s">
        <v>75</v>
      </c>
      <c r="E28" s="10" t="s">
        <v>188</v>
      </c>
      <c r="F28" s="10" t="s">
        <v>193</v>
      </c>
      <c r="G28" s="9" t="s">
        <v>194</v>
      </c>
      <c r="H28" s="11" t="s">
        <v>134</v>
      </c>
      <c r="I28" s="10" t="s">
        <v>197</v>
      </c>
      <c r="J28" s="9" t="s">
        <v>195</v>
      </c>
      <c r="K28" s="19" t="s">
        <v>293</v>
      </c>
    </row>
    <row r="29" spans="1:11" ht="9.9499999999999993" customHeight="1" x14ac:dyDescent="0.25">
      <c r="A29" s="2" t="s">
        <v>119</v>
      </c>
      <c r="B29" s="2" t="str">
        <f t="shared" si="0"/>
        <v>165</v>
      </c>
      <c r="C29" s="4" t="s">
        <v>120</v>
      </c>
      <c r="D29" s="12" t="s">
        <v>121</v>
      </c>
      <c r="E29" s="12" t="s">
        <v>208</v>
      </c>
      <c r="F29" s="12" t="s">
        <v>207</v>
      </c>
      <c r="G29" s="8" t="s">
        <v>159</v>
      </c>
      <c r="H29" s="11" t="s">
        <v>144</v>
      </c>
      <c r="I29" s="10" t="s">
        <v>217</v>
      </c>
      <c r="J29" s="15" t="s">
        <v>290</v>
      </c>
      <c r="K29" s="19" t="s">
        <v>298</v>
      </c>
    </row>
    <row r="30" spans="1:11" ht="9.9499999999999993" customHeight="1" x14ac:dyDescent="0.25">
      <c r="A30" s="2" t="s">
        <v>45</v>
      </c>
      <c r="B30" s="2" t="str">
        <f t="shared" si="0"/>
        <v>166</v>
      </c>
      <c r="C30" s="4" t="s">
        <v>46</v>
      </c>
      <c r="D30" s="12" t="s">
        <v>47</v>
      </c>
      <c r="E30" s="10" t="s">
        <v>188</v>
      </c>
      <c r="F30" s="10" t="s">
        <v>193</v>
      </c>
      <c r="G30" s="8" t="s">
        <v>148</v>
      </c>
      <c r="H30" s="11" t="s">
        <v>163</v>
      </c>
      <c r="I30" s="10" t="s">
        <v>196</v>
      </c>
      <c r="J30" s="9" t="s">
        <v>240</v>
      </c>
      <c r="K30" s="19" t="s">
        <v>297</v>
      </c>
    </row>
    <row r="31" spans="1:11" ht="9.9499999999999993" customHeight="1" x14ac:dyDescent="0.25">
      <c r="A31" s="2" t="s">
        <v>114</v>
      </c>
      <c r="B31" s="2" t="str">
        <f t="shared" si="0"/>
        <v>167</v>
      </c>
      <c r="C31" s="4" t="s">
        <v>115</v>
      </c>
      <c r="D31" s="12" t="s">
        <v>116</v>
      </c>
      <c r="E31" s="10" t="s">
        <v>188</v>
      </c>
      <c r="F31" s="10" t="s">
        <v>193</v>
      </c>
      <c r="G31" s="8">
        <v>359602</v>
      </c>
      <c r="H31" s="11" t="s">
        <v>143</v>
      </c>
      <c r="I31" s="10" t="s">
        <v>183</v>
      </c>
      <c r="J31" s="9" t="s">
        <v>221</v>
      </c>
      <c r="K31" s="19" t="s">
        <v>297</v>
      </c>
    </row>
    <row r="32" spans="1:11" ht="9.9499999999999993" customHeight="1" x14ac:dyDescent="0.25">
      <c r="A32" s="2" t="s">
        <v>98</v>
      </c>
      <c r="B32" s="2" t="str">
        <f t="shared" si="0"/>
        <v>168</v>
      </c>
      <c r="C32" s="4" t="s">
        <v>99</v>
      </c>
      <c r="D32" s="12" t="s">
        <v>100</v>
      </c>
      <c r="E32" s="10" t="s">
        <v>188</v>
      </c>
      <c r="F32" s="10" t="s">
        <v>193</v>
      </c>
      <c r="G32" s="8">
        <v>556003</v>
      </c>
      <c r="H32" s="11" t="s">
        <v>174</v>
      </c>
      <c r="I32" s="10" t="s">
        <v>204</v>
      </c>
      <c r="J32" s="9" t="s">
        <v>227</v>
      </c>
      <c r="K32" s="19" t="s">
        <v>293</v>
      </c>
    </row>
    <row r="33" spans="1:14" ht="9.9499999999999993" customHeight="1" x14ac:dyDescent="0.25">
      <c r="A33" s="2" t="s">
        <v>42</v>
      </c>
      <c r="B33" s="2" t="str">
        <f t="shared" si="0"/>
        <v>169</v>
      </c>
      <c r="C33" s="4" t="s">
        <v>43</v>
      </c>
      <c r="D33" s="12" t="s">
        <v>44</v>
      </c>
      <c r="E33" s="10" t="s">
        <v>188</v>
      </c>
      <c r="F33" s="10" t="s">
        <v>193</v>
      </c>
      <c r="G33" s="8" t="s">
        <v>149</v>
      </c>
      <c r="H33" s="11" t="s">
        <v>129</v>
      </c>
      <c r="I33" s="10" t="s">
        <v>182</v>
      </c>
      <c r="J33" s="9" t="s">
        <v>238</v>
      </c>
      <c r="K33" s="19" t="s">
        <v>295</v>
      </c>
    </row>
    <row r="34" spans="1:14" ht="9.9499999999999993" customHeight="1" x14ac:dyDescent="0.25">
      <c r="A34" s="2" t="s">
        <v>52</v>
      </c>
      <c r="B34" s="2" t="str">
        <f t="shared" si="0"/>
        <v>170</v>
      </c>
      <c r="C34" s="4" t="s">
        <v>53</v>
      </c>
      <c r="D34" s="12" t="s">
        <v>54</v>
      </c>
      <c r="E34" s="10" t="s">
        <v>189</v>
      </c>
      <c r="F34" s="10" t="s">
        <v>193</v>
      </c>
      <c r="G34" s="9">
        <v>3267</v>
      </c>
      <c r="H34" s="11" t="s">
        <v>131</v>
      </c>
      <c r="I34" s="10" t="s">
        <v>181</v>
      </c>
      <c r="J34" s="9" t="s">
        <v>243</v>
      </c>
      <c r="K34" s="19" t="s">
        <v>298</v>
      </c>
    </row>
    <row r="35" spans="1:14" ht="9.9499999999999993" customHeight="1" x14ac:dyDescent="0.25">
      <c r="A35" s="2" t="s">
        <v>30</v>
      </c>
      <c r="B35" s="2" t="str">
        <f t="shared" si="0"/>
        <v>171</v>
      </c>
      <c r="C35" s="4" t="s">
        <v>31</v>
      </c>
      <c r="D35" s="12" t="s">
        <v>32</v>
      </c>
      <c r="E35" s="10" t="s">
        <v>208</v>
      </c>
      <c r="F35" s="13" t="s">
        <v>207</v>
      </c>
      <c r="G35" s="9" t="s">
        <v>209</v>
      </c>
      <c r="H35" s="11" t="s">
        <v>125</v>
      </c>
      <c r="I35" s="10" t="s">
        <v>198</v>
      </c>
      <c r="J35" s="8" t="s">
        <v>241</v>
      </c>
      <c r="K35" s="19" t="s">
        <v>297</v>
      </c>
    </row>
    <row r="36" spans="1:14" ht="9.9499999999999993" customHeight="1" x14ac:dyDescent="0.25">
      <c r="A36" s="2" t="s">
        <v>101</v>
      </c>
      <c r="B36" s="2" t="str">
        <f t="shared" si="0"/>
        <v>172</v>
      </c>
      <c r="C36" s="4" t="s">
        <v>102</v>
      </c>
      <c r="D36" s="12" t="s">
        <v>103</v>
      </c>
      <c r="E36" s="10" t="s">
        <v>188</v>
      </c>
      <c r="F36" s="10" t="s">
        <v>193</v>
      </c>
      <c r="G36" s="8" t="s">
        <v>215</v>
      </c>
      <c r="H36" s="11" t="s">
        <v>175</v>
      </c>
      <c r="I36" s="10" t="s">
        <v>185</v>
      </c>
      <c r="J36" s="9" t="s">
        <v>226</v>
      </c>
      <c r="K36" s="19" t="s">
        <v>293</v>
      </c>
    </row>
    <row r="37" spans="1:14" ht="9.9499999999999993" customHeight="1" x14ac:dyDescent="0.25">
      <c r="A37" s="2" t="s">
        <v>101</v>
      </c>
      <c r="B37" s="2" t="str">
        <f t="shared" si="0"/>
        <v>172</v>
      </c>
      <c r="C37" s="4" t="s">
        <v>117</v>
      </c>
      <c r="D37" s="12" t="s">
        <v>118</v>
      </c>
      <c r="E37" s="12" t="s">
        <v>189</v>
      </c>
      <c r="F37" s="10" t="s">
        <v>207</v>
      </c>
      <c r="G37" s="8" t="s">
        <v>158</v>
      </c>
      <c r="H37" s="11" t="s">
        <v>176</v>
      </c>
      <c r="I37" s="10" t="s">
        <v>184</v>
      </c>
      <c r="J37" s="9" t="s">
        <v>220</v>
      </c>
      <c r="K37" s="19" t="s">
        <v>298</v>
      </c>
    </row>
    <row r="38" spans="1:14" ht="9.9499999999999993" customHeight="1" x14ac:dyDescent="0.25">
      <c r="A38" s="2" t="s">
        <v>104</v>
      </c>
      <c r="B38" s="2" t="str">
        <f t="shared" si="0"/>
        <v>173</v>
      </c>
      <c r="C38" s="4" t="s">
        <v>105</v>
      </c>
      <c r="D38" s="12">
        <v>79018</v>
      </c>
      <c r="E38" s="10" t="s">
        <v>188</v>
      </c>
      <c r="F38" s="10" t="s">
        <v>193</v>
      </c>
      <c r="G38" s="8" t="s">
        <v>156</v>
      </c>
      <c r="H38" s="11" t="s">
        <v>139</v>
      </c>
      <c r="I38" s="10" t="s">
        <v>198</v>
      </c>
      <c r="J38" s="9" t="s">
        <v>225</v>
      </c>
      <c r="K38" s="19" t="s">
        <v>297</v>
      </c>
    </row>
    <row r="39" spans="1:14" ht="9.9499999999999993" customHeight="1" x14ac:dyDescent="0.25">
      <c r="A39" s="2" t="s">
        <v>76</v>
      </c>
      <c r="B39" s="2" t="str">
        <f t="shared" si="0"/>
        <v>174</v>
      </c>
      <c r="C39" s="4" t="s">
        <v>77</v>
      </c>
      <c r="D39" s="12" t="s">
        <v>78</v>
      </c>
      <c r="E39" s="10" t="s">
        <v>188</v>
      </c>
      <c r="F39" s="10" t="s">
        <v>193</v>
      </c>
      <c r="G39" s="8">
        <v>565292</v>
      </c>
      <c r="H39" s="11" t="s">
        <v>170</v>
      </c>
      <c r="I39" s="10" t="s">
        <v>204</v>
      </c>
      <c r="J39" s="9" t="s">
        <v>233</v>
      </c>
      <c r="K39" s="19" t="s">
        <v>298</v>
      </c>
    </row>
    <row r="40" spans="1:14" ht="9.9499999999999993" customHeight="1" x14ac:dyDescent="0.25">
      <c r="A40" s="2" t="s">
        <v>33</v>
      </c>
      <c r="B40" s="2" t="str">
        <f t="shared" si="0"/>
        <v>175</v>
      </c>
      <c r="C40" s="4" t="s">
        <v>34</v>
      </c>
      <c r="D40" s="12" t="s">
        <v>200</v>
      </c>
      <c r="E40" s="10" t="s">
        <v>188</v>
      </c>
      <c r="F40" s="10" t="s">
        <v>193</v>
      </c>
      <c r="G40" s="9" t="s">
        <v>199</v>
      </c>
      <c r="H40" s="11" t="s">
        <v>162</v>
      </c>
      <c r="I40" s="10" t="s">
        <v>201</v>
      </c>
      <c r="J40" s="9" t="s">
        <v>203</v>
      </c>
      <c r="K40" s="19" t="s">
        <v>295</v>
      </c>
    </row>
    <row r="41" spans="1:14" ht="9.9499999999999993" customHeight="1" x14ac:dyDescent="0.25">
      <c r="A41" s="2" t="s">
        <v>33</v>
      </c>
      <c r="B41" s="2" t="str">
        <f t="shared" si="0"/>
        <v>175</v>
      </c>
      <c r="C41" s="4" t="s">
        <v>34</v>
      </c>
      <c r="D41" s="12" t="s">
        <v>51</v>
      </c>
      <c r="E41" s="10" t="s">
        <v>188</v>
      </c>
      <c r="F41" s="10" t="s">
        <v>193</v>
      </c>
      <c r="G41" s="9" t="s">
        <v>147</v>
      </c>
      <c r="H41" s="11" t="s">
        <v>164</v>
      </c>
      <c r="I41" s="10" t="s">
        <v>201</v>
      </c>
      <c r="J41" s="9" t="s">
        <v>202</v>
      </c>
      <c r="K41" s="19" t="s">
        <v>295</v>
      </c>
    </row>
    <row r="42" spans="1:14" ht="9.9499999999999993" customHeight="1" x14ac:dyDescent="0.25">
      <c r="A42" s="2" t="s">
        <v>55</v>
      </c>
      <c r="B42" s="2" t="str">
        <f t="shared" si="0"/>
        <v>176</v>
      </c>
      <c r="C42" s="4" t="s">
        <v>56</v>
      </c>
      <c r="D42" s="12" t="s">
        <v>57</v>
      </c>
      <c r="E42" s="10" t="s">
        <v>189</v>
      </c>
      <c r="F42" s="10" t="s">
        <v>193</v>
      </c>
      <c r="G42" s="9">
        <v>559565</v>
      </c>
      <c r="H42" s="11" t="s">
        <v>165</v>
      </c>
      <c r="I42" s="10" t="s">
        <v>178</v>
      </c>
      <c r="J42" s="9" t="s">
        <v>250</v>
      </c>
      <c r="K42" s="19" t="s">
        <v>293</v>
      </c>
      <c r="N42" s="5"/>
    </row>
    <row r="43" spans="1:14" ht="9.9499999999999993" customHeight="1" x14ac:dyDescent="0.25">
      <c r="A43" s="2" t="s">
        <v>55</v>
      </c>
      <c r="B43" s="2" t="str">
        <f t="shared" si="0"/>
        <v>176</v>
      </c>
      <c r="C43" s="4" t="s">
        <v>87</v>
      </c>
      <c r="D43" s="12" t="s">
        <v>88</v>
      </c>
      <c r="E43" s="10" t="s">
        <v>188</v>
      </c>
      <c r="F43" s="10" t="s">
        <v>193</v>
      </c>
      <c r="G43" s="9">
        <v>558576</v>
      </c>
      <c r="H43" s="11" t="s">
        <v>172</v>
      </c>
      <c r="I43" s="10" t="s">
        <v>204</v>
      </c>
      <c r="J43" s="9" t="s">
        <v>205</v>
      </c>
      <c r="K43" s="19" t="s">
        <v>295</v>
      </c>
    </row>
    <row r="44" spans="1:14" ht="9.9499999999999993" customHeight="1" x14ac:dyDescent="0.25">
      <c r="A44" s="6"/>
      <c r="B44" s="6"/>
      <c r="C44" s="7" t="s">
        <v>219</v>
      </c>
      <c r="D44" s="10" t="s">
        <v>145</v>
      </c>
      <c r="E44" s="10" t="s">
        <v>189</v>
      </c>
      <c r="F44" s="10" t="s">
        <v>193</v>
      </c>
      <c r="G44" s="10" t="s">
        <v>291</v>
      </c>
      <c r="H44" s="10">
        <v>131011</v>
      </c>
      <c r="I44" s="10" t="s">
        <v>216</v>
      </c>
      <c r="J44" s="9" t="s">
        <v>218</v>
      </c>
      <c r="K44" s="19" t="s">
        <v>293</v>
      </c>
    </row>
  </sheetData>
  <mergeCells count="2">
    <mergeCell ref="A1:C1"/>
    <mergeCell ref="D1:I1"/>
  </mergeCells>
  <hyperlinks>
    <hyperlink ref="G30" r:id="rId1" xr:uid="{00000000-0004-0000-0000-000000000000}"/>
    <hyperlink ref="G5" r:id="rId2" xr:uid="{00000000-0004-0000-0000-000001000000}"/>
    <hyperlink ref="G14" r:id="rId3" xr:uid="{00000000-0004-0000-0000-000002000000}"/>
    <hyperlink ref="G6" r:id="rId4" xr:uid="{00000000-0004-0000-0000-000003000000}"/>
    <hyperlink ref="G11" r:id="rId5" xr:uid="{00000000-0004-0000-0000-000004000000}"/>
    <hyperlink ref="G36" r:id="rId6" xr:uid="{00000000-0004-0000-0000-000005000000}"/>
    <hyperlink ref="G26" r:id="rId7" display="https://www.biolegend.com/en-us/products/purified-anti-human-cd45ro-antibody-860" xr:uid="{00000000-0004-0000-0000-000006000000}"/>
    <hyperlink ref="G29" r:id="rId8" display="https://vectorlabs.com/unconjugated-goat-anti-rabbit-igg-antibody.html" xr:uid="{00000000-0004-0000-0000-000007000000}"/>
    <hyperlink ref="G8" r:id="rId9" display=" 4546" xr:uid="{00000000-0004-0000-0000-000008000000}"/>
    <hyperlink ref="J8" r:id="rId10" display="http://antibodyregistry.org/AB_2134843" xr:uid="{00000000-0004-0000-0000-000009000000}"/>
    <hyperlink ref="G3" r:id="rId11" display="https://www.cellsignal.com/products/primary-antibodies/histone-h3-d1h2-xp-rabbit-mab/4499" xr:uid="{00000000-0004-0000-0000-00000A000000}"/>
    <hyperlink ref="J3" r:id="rId12" display="http://antibodyregistry.org/AB_10544537" xr:uid="{00000000-0004-0000-0000-00000B000000}"/>
    <hyperlink ref="J4" r:id="rId13" display="http://antibodyregistry.org/AB_262054" xr:uid="{00000000-0004-0000-0000-00000C000000}"/>
    <hyperlink ref="G4" r:id="rId14" xr:uid="{00000000-0004-0000-0000-00000D000000}"/>
    <hyperlink ref="G28" r:id="rId15" xr:uid="{00000000-0004-0000-0000-00000E000000}"/>
    <hyperlink ref="J28" r:id="rId16" display="http://antibodyregistry.org/AB_10734339" xr:uid="{00000000-0004-0000-0000-00000F000000}"/>
    <hyperlink ref="G41" r:id="rId17" xr:uid="{00000000-0004-0000-0000-000010000000}"/>
    <hyperlink ref="G40" r:id="rId18" xr:uid="{00000000-0004-0000-0000-000011000000}"/>
    <hyperlink ref="J41" r:id="rId19" display="http://antibodyregistry.org/AB_2132794" xr:uid="{00000000-0004-0000-0000-000012000000}"/>
    <hyperlink ref="J40" r:id="rId20" display="http://antibodyregistry.org/AB_2134409" xr:uid="{00000000-0004-0000-0000-000013000000}"/>
    <hyperlink ref="G43" r:id="rId21" display="https://www.bdbiosciences.com/us/applications/research/intracellular-flow/intracellular-antibodies-and-isotype-controls/anti-human-antibodies/fitc-mouse-anti-cleaved-parp-asp214-f21-852/p/558576" xr:uid="{00000000-0004-0000-0000-000014000000}"/>
    <hyperlink ref="J43" r:id="rId22" display="http://antibodyregistry.org/AB_647179" xr:uid="{00000000-0004-0000-0000-000015000000}"/>
    <hyperlink ref="G9" r:id="rId23" display="https://www.biolegend.com/en-us/products/purified-anti-human-cd15-ssea-1-antibody-714" xr:uid="{00000000-0004-0000-0000-000016000000}"/>
    <hyperlink ref="G19" r:id="rId24" display="https://www.cellsignal.com/products/primary-antibodies/pd-1-d4w2j-xp-rabbit-mab/86163?Ntk=Products&amp;Ntt=86163" xr:uid="{00000000-0004-0000-0000-000017000000}"/>
    <hyperlink ref="G22" r:id="rId25" xr:uid="{00000000-0004-0000-0000-000018000000}"/>
    <hyperlink ref="G25" r:id="rId26" display="https://www.cellsignal.com/products/primary-antibodies/b2-microglobulin-d8p1h-rabbit-mab/12851?Ntk=Products&amp;Ntt=12851" xr:uid="{00000000-0004-0000-0000-000019000000}"/>
    <hyperlink ref="G35" r:id="rId27" xr:uid="{00000000-0004-0000-0000-00001A000000}"/>
    <hyperlink ref="G10" r:id="rId28" xr:uid="{00000000-0004-0000-0000-00001B000000}"/>
    <hyperlink ref="G20" r:id="rId29" xr:uid="{00000000-0004-0000-0000-00001C000000}"/>
    <hyperlink ref="G7" r:id="rId30" xr:uid="{00000000-0004-0000-0000-00001D000000}"/>
    <hyperlink ref="G33" r:id="rId31" xr:uid="{00000000-0004-0000-0000-00001E000000}"/>
    <hyperlink ref="G18" r:id="rId32" xr:uid="{00000000-0004-0000-0000-00001F000000}"/>
    <hyperlink ref="G24" r:id="rId33" display="https://www.biolegend.com/en-us/products/purified-anti-human-cd45ra-antibody-689" xr:uid="{00000000-0004-0000-0000-000020000000}"/>
    <hyperlink ref="G31" r:id="rId34" display="https://www.biolegend.com/en-us/products/purified-anti-human-cd57-antibody-8766" xr:uid="{00000000-0004-0000-0000-000021000000}"/>
    <hyperlink ref="G17" r:id="rId35" display="https://www.biolegend.com/en-us/products/purified-anti-human-podoplanin-antibody-5797" xr:uid="{00000000-0004-0000-0000-000022000000}"/>
    <hyperlink ref="G34" r:id="rId36" display="https://www.cellsignal.com/products/primary-antibodies/caveolin-1-d46g3-xp-rabbit-mab/3267?Ntk=Products&amp;Ntt=3267" xr:uid="{00000000-0004-0000-0000-000023000000}"/>
    <hyperlink ref="G23" r:id="rId37" display="https://www.cellsignal.com/products/primary-antibodies/her2-erbb2-d8f12-xp-rabbit-mab/4290?Ntk=Products&amp;Ntt=4290" xr:uid="{00000000-0004-0000-0000-000024000000}"/>
    <hyperlink ref="G12" r:id="rId38" xr:uid="{00000000-0004-0000-0000-000025000000}"/>
    <hyperlink ref="G15" r:id="rId39" display="https://www.bdbiosciences.com/us/applications/research/stem-cell-research/cancer-research/human/purified-mouse-anti-human-c-erbb-2-3b5/p/554299" xr:uid="{00000000-0004-0000-0000-000026000000}"/>
    <hyperlink ref="G27" r:id="rId40" xr:uid="{00000000-0004-0000-0000-000027000000}"/>
    <hyperlink ref="G39" r:id="rId41" display="https://www.bdbiosciences.com/us/reagents/research/antibodies-buffers/immunology-reagents/anti-human-antibodies/cell-surface-antigens/purified-mouse-anti-human-hla-abc-emr8-5/p/565292" xr:uid="{00000000-0004-0000-0000-000028000000}"/>
    <hyperlink ref="G16" r:id="rId42" xr:uid="{00000000-0004-0000-0000-000029000000}"/>
    <hyperlink ref="G32" r:id="rId43" display="https://www.bdbiosciences.com/us/applications/research/intracellular-flow/intracellular-antibodies-and-isotype-controls/anti-rat-antibodies/purified-mouse-anti-ki-67-b56/p/556003" xr:uid="{00000000-0004-0000-0000-00002A000000}"/>
    <hyperlink ref="G21" r:id="rId44" xr:uid="{00000000-0004-0000-0000-00002B000000}"/>
    <hyperlink ref="G37" r:id="rId45" xr:uid="{00000000-0004-0000-0000-00002C000000}"/>
    <hyperlink ref="J32" r:id="rId46" display="http://antibodyregistry.org/AB_396287" xr:uid="{00000000-0004-0000-0000-00002D000000}"/>
    <hyperlink ref="J36" r:id="rId47" display="http://antibodyregistry.org/AB_10002476" xr:uid="{00000000-0004-0000-0000-00002E000000}"/>
    <hyperlink ref="J38" r:id="rId48" display="http://antibodyregistry.org/AB_2088149" xr:uid="{00000000-0004-0000-0000-00002F000000}"/>
    <hyperlink ref="J21" r:id="rId49" display="http://antibodyregistry.org/AB_355525" xr:uid="{00000000-0004-0000-0000-000030000000}"/>
    <hyperlink ref="J24" r:id="rId50" display="http://antibodyregistry.org/AB_314406" xr:uid="{00000000-0004-0000-0000-000031000000}"/>
    <hyperlink ref="J26" r:id="rId51" display="http://antibodyregistry.org/AB_314418" xr:uid="{00000000-0004-0000-0000-000032000000}"/>
    <hyperlink ref="J31" r:id="rId52" display="http://antibodyregistry.org/AB_2562403" xr:uid="{00000000-0004-0000-0000-000033000000}"/>
    <hyperlink ref="J37" r:id="rId53" display="http://antibodyregistry.org/AB_92216" xr:uid="{00000000-0004-0000-0000-000034000000}"/>
    <hyperlink ref="J44" r:id="rId54" display="http://antibodyregistry.org/AB_1661110" xr:uid="{00000000-0004-0000-0000-000035000000}"/>
    <hyperlink ref="J17" r:id="rId55" display="http://antibodyregistry.org/AB_1595511" xr:uid="{00000000-0004-0000-0000-000036000000}"/>
    <hyperlink ref="J11" r:id="rId56" display="http://antibodyregistry.org/AB_2275716" xr:uid="{00000000-0004-0000-0000-000037000000}"/>
    <hyperlink ref="J23" r:id="rId57" display="http://antibodyregistry.org/AB_10557104" xr:uid="{00000000-0004-0000-0000-000038000000}"/>
    <hyperlink ref="J16" r:id="rId58" display="http://antibodyregistry.org/AB_2335677" xr:uid="{00000000-0004-0000-0000-000039000000}"/>
    <hyperlink ref="J6" r:id="rId59" display="http://antibodyregistry.org/AB_2864383" xr:uid="{00000000-0004-0000-0000-00003A000000}"/>
    <hyperlink ref="J9" r:id="rId60" display="http://antibodyregistry.org/AB_314194" xr:uid="{00000000-0004-0000-0000-00003B000000}"/>
    <hyperlink ref="J20" r:id="rId61" display="http://antibodyregistry.org/AB_2728833" xr:uid="{00000000-0004-0000-0000-00003C000000}"/>
    <hyperlink ref="J13" r:id="rId62" display="http://antibodyregistry.org/AB_2563718" xr:uid="{00000000-0004-0000-0000-00003D000000}"/>
    <hyperlink ref="J7" r:id="rId63" display="http://antibodyregistry.org/AB_445401" xr:uid="{00000000-0004-0000-0000-00003E000000}"/>
    <hyperlink ref="J33" r:id="rId64" display="http://antibodyregistry.org/AB_777165" xr:uid="{00000000-0004-0000-0000-00003F000000}"/>
    <hyperlink ref="J18" r:id="rId65" display="http://antibodyregistry.org/AB_2129793" xr:uid="{00000000-0004-0000-0000-000040000000}"/>
    <hyperlink ref="J30" r:id="rId66" display="http://antibodyregistry.org/AB_11150240" xr:uid="{00000000-0004-0000-0000-000041000000}"/>
    <hyperlink ref="G13" r:id="rId67" display="https://www.biolegend.com/en-us/products/purified-anti-human-cd134-ox40-maxpar-ready-antibody-10150" xr:uid="{00000000-0004-0000-0000-000042000000}"/>
    <hyperlink ref="J35" r:id="rId68" display="http://antibodyregistry.org/AB_354469" xr:uid="{00000000-0004-0000-0000-000043000000}"/>
    <hyperlink ref="J25" r:id="rId69" display="http://antibodyregistry.org/AB_2716551" xr:uid="{00000000-0004-0000-0000-000044000000}"/>
    <hyperlink ref="J19" r:id="rId70" display="http://antibodyregistry.org/AB_2728833" xr:uid="{00000000-0004-0000-0000-000045000000}"/>
    <hyperlink ref="J34" r:id="rId71" display="http://antibodyregistry.org/AB_2275453" xr:uid="{00000000-0004-0000-0000-000046000000}"/>
    <hyperlink ref="J5" r:id="rId72" display="http://antibodyregistry.org/AB_869890" xr:uid="{00000000-0004-0000-0000-000047000000}"/>
    <hyperlink ref="J12" r:id="rId73" display="http://antibodyregistry.org/AB_2811060" xr:uid="{00000000-0004-0000-0000-000048000000}"/>
    <hyperlink ref="J14" r:id="rId74" display="http://antibodyregistry.org/AB_11151139" xr:uid="{00000000-0004-0000-0000-000049000000}"/>
    <hyperlink ref="J15" r:id="rId75" display="http://antibodyregistry.org/AB_395352" xr:uid="{00000000-0004-0000-0000-00004A000000}"/>
    <hyperlink ref="J27" r:id="rId76" display="http://antibodyregistry.org/AB_467556" xr:uid="{00000000-0004-0000-0000-00004B000000}"/>
    <hyperlink ref="J39" r:id="rId77" display="http://antibodyregistry.org/AB_2739161" xr:uid="{00000000-0004-0000-0000-00004C000000}"/>
    <hyperlink ref="G38" r:id="rId78" xr:uid="{00000000-0004-0000-0000-00004D000000}"/>
    <hyperlink ref="J10" r:id="rId79" display="http://antibodyregistry.org/AB_10807552" xr:uid="{00000000-0004-0000-0000-00004E000000}"/>
    <hyperlink ref="J42" r:id="rId80" display="http://antibodyregistry.org/AB_397274" xr:uid="{00000000-0004-0000-0000-00004F000000}"/>
    <hyperlink ref="G42" r:id="rId81" display="https://www.bdbiosciences.com/us/applications/research/intracellular-flow/intracellular-antibodies-and-isotype-controls/anti-human-antibodies/purified-rabbit-anti--active-caspase-3-c92-605/p/559565" xr:uid="{00000000-0004-0000-0000-000050000000}"/>
    <hyperlink ref="J22" r:id="rId82" display="http://antibodyregistry.org/AB_2877105" xr:uid="{2F3D5B54-8771-4AB6-8D7C-4585243930A2}"/>
  </hyperlinks>
  <pageMargins left="0.25" right="0.25" top="0.75" bottom="0.75" header="0.3" footer="0.3"/>
  <pageSetup paperSize="9" orientation="landscape" r:id="rId83"/>
  <ignoredErrors>
    <ignoredError sqref="H8 H11:H19 H23:H43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36"/>
  <sheetViews>
    <sheetView tabSelected="1" zoomScale="80" zoomScaleNormal="80" workbookViewId="0">
      <selection activeCell="E10" sqref="E10"/>
    </sheetView>
  </sheetViews>
  <sheetFormatPr defaultRowHeight="14.25" x14ac:dyDescent="0.2"/>
  <cols>
    <col min="1" max="1" width="37.7109375" style="21" bestFit="1" customWidth="1"/>
    <col min="2" max="2" width="37.85546875" style="21" bestFit="1" customWidth="1"/>
    <col min="3" max="3" width="34.42578125" style="21" bestFit="1" customWidth="1"/>
    <col min="4" max="6" width="9.140625" style="21"/>
    <col min="7" max="7" width="37.85546875" style="21" bestFit="1" customWidth="1"/>
    <col min="8" max="16384" width="9.140625" style="21"/>
  </cols>
  <sheetData>
    <row r="1" spans="1:3" ht="23.25" x14ac:dyDescent="0.35">
      <c r="A1" s="30" t="s">
        <v>301</v>
      </c>
      <c r="B1" s="31" t="s">
        <v>302</v>
      </c>
      <c r="C1" s="31"/>
    </row>
    <row r="2" spans="1:3" ht="45" x14ac:dyDescent="0.2">
      <c r="A2" s="28" t="s">
        <v>261</v>
      </c>
      <c r="B2" s="28" t="s">
        <v>262</v>
      </c>
      <c r="C2" s="28" t="s">
        <v>263</v>
      </c>
    </row>
    <row r="4" spans="1:3" x14ac:dyDescent="0.2">
      <c r="A4" s="22" t="s">
        <v>251</v>
      </c>
      <c r="B4" s="23" t="s">
        <v>264</v>
      </c>
      <c r="C4" s="23" t="s">
        <v>258</v>
      </c>
    </row>
    <row r="5" spans="1:3" x14ac:dyDescent="0.2">
      <c r="A5" s="24" t="s">
        <v>252</v>
      </c>
      <c r="B5" s="25" t="s">
        <v>265</v>
      </c>
      <c r="C5" s="25" t="s">
        <v>259</v>
      </c>
    </row>
    <row r="6" spans="1:3" x14ac:dyDescent="0.2">
      <c r="A6" s="24" t="s">
        <v>253</v>
      </c>
      <c r="B6" s="25" t="s">
        <v>251</v>
      </c>
      <c r="C6" s="26" t="s">
        <v>260</v>
      </c>
    </row>
    <row r="7" spans="1:3" x14ac:dyDescent="0.2">
      <c r="A7" s="24" t="s">
        <v>254</v>
      </c>
      <c r="B7" s="25" t="s">
        <v>266</v>
      </c>
    </row>
    <row r="8" spans="1:3" x14ac:dyDescent="0.2">
      <c r="A8" s="24" t="s">
        <v>255</v>
      </c>
      <c r="B8" s="25" t="s">
        <v>267</v>
      </c>
    </row>
    <row r="9" spans="1:3" x14ac:dyDescent="0.2">
      <c r="A9" s="24" t="s">
        <v>256</v>
      </c>
      <c r="B9" s="25" t="s">
        <v>252</v>
      </c>
    </row>
    <row r="10" spans="1:3" x14ac:dyDescent="0.2">
      <c r="A10" s="27" t="s">
        <v>257</v>
      </c>
      <c r="B10" s="25" t="s">
        <v>268</v>
      </c>
    </row>
    <row r="11" spans="1:3" x14ac:dyDescent="0.2">
      <c r="B11" s="25" t="s">
        <v>269</v>
      </c>
    </row>
    <row r="12" spans="1:3" x14ac:dyDescent="0.2">
      <c r="B12" s="25" t="s">
        <v>270</v>
      </c>
    </row>
    <row r="13" spans="1:3" x14ac:dyDescent="0.2">
      <c r="B13" s="25" t="s">
        <v>271</v>
      </c>
    </row>
    <row r="14" spans="1:3" x14ac:dyDescent="0.2">
      <c r="B14" s="25" t="s">
        <v>272</v>
      </c>
    </row>
    <row r="15" spans="1:3" x14ac:dyDescent="0.2">
      <c r="B15" s="25" t="s">
        <v>273</v>
      </c>
    </row>
    <row r="16" spans="1:3" x14ac:dyDescent="0.2">
      <c r="B16" s="25" t="s">
        <v>274</v>
      </c>
    </row>
    <row r="17" spans="2:2" x14ac:dyDescent="0.2">
      <c r="B17" s="25" t="s">
        <v>275</v>
      </c>
    </row>
    <row r="18" spans="2:2" x14ac:dyDescent="0.2">
      <c r="B18" s="25" t="s">
        <v>276</v>
      </c>
    </row>
    <row r="19" spans="2:2" x14ac:dyDescent="0.2">
      <c r="B19" s="25" t="s">
        <v>277</v>
      </c>
    </row>
    <row r="20" spans="2:2" x14ac:dyDescent="0.2">
      <c r="B20" s="25" t="s">
        <v>278</v>
      </c>
    </row>
    <row r="21" spans="2:2" x14ac:dyDescent="0.2">
      <c r="B21" s="25" t="s">
        <v>279</v>
      </c>
    </row>
    <row r="22" spans="2:2" x14ac:dyDescent="0.2">
      <c r="B22" s="25" t="s">
        <v>280</v>
      </c>
    </row>
    <row r="23" spans="2:2" x14ac:dyDescent="0.2">
      <c r="B23" s="25" t="s">
        <v>281</v>
      </c>
    </row>
    <row r="24" spans="2:2" x14ac:dyDescent="0.2">
      <c r="B24" s="25" t="s">
        <v>282</v>
      </c>
    </row>
    <row r="25" spans="2:2" x14ac:dyDescent="0.2">
      <c r="B25" s="25" t="s">
        <v>283</v>
      </c>
    </row>
    <row r="26" spans="2:2" x14ac:dyDescent="0.2">
      <c r="B26" s="25" t="s">
        <v>284</v>
      </c>
    </row>
    <row r="27" spans="2:2" x14ac:dyDescent="0.2">
      <c r="B27" s="25" t="s">
        <v>285</v>
      </c>
    </row>
    <row r="28" spans="2:2" x14ac:dyDescent="0.2">
      <c r="B28" s="25" t="s">
        <v>286</v>
      </c>
    </row>
    <row r="29" spans="2:2" x14ac:dyDescent="0.2">
      <c r="B29" s="25" t="s">
        <v>253</v>
      </c>
    </row>
    <row r="30" spans="2:2" x14ac:dyDescent="0.2">
      <c r="B30" s="25" t="s">
        <v>287</v>
      </c>
    </row>
    <row r="31" spans="2:2" x14ac:dyDescent="0.2">
      <c r="B31" s="25" t="s">
        <v>254</v>
      </c>
    </row>
    <row r="32" spans="2:2" x14ac:dyDescent="0.2">
      <c r="B32" s="25" t="s">
        <v>255</v>
      </c>
    </row>
    <row r="33" spans="2:2" x14ac:dyDescent="0.2">
      <c r="B33" s="25" t="s">
        <v>288</v>
      </c>
    </row>
    <row r="34" spans="2:2" x14ac:dyDescent="0.2">
      <c r="B34" s="25" t="s">
        <v>289</v>
      </c>
    </row>
    <row r="35" spans="2:2" x14ac:dyDescent="0.2">
      <c r="B35" s="25" t="s">
        <v>256</v>
      </c>
    </row>
    <row r="36" spans="2:2" x14ac:dyDescent="0.2">
      <c r="B36" s="26" t="s">
        <v>257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versions xmlns="http://schemas.microsoft.com/SolverFoundationForExcel/Version">
  <addinversion>3.1</addinversion>
</version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13457A793443D408AD9E1AC1B56CA04" ma:contentTypeVersion="4" ma:contentTypeDescription="Create a new document." ma:contentTypeScope="" ma:versionID="ee951658fa4f98ff50788a45c41265c1">
  <xsd:schema xmlns:xsd="http://www.w3.org/2001/XMLSchema" xmlns:xs="http://www.w3.org/2001/XMLSchema" xmlns:p="http://schemas.microsoft.com/office/2006/metadata/properties" xmlns:ns2="cc35fbf0-7e72-4f66-8a91-bd0f41f706dc" targetNamespace="http://schemas.microsoft.com/office/2006/metadata/properties" ma:root="true" ma:fieldsID="3058c8d59776ead6a9a9b36eab4be5a0" ns2:_="">
    <xsd:import namespace="cc35fbf0-7e72-4f66-8a91-bd0f41f706d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35fbf0-7e72-4f66-8a91-bd0f41f706d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24C367D-513A-441C-8410-A23CC7F632C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DBF1F55-6E39-4774-92D2-0C5E57478258}">
  <ds:schemaRefs>
    <ds:schemaRef ds:uri="http://purl.org/dc/dcmitype/"/>
    <ds:schemaRef ds:uri="http://purl.org/dc/terms/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cc35fbf0-7e72-4f66-8a91-bd0f41f706dc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D90B06A2-367B-4F6D-AE10-150606B091CA}">
  <ds:schemaRefs>
    <ds:schemaRef ds:uri="http://schemas.microsoft.com/SolverFoundationForExcel/Version"/>
  </ds:schemaRefs>
</ds:datastoreItem>
</file>

<file path=customXml/itemProps4.xml><?xml version="1.0" encoding="utf-8"?>
<ds:datastoreItem xmlns:ds="http://schemas.openxmlformats.org/officeDocument/2006/customXml" ds:itemID="{BEB8FF8A-8AC2-47CA-9462-B94CE6ED595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c35fbf0-7e72-4f66-8a91-bd0f41f706d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Legend</vt:lpstr>
      <vt:lpstr>supplementary table 1</vt:lpstr>
      <vt:lpstr>supplementary table 2</vt:lpstr>
      <vt:lpstr>'supplementary table 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Esther Danenberg</dc:creator>
  <cp:lastModifiedBy>Raza Ali</cp:lastModifiedBy>
  <cp:lastPrinted>2022-01-13T17:22:05Z</cp:lastPrinted>
  <dcterms:created xsi:type="dcterms:W3CDTF">2020-08-03T08:22:48Z</dcterms:created>
  <dcterms:modified xsi:type="dcterms:W3CDTF">2022-02-10T14:15:00Z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0x010100C13457A793443D408AD9E1AC1B56CA04</vt:lpwstr>
  </property>
</Properties>
</file>