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J:\本地磁盘\燕麦基因组测序\文章\NATURE\20220525\final revised\"/>
    </mc:Choice>
  </mc:AlternateContent>
  <xr:revisionPtr revIDLastSave="0" documentId="13_ncr:1_{B1193257-956A-4924-B754-A54A49295415}" xr6:coauthVersionLast="47" xr6:coauthVersionMax="47" xr10:uidLastSave="{00000000-0000-0000-0000-000000000000}"/>
  <bookViews>
    <workbookView xWindow="-120" yWindow="-120" windowWidth="29040" windowHeight="15840" xr2:uid="{00000000-000D-0000-FFFF-FFFF00000000}"/>
  </bookViews>
  <sheets>
    <sheet name="Supplementary Table 1" sheetId="44" r:id="rId1"/>
    <sheet name="Supplementary Table 2" sheetId="3" r:id="rId2"/>
    <sheet name="Supplementary Table 3" sheetId="5" r:id="rId3"/>
    <sheet name="Supplementary Table 4" sheetId="36" r:id="rId4"/>
    <sheet name="Supplementary Table 5" sheetId="35" r:id="rId5"/>
    <sheet name="Supplementary Table 6" sheetId="43" r:id="rId6"/>
    <sheet name="Supplementary Table 7" sheetId="39" r:id="rId7"/>
    <sheet name="Supplementary Table 8" sheetId="31" r:id="rId8"/>
    <sheet name="Supplementary Table 9" sheetId="47" r:id="rId9"/>
    <sheet name="Supplementary Table 10" sheetId="8" r:id="rId10"/>
    <sheet name="Supplementary Table 11" sheetId="38" r:id="rId11"/>
    <sheet name="Supplementary Table 12" sheetId="46" r:id="rId12"/>
    <sheet name="Supplementary Table 13" sheetId="12" r:id="rId13"/>
    <sheet name="Supplementary Table 14" sheetId="13" r:id="rId14"/>
    <sheet name="Supplementary Table 15" sheetId="16" r:id="rId15"/>
    <sheet name="Supplementary Table 16" sheetId="18" r:id="rId16"/>
    <sheet name="Supplementary Table 17" sheetId="48" r:id="rId17"/>
    <sheet name="Supplementary Table 18" sheetId="40" r:id="rId18"/>
    <sheet name="Supplementary Table 19" sheetId="19" r:id="rId19"/>
    <sheet name="Supplementary Table 20" sheetId="42" r:id="rId20"/>
    <sheet name="Supplementary Table 21" sheetId="28" r:id="rId21"/>
    <sheet name="Supplementary Table 22" sheetId="29" r:id="rId22"/>
    <sheet name="Supplementary Table 23" sheetId="30" r:id="rId23"/>
  </sheets>
  <definedNames>
    <definedName name="_Hlk73001085" localSheetId="3">'Supplementary Table 4'!$A$1</definedName>
    <definedName name="_Toc75545226" localSheetId="4">'Supplementary Table 5'!$A$1</definedName>
    <definedName name="_Toc75545233" localSheetId="6">'Supplementary Table 7'!$A$1</definedName>
    <definedName name="_Toc75545236" localSheetId="18">'Supplementary Table 19'!$A$1</definedName>
    <definedName name="_Toc75545238" localSheetId="10">'Supplementary Table 11'!$A$1</definedName>
    <definedName name="_Toc75545253" localSheetId="12">'Supplementary Table 13'!$A$1</definedName>
    <definedName name="_Toc75545254" localSheetId="13">'Supplementary Table 14'!$A$1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18" i="28" l="1"/>
  <c r="F18" i="28"/>
  <c r="E18" i="28"/>
  <c r="D18" i="28"/>
  <c r="C18" i="28"/>
  <c r="B18" i="28"/>
  <c r="H91" i="3"/>
  <c r="F91" i="3"/>
  <c r="E91" i="3"/>
  <c r="D91" i="3"/>
  <c r="C91" i="3"/>
  <c r="H83" i="3"/>
  <c r="F83" i="3"/>
  <c r="E83" i="3"/>
  <c r="C83" i="3"/>
  <c r="H74" i="3"/>
  <c r="F74" i="3"/>
  <c r="E74" i="3"/>
  <c r="D74" i="3"/>
  <c r="C7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作者</author>
  </authors>
  <commentList>
    <comment ref="B15" authorId="0" shapeId="0" xr:uid="{00000000-0006-0000-0000-000001000000}">
      <text>
        <r>
          <rPr>
            <b/>
            <sz val="9"/>
            <rFont val="宋体"/>
            <family val="3"/>
            <charset val="134"/>
          </rPr>
          <t>作者:</t>
        </r>
        <r>
          <rPr>
            <sz val="9"/>
            <rFont val="宋体"/>
            <family val="3"/>
            <charset val="134"/>
          </rPr>
          <t xml:space="preserve">
嗯，是有一份这个编号的材料有问题。我们总共测定了5个单株，只有其中一个有问题。我们在清理种子的时候就发现有的材料在形态上有所不用，比如外稃颜色，有无绒毛，有无芒等，所以就把这些都选择了去测序。所以也许这个里面有的是混杂了。</t>
        </r>
      </text>
    </comment>
    <comment ref="B17" authorId="0" shapeId="0" xr:uid="{00000000-0006-0000-0000-000002000000}">
      <text>
        <r>
          <rPr>
            <b/>
            <sz val="9"/>
            <rFont val="宋体"/>
            <family val="3"/>
            <charset val="134"/>
          </rPr>
          <t>作者:</t>
        </r>
        <r>
          <rPr>
            <sz val="9"/>
            <rFont val="宋体"/>
            <family val="3"/>
            <charset val="134"/>
          </rPr>
          <t xml:space="preserve">
包括CN 21861的材料也有一个有问题，测了基因组大小发现去应该是AB基因组四倍体。所以很多错误的材料应该是混种了。</t>
        </r>
      </text>
    </comment>
  </commentList>
</comments>
</file>

<file path=xl/sharedStrings.xml><?xml version="1.0" encoding="utf-8"?>
<sst xmlns="http://schemas.openxmlformats.org/spreadsheetml/2006/main" count="6990" uniqueCount="2735">
  <si>
    <t>Species</t>
  </si>
  <si>
    <t>Accession No.</t>
  </si>
  <si>
    <t>Origin</t>
  </si>
  <si>
    <t>Genome</t>
  </si>
  <si>
    <t>NGS sequence 50~100× (Gb)</t>
  </si>
  <si>
    <t>Accession (Bioproject, Biosample)</t>
  </si>
  <si>
    <t>Nanopore ultra-long   100×   (Gb)</t>
  </si>
  <si>
    <t>Nanopore 60× (Gb)</t>
  </si>
  <si>
    <t>HiC 100×      (Gb)</t>
  </si>
  <si>
    <t>Iso-seq (Gb)</t>
  </si>
  <si>
    <t xml:space="preserve">Equally mixed of seven RNA samples from various tissues at different growth stages  (Gb)        </t>
  </si>
  <si>
    <t>Seven RNA samples from various tissues at different growth stages (&gt;18G/sample)</t>
  </si>
  <si>
    <t>Seedlings of plants in control conditions or exposed to heat, cold, drought, waterlogging, alkaline and salt (&gt;18G/sample)</t>
  </si>
  <si>
    <t>A. longiglumis</t>
  </si>
  <si>
    <t>CN58138</t>
  </si>
  <si>
    <t>Oran, Algeria.</t>
  </si>
  <si>
    <t>Al</t>
  </si>
  <si>
    <t>PRJNA735443,SAMN19582558</t>
  </si>
  <si>
    <t>-</t>
  </si>
  <si>
    <t>PRJNA735431,SAMN19582112  </t>
  </si>
  <si>
    <t>CN 58139</t>
  </si>
  <si>
    <t xml:space="preserve"> Libya</t>
  </si>
  <si>
    <t>PRJNA716144,SAMN19523931</t>
  </si>
  <si>
    <t>PRJNA716144,SAMN18395928</t>
  </si>
  <si>
    <t>PRJNA716144,SAMN19581877</t>
  </si>
  <si>
    <t>PRJNA735431,SAMN19582113  </t>
  </si>
  <si>
    <t>A. strigosa</t>
  </si>
  <si>
    <t>CN 88610</t>
  </si>
  <si>
    <t>New South Wales, Australia</t>
  </si>
  <si>
    <t>As</t>
  </si>
  <si>
    <t>PRJNA735443,SAMN19582559</t>
  </si>
  <si>
    <t>PRJNA735431,SAMN19582114  </t>
  </si>
  <si>
    <t>CN 3065</t>
  </si>
  <si>
    <t>Denmark</t>
  </si>
  <si>
    <t>PRJNA735431,SAMN19582115  </t>
  </si>
  <si>
    <t>A. nuda</t>
  </si>
  <si>
    <t>CN 58062</t>
  </si>
  <si>
    <t>Germany</t>
  </si>
  <si>
    <t>PRJNA735443,SAMN19582560</t>
  </si>
  <si>
    <t>PRJNA735431,SAMN19582116  </t>
  </si>
  <si>
    <t>CN 79349</t>
  </si>
  <si>
    <t>United Kingdom</t>
  </si>
  <si>
    <t>PRJNA735431,SAMN19582117  </t>
  </si>
  <si>
    <t>CN 79351</t>
  </si>
  <si>
    <t>Netherlands</t>
  </si>
  <si>
    <t>PRJNA735431,SAMN19582118  </t>
  </si>
  <si>
    <t>A. canariensis</t>
  </si>
  <si>
    <t>CN 23017</t>
  </si>
  <si>
    <t>Canary Islands, Spain</t>
  </si>
  <si>
    <t>Ac</t>
  </si>
  <si>
    <t>PRJNA735443,SAMN19582561</t>
  </si>
  <si>
    <t>PRJNA735431,SAMN19582119  </t>
  </si>
  <si>
    <t>A. damascena</t>
  </si>
  <si>
    <t>CN 19457</t>
  </si>
  <si>
    <t>Syria</t>
  </si>
  <si>
    <t>Ad</t>
  </si>
  <si>
    <t>PRJNA735443,SAMN19582562</t>
  </si>
  <si>
    <t>PRJNA735431,SAMN19582120  </t>
  </si>
  <si>
    <t>A. wiestii</t>
  </si>
  <si>
    <t>CN 90217</t>
  </si>
  <si>
    <t>Giza, Egypt.</t>
  </si>
  <si>
    <t>PRJNA735443,SAMN19582563</t>
  </si>
  <si>
    <t>PRJNA735431,SAMN19582121  </t>
  </si>
  <si>
    <t>A. clauda</t>
  </si>
  <si>
    <t>CN 21388</t>
  </si>
  <si>
    <t>Algeria</t>
  </si>
  <si>
    <t>Cp</t>
  </si>
  <si>
    <t>PRJNA735443,SAMN19582564</t>
  </si>
  <si>
    <t>PRJNA735431,SAMN19582122  </t>
  </si>
  <si>
    <t>A. ventricosa</t>
  </si>
  <si>
    <t>CN 21405</t>
  </si>
  <si>
    <t xml:space="preserve">Algeria </t>
  </si>
  <si>
    <t>Cv</t>
  </si>
  <si>
    <t>PRJNA735443,SAMN19582565</t>
  </si>
  <si>
    <t>A. insularis</t>
  </si>
  <si>
    <t>CN 108634</t>
  </si>
  <si>
    <t>Siliana, Tunisia</t>
  </si>
  <si>
    <t>CD</t>
  </si>
  <si>
    <t>PRJNA731599,SAMN19579880</t>
  </si>
  <si>
    <t>PRJNA731599,SAMN19291344</t>
  </si>
  <si>
    <t>PRJNA731599,SAMN19312172</t>
  </si>
  <si>
    <t>PRJNA731599,SAMN19581879</t>
  </si>
  <si>
    <t>INS-4</t>
  </si>
  <si>
    <t>Sicily, Gela, Italy</t>
  </si>
  <si>
    <t>PRJNA735443,SAMN19582566</t>
  </si>
  <si>
    <t>A. maroccana</t>
  </si>
  <si>
    <t>CN 57945</t>
  </si>
  <si>
    <t>Morocco</t>
  </si>
  <si>
    <t>PRJNA735443,SAMN19582567</t>
  </si>
  <si>
    <t>A. murphyi</t>
  </si>
  <si>
    <t>CN 21989</t>
  </si>
  <si>
    <t>Spain</t>
  </si>
  <si>
    <t>PRJNA735443,SAMN19582568</t>
  </si>
  <si>
    <t>A. barbata</t>
  </si>
  <si>
    <t>CN 65538</t>
  </si>
  <si>
    <t xml:space="preserve">Israel </t>
  </si>
  <si>
    <t>AB</t>
  </si>
  <si>
    <t>PRJNA735443,SAMN19582569</t>
  </si>
  <si>
    <t>A. agadiriana</t>
  </si>
  <si>
    <t>CN 25869</t>
  </si>
  <si>
    <t>PRJNA735443,SAMN19582570</t>
  </si>
  <si>
    <r>
      <rPr>
        <i/>
        <sz val="10"/>
        <rFont val="Times New Roman"/>
        <family val="1"/>
      </rPr>
      <t xml:space="preserve">A. sativa </t>
    </r>
    <r>
      <rPr>
        <sz val="10"/>
        <rFont val="Times New Roman"/>
        <family val="1"/>
      </rPr>
      <t xml:space="preserve">ssp. </t>
    </r>
    <r>
      <rPr>
        <i/>
        <sz val="10"/>
        <rFont val="Times New Roman"/>
        <family val="1"/>
      </rPr>
      <t>nuda</t>
    </r>
  </si>
  <si>
    <t>Sanfensan</t>
  </si>
  <si>
    <t>Shanxi, China</t>
  </si>
  <si>
    <t>ACD</t>
  </si>
  <si>
    <t>PRJNA727473,SAMN19582572</t>
  </si>
  <si>
    <t>PRJNA727473,SAMN19021785</t>
  </si>
  <si>
    <t>PRJNA727473,SAMN19340419</t>
  </si>
  <si>
    <t>PRJNA727473,SAMN19581880</t>
  </si>
  <si>
    <t>PRJNA794002,SAMN24595862</t>
  </si>
  <si>
    <t>7tissues×3repeats</t>
  </si>
  <si>
    <t>PRJNA727473,SAMN19582573</t>
  </si>
  <si>
    <t>7trements×3repeats</t>
  </si>
  <si>
    <t>PRJNA727473,SAMN19582574</t>
  </si>
  <si>
    <t>Qidunyoumai</t>
  </si>
  <si>
    <t>Inner Mongolia, China</t>
  </si>
  <si>
    <t>PRJNA794002,SAMN24595863</t>
  </si>
  <si>
    <t>Dazhaixiangyoumai</t>
  </si>
  <si>
    <t>PRJNA794002,SAMN24595864</t>
  </si>
  <si>
    <t>Pinyan7</t>
  </si>
  <si>
    <t>Hebei, China</t>
  </si>
  <si>
    <t>PRJNA794002,SAMN24595865</t>
  </si>
  <si>
    <t>Xiaoyoumai</t>
  </si>
  <si>
    <t>PRJNA794002,SAMN24595866</t>
  </si>
  <si>
    <t>Mengyan7309</t>
  </si>
  <si>
    <t>PRJNA794002,SAMN24595867</t>
  </si>
  <si>
    <t>Baiyan2</t>
  </si>
  <si>
    <t>Jinlin, China</t>
  </si>
  <si>
    <t>PRJNA794002,SAMN24595868</t>
  </si>
  <si>
    <r>
      <rPr>
        <sz val="10"/>
        <color theme="1" tint="4.9989318521683403E-2"/>
        <rFont val="等线"/>
        <family val="3"/>
        <charset val="134"/>
      </rPr>
      <t>Ⅷ</t>
    </r>
    <r>
      <rPr>
        <sz val="10"/>
        <color theme="1" tint="4.9989318521683403E-2"/>
        <rFont val="Times New Roman"/>
        <family val="1"/>
      </rPr>
      <t>42-4</t>
    </r>
  </si>
  <si>
    <t>PRJNA794002,SAMN24595869</t>
  </si>
  <si>
    <t>Wudalangyoumai</t>
  </si>
  <si>
    <t>PRJNA794002,SAMN24595870</t>
  </si>
  <si>
    <t>Pin7752-8-2</t>
  </si>
  <si>
    <t>PRJNA794002,SAMN24595871</t>
  </si>
  <si>
    <t>Jinyan2</t>
  </si>
  <si>
    <t>PRJNA794002,SAMN24595872</t>
  </si>
  <si>
    <t>Baiyan20</t>
  </si>
  <si>
    <t>PRJNA794002,SAMN24595873</t>
  </si>
  <si>
    <t xml:space="preserve">A. sativa </t>
  </si>
  <si>
    <t>Ogle</t>
  </si>
  <si>
    <t xml:space="preserve">Illinois, United States. </t>
  </si>
  <si>
    <t>PRJNA735443,SAMN19582571</t>
  </si>
  <si>
    <t>PRJNA794002,SAMN24595874</t>
  </si>
  <si>
    <t>PRJNA795579,SAMN24736248</t>
  </si>
  <si>
    <t>Zaoyanmai1</t>
  </si>
  <si>
    <t>Japan</t>
  </si>
  <si>
    <t>PRJNA794002,SAMN24595875</t>
  </si>
  <si>
    <t>Z3</t>
  </si>
  <si>
    <t>Tibet, China</t>
  </si>
  <si>
    <t>PRJNA794002,SAMN24595876</t>
  </si>
  <si>
    <t>Ceirch liwyd</t>
  </si>
  <si>
    <t>Aberystwyth, United Kingdom</t>
  </si>
  <si>
    <t>PRJNA794002,SAMN24595877</t>
  </si>
  <si>
    <t>Z5</t>
  </si>
  <si>
    <t>PRJNA794002,SAMN24595878</t>
  </si>
  <si>
    <t>Maldwyn</t>
  </si>
  <si>
    <t>Wales, United Kingdom</t>
  </si>
  <si>
    <t>PRJNA794002,SAMN24595879</t>
  </si>
  <si>
    <t>Baiyan6</t>
  </si>
  <si>
    <t>PRJNA794002,SAMN24595880</t>
  </si>
  <si>
    <t>Aarre</t>
  </si>
  <si>
    <t>Finland</t>
  </si>
  <si>
    <t>PRJNA794002,SAMN24595881</t>
  </si>
  <si>
    <t>Fulghum</t>
  </si>
  <si>
    <t>Georgia, United States</t>
  </si>
  <si>
    <t>PRJNA794002,SAMN24595882</t>
  </si>
  <si>
    <t>Provena</t>
  </si>
  <si>
    <t>Idaho, United States</t>
  </si>
  <si>
    <t>PRJNA794002,SAMN24595883</t>
  </si>
  <si>
    <r>
      <rPr>
        <sz val="10"/>
        <rFont val="等线"/>
        <family val="3"/>
        <charset val="134"/>
      </rPr>
      <t>是</t>
    </r>
  </si>
  <si>
    <r>
      <rPr>
        <b/>
        <sz val="12"/>
        <color theme="1"/>
        <rFont val="Times New Roman"/>
        <family val="1"/>
      </rPr>
      <t xml:space="preserve">Supplementary Table 2 | The statistics for each cell from the ONT read sequencing platform for the </t>
    </r>
    <r>
      <rPr>
        <b/>
        <i/>
        <sz val="12"/>
        <color theme="1"/>
        <rFont val="Times New Roman"/>
        <family val="1"/>
      </rPr>
      <t>Avena</t>
    </r>
    <r>
      <rPr>
        <b/>
        <sz val="12"/>
        <color theme="1"/>
        <rFont val="Times New Roman"/>
        <family val="1"/>
      </rPr>
      <t xml:space="preserve"> species.</t>
    </r>
  </si>
  <si>
    <t>Library ID</t>
  </si>
  <si>
    <t>Total raw reads bases (bp)</t>
  </si>
  <si>
    <t>Total pass reads bases (bp)</t>
  </si>
  <si>
    <t>Total pass reads number</t>
  </si>
  <si>
    <t>Pass reads mean length (bp)</t>
  </si>
  <si>
    <t>Pass reads max length (bp)</t>
  </si>
  <si>
    <t>Pass reads N50 length (bp)</t>
  </si>
  <si>
    <r>
      <rPr>
        <i/>
        <sz val="10"/>
        <color theme="1" tint="4.9989318521683403E-2"/>
        <rFont val="Times New Roman"/>
        <family val="1"/>
      </rPr>
      <t xml:space="preserve">A. sativa </t>
    </r>
    <r>
      <rPr>
        <sz val="10"/>
        <color theme="1" tint="4.9989318521683403E-2"/>
        <rFont val="Times New Roman"/>
        <family val="1"/>
      </rPr>
      <t xml:space="preserve">ssp. </t>
    </r>
    <r>
      <rPr>
        <i/>
        <sz val="10"/>
        <color theme="1" tint="4.9989318521683403E-2"/>
        <rFont val="Times New Roman"/>
        <family val="1"/>
      </rPr>
      <t>nuda</t>
    </r>
    <r>
      <rPr>
        <sz val="10"/>
        <color theme="1" tint="4.9989318521683403E-2"/>
        <rFont val="Times New Roman"/>
        <family val="1"/>
      </rPr>
      <t xml:space="preserve"> cv. Sanfensan</t>
    </r>
  </si>
  <si>
    <t>20190620-YFL042-P1-PAD48636</t>
  </si>
  <si>
    <t>20190803-YFL042-P1-PAD65771</t>
  </si>
  <si>
    <t>20190806-YFL042-P1-PAD70228</t>
  </si>
  <si>
    <t>20190807-YFL042-P1-PAD70228</t>
  </si>
  <si>
    <t>20190809-YFL042-P1-PAD47228</t>
  </si>
  <si>
    <t>20190809-YFL042-P1-PAD47369</t>
  </si>
  <si>
    <t>20190809-YFL042-P5-PAD47395</t>
  </si>
  <si>
    <t>20190810-YFL042-P1-PAD47228</t>
  </si>
  <si>
    <t>20190810-YFL042-P1-PAD47369</t>
  </si>
  <si>
    <t>20190810-YFL042-P5-PAD47395</t>
  </si>
  <si>
    <t>20190815-YFL042-P1-PAD66895</t>
  </si>
  <si>
    <t>20190815-YFL042-P5-PAD68295</t>
  </si>
  <si>
    <t>20190816-YFL042-P1-PAD66895</t>
  </si>
  <si>
    <t>20190816-YFL042-P1-PAD67791</t>
  </si>
  <si>
    <t>20190816-YFL042-P1-PAD70115</t>
  </si>
  <si>
    <t>20190816-YFL042-P5-PAD68295</t>
  </si>
  <si>
    <t>20190817-YFL042-P1-PAD67791</t>
  </si>
  <si>
    <t>20190817-YFL042-P1-PAD70115</t>
  </si>
  <si>
    <t>20190821-YFL042-P1-PAD47255</t>
  </si>
  <si>
    <t>20190821-YFL042-P1-PAD64688</t>
  </si>
  <si>
    <t>20190822-YFL042-P1-PAD47255</t>
  </si>
  <si>
    <t>20190822-YFL042-P1-PAD64688</t>
  </si>
  <si>
    <t>20190830-YFL042-P1-PAD79132</t>
  </si>
  <si>
    <t>20190830-YFL042-P1-PAD80679</t>
  </si>
  <si>
    <t>20190831-YFL042-P1-PAD79132</t>
  </si>
  <si>
    <t>20190831-YFL042-P1-PAD80679</t>
  </si>
  <si>
    <t>20190903-YFL042-P1-PAD76340</t>
  </si>
  <si>
    <t>20190903-YFL042-P1-PAD80936</t>
  </si>
  <si>
    <t>20190904-YFL042-P1-PAD76340</t>
  </si>
  <si>
    <t>20190904-YFL042-P1-PAD80936</t>
  </si>
  <si>
    <t>20190906-YFL042-P1-PAD78932</t>
  </si>
  <si>
    <t>20190906-YFL042-P1-PAD81153</t>
  </si>
  <si>
    <t>20190907-YFL042-P1-PAD78932</t>
  </si>
  <si>
    <t>20190907-YFL042-P1-PAD81153</t>
  </si>
  <si>
    <t>20190918-YFL042-P1-PAD78767</t>
  </si>
  <si>
    <t>20190918-YFL042-P1-PAD80468</t>
  </si>
  <si>
    <t>20190919-YFL042-P1-PAD80318</t>
  </si>
  <si>
    <t>20190919-YFL042-P1-PAD80468</t>
  </si>
  <si>
    <t>20190920-YFL042-P1-PAD80318</t>
  </si>
  <si>
    <t>20190923-YFL042-P1-PAD76204</t>
  </si>
  <si>
    <t>20190923-YFL042-P1-PAD78755</t>
  </si>
  <si>
    <t>20190924-YFL042-P1-PAD78755</t>
  </si>
  <si>
    <t>20190925-YFL042-P1-PAD77220</t>
  </si>
  <si>
    <t>20190925-YFL042-P1-PAD78755</t>
  </si>
  <si>
    <t>20190925-YFL042-P1-PAD81521</t>
  </si>
  <si>
    <t>20190926-YFL042-P1-PAD76482</t>
  </si>
  <si>
    <t>20190926-YFL042-P1-PAD76611</t>
  </si>
  <si>
    <t>20190926-YFL042-P1-PAD77220</t>
  </si>
  <si>
    <t>20190926-YFL042-P1-PAD81521</t>
  </si>
  <si>
    <t>20190926-YFL042-P1-PAE03743</t>
  </si>
  <si>
    <t>20190927-YFL042-P1-PAD76482</t>
  </si>
  <si>
    <t>20190927-YFL042-P1-PAD76611</t>
  </si>
  <si>
    <t>20190927-YFL042-P1-PAE03743</t>
  </si>
  <si>
    <t>20190928-YFL042-P1-PAD76482</t>
  </si>
  <si>
    <t>20190928-YFL042-P1-PAD76892</t>
  </si>
  <si>
    <t>20190928-YFL042-P1-PAD78763</t>
  </si>
  <si>
    <t>20190928-YFL042-P1-PAD79145</t>
  </si>
  <si>
    <t>20190928-YFL042-P1-PAD98754</t>
  </si>
  <si>
    <t>20190928-YFL042-P1-PAE03741</t>
  </si>
  <si>
    <t>20190928-YFL042-P5-PAD76183</t>
  </si>
  <si>
    <t>20190928-YFL042-P5-PAD81673</t>
  </si>
  <si>
    <t>20190928-YFL042-P5-PAD98917</t>
  </si>
  <si>
    <t>20190929-YFL042-P1-PAD76892</t>
  </si>
  <si>
    <t>20190929-YFL042-P1-PAD78763</t>
  </si>
  <si>
    <t>20190929-YFL042-P1-PAD79145</t>
  </si>
  <si>
    <t>20190929-YFL042-P1-PAD81673</t>
  </si>
  <si>
    <t>20190929-YFL042-P1-PAD98754</t>
  </si>
  <si>
    <t>20190929-YFL042-P1-PAE03741</t>
  </si>
  <si>
    <t>20190929-YFL042-P5-PAD76183</t>
  </si>
  <si>
    <t>20190929-YFL042-P5-PAD94181</t>
  </si>
  <si>
    <t>20190930-YFL042-P5-PAD94181</t>
  </si>
  <si>
    <t>Hexaploid</t>
  </si>
  <si>
    <t>Total</t>
  </si>
  <si>
    <r>
      <rPr>
        <i/>
        <sz val="10"/>
        <color theme="1"/>
        <rFont val="Times New Roman"/>
        <family val="1"/>
      </rPr>
      <t>A. longiglumis_</t>
    </r>
    <r>
      <rPr>
        <sz val="10"/>
        <color theme="1"/>
        <rFont val="Times New Roman"/>
        <family val="1"/>
      </rPr>
      <t>CN 58139</t>
    </r>
  </si>
  <si>
    <t>20190427-NPL0900-P1-A9-D9</t>
  </si>
  <si>
    <t>20190430-NPL0900-P1-A5-D5</t>
  </si>
  <si>
    <t>20190505-NPL0900-P1-A3-D3</t>
  </si>
  <si>
    <t>20190505-NPL0900-P2-A7-D7</t>
  </si>
  <si>
    <t>20190505-NPL0900-P2-E7-H7</t>
  </si>
  <si>
    <t>20190508-NPL0900-P2-E5-H5</t>
  </si>
  <si>
    <t>20190508-NPL0900-P2-E9-H9</t>
  </si>
  <si>
    <t>20190510-NPL0900-P1-1-A11-D11</t>
  </si>
  <si>
    <t>Diploid</t>
  </si>
  <si>
    <r>
      <rPr>
        <i/>
        <sz val="10"/>
        <color theme="1"/>
        <rFont val="Times New Roman"/>
        <family val="1"/>
      </rPr>
      <t>A. insularis_</t>
    </r>
    <r>
      <rPr>
        <sz val="10"/>
        <color theme="1"/>
        <rFont val="Times New Roman"/>
        <family val="1"/>
      </rPr>
      <t>CN 108634</t>
    </r>
  </si>
  <si>
    <t>20190427-NPL0899-P1-E3-H3</t>
  </si>
  <si>
    <t>20190428-NPL0899-P1-E9-H9</t>
  </si>
  <si>
    <t>20190428-NPL0899-P2-A3-D3</t>
  </si>
  <si>
    <t>20190428-NPL0899-P2-A9-D9</t>
  </si>
  <si>
    <t>20190428-NPL0899-P2-E3-H3</t>
  </si>
  <si>
    <t>20190429-NPL0899-P2-A7-D7</t>
  </si>
  <si>
    <t>20190429-NPL0899-P2-E7-H7</t>
  </si>
  <si>
    <t>Tetraploid</t>
  </si>
  <si>
    <t>Supplementary Table 3 | Statistics of the three de novo assembled genomes</t>
  </si>
  <si>
    <t>Stat type</t>
  </si>
  <si>
    <t>Preliminary assembly</t>
  </si>
  <si>
    <t>Final genome</t>
  </si>
  <si>
    <t>Contig length (bp)</t>
  </si>
  <si>
    <t>Contig number</t>
  </si>
  <si>
    <t>N50</t>
  </si>
  <si>
    <t>N60</t>
  </si>
  <si>
    <t>N70</t>
  </si>
  <si>
    <t>N80</t>
  </si>
  <si>
    <t>N90</t>
  </si>
  <si>
    <t>Longest</t>
  </si>
  <si>
    <t>Length≥1 kb</t>
  </si>
  <si>
    <t>Length≥2 kb</t>
  </si>
  <si>
    <t>Length≥5 kb</t>
  </si>
  <si>
    <t>Estimated genome size</t>
  </si>
  <si>
    <t>Supplementary Table 4 | Gene models predicted from different types of evidence</t>
  </si>
  <si>
    <t>Gene set</t>
  </si>
  <si>
    <r>
      <rPr>
        <b/>
        <sz val="10"/>
        <rFont val="Times New Roman"/>
        <family val="1"/>
      </rPr>
      <t>#</t>
    </r>
    <r>
      <rPr>
        <b/>
        <sz val="10"/>
        <color rgb="FF000000"/>
        <rFont val="Times New Roman"/>
        <family val="1"/>
      </rPr>
      <t>Genes</t>
    </r>
  </si>
  <si>
    <t>Average gene length(bp)</t>
  </si>
  <si>
    <t>Average CDS length(bp)</t>
  </si>
  <si>
    <t>Average exons number per gene</t>
  </si>
  <si>
    <t>Average exon length (bp)</t>
  </si>
  <si>
    <t>Average intron length (bp)</t>
  </si>
  <si>
    <t>De novo</t>
  </si>
  <si>
    <t>Homology</t>
  </si>
  <si>
    <t>RNA-seq</t>
  </si>
  <si>
    <t>Final set</t>
  </si>
  <si>
    <t>Supplementary Table 5 | Annotated genes in each of the assembled genomes</t>
  </si>
  <si>
    <t>Sources</t>
  </si>
  <si>
    <t>Genome assemblies</t>
  </si>
  <si>
    <t>Number</t>
  </si>
  <si>
    <t>Percent (%)</t>
  </si>
  <si>
    <t>SwissProt</t>
  </si>
  <si>
    <t>KEGG</t>
  </si>
  <si>
    <t>KOG</t>
  </si>
  <si>
    <t>GO</t>
  </si>
  <si>
    <t>NR</t>
  </si>
  <si>
    <t>Annotated genes</t>
  </si>
  <si>
    <t>Total gene models</t>
  </si>
  <si>
    <r>
      <rPr>
        <b/>
        <sz val="12"/>
        <color rgb="FF000000"/>
        <rFont val="Times New Roman"/>
        <family val="1"/>
      </rPr>
      <t xml:space="preserve">Supplementary Table 6 | The major TE-related elements anotated in the three </t>
    </r>
    <r>
      <rPr>
        <b/>
        <i/>
        <sz val="12"/>
        <color rgb="FF000000"/>
        <rFont val="Times New Roman"/>
        <family val="1"/>
      </rPr>
      <t>Avena</t>
    </r>
    <r>
      <rPr>
        <b/>
        <sz val="12"/>
        <color rgb="FF000000"/>
        <rFont val="Times New Roman"/>
        <family val="1"/>
      </rPr>
      <t xml:space="preserve"> genomes.</t>
    </r>
  </si>
  <si>
    <t>Major elements</t>
  </si>
  <si>
    <r>
      <rPr>
        <b/>
        <i/>
        <sz val="10"/>
        <color theme="1"/>
        <rFont val="Times New Roman"/>
        <family val="1"/>
      </rPr>
      <t>Avena</t>
    </r>
    <r>
      <rPr>
        <b/>
        <sz val="10"/>
        <color theme="1"/>
        <rFont val="Times New Roman"/>
        <family val="1"/>
      </rPr>
      <t xml:space="preserve"> (sub)genome</t>
    </r>
  </si>
  <si>
    <t>Assembled sequence assigned to genomes (Gb)</t>
  </si>
  <si>
    <t>Size of TE-related sequences (Gb)</t>
  </si>
  <si>
    <t>TEs(%)</t>
  </si>
  <si>
    <t>ClassI</t>
  </si>
  <si>
    <t xml:space="preserve">    LTR-retrotransposons</t>
  </si>
  <si>
    <t xml:space="preserve">        Gypsy</t>
  </si>
  <si>
    <t xml:space="preserve">        Copia</t>
  </si>
  <si>
    <t xml:space="preserve">         Unclassified LTR</t>
  </si>
  <si>
    <t xml:space="preserve">    Non-LTR-retrotransposons</t>
  </si>
  <si>
    <t xml:space="preserve">        Long interspersed nuclear elements</t>
  </si>
  <si>
    <t xml:space="preserve">        Short interspersed nuclear elements</t>
  </si>
  <si>
    <t>ClassII</t>
  </si>
  <si>
    <t xml:space="preserve">    DNA transposons</t>
  </si>
  <si>
    <t xml:space="preserve">        CMC-EnSpm</t>
  </si>
  <si>
    <t xml:space="preserve">        MULE-MuDR</t>
  </si>
  <si>
    <r>
      <rPr>
        <b/>
        <sz val="10"/>
        <rFont val="Times New Roman"/>
        <family val="1"/>
      </rPr>
      <t>Abbreviation</t>
    </r>
    <r>
      <rPr>
        <b/>
        <vertAlign val="superscript"/>
        <sz val="10"/>
        <rFont val="Times New Roman"/>
        <family val="1"/>
      </rPr>
      <t>*</t>
    </r>
  </si>
  <si>
    <t>Accession</t>
  </si>
  <si>
    <t>Level</t>
  </si>
  <si>
    <t>ID</t>
  </si>
  <si>
    <t>Database</t>
  </si>
  <si>
    <r>
      <rPr>
        <i/>
        <sz val="10"/>
        <rFont val="Times New Roman"/>
        <family val="1"/>
      </rPr>
      <t xml:space="preserve">Aegilops tauschii </t>
    </r>
    <r>
      <rPr>
        <sz val="10"/>
        <rFont val="Times New Roman"/>
        <family val="1"/>
      </rPr>
      <t>ssp.</t>
    </r>
    <r>
      <rPr>
        <i/>
        <sz val="10"/>
        <rFont val="Times New Roman"/>
        <family val="1"/>
      </rPr>
      <t xml:space="preserve"> strangulata</t>
    </r>
  </si>
  <si>
    <t>Atau</t>
  </si>
  <si>
    <t>AL8/78</t>
  </si>
  <si>
    <t>Chromosome</t>
  </si>
  <si>
    <t>ATGSP</t>
  </si>
  <si>
    <t>official</t>
  </si>
  <si>
    <t>Avena atlantica</t>
  </si>
  <si>
    <t>Aatl</t>
  </si>
  <si>
    <t>CC7277</t>
  </si>
  <si>
    <t>CoGe_53337_v1.0</t>
  </si>
  <si>
    <t>Avena eriantha</t>
  </si>
  <si>
    <t>Aeri</t>
  </si>
  <si>
    <t>CN19238</t>
  </si>
  <si>
    <t>CoGe_53381_v1.0</t>
  </si>
  <si>
    <t>Avena insularis</t>
  </si>
  <si>
    <t>Ains</t>
  </si>
  <si>
    <t>Avena longiglumis</t>
  </si>
  <si>
    <t>Alon</t>
  </si>
  <si>
    <r>
      <rPr>
        <i/>
        <sz val="10"/>
        <rFont val="Times New Roman"/>
        <family val="1"/>
      </rPr>
      <t>Avena sativa</t>
    </r>
    <r>
      <rPr>
        <sz val="10"/>
        <rFont val="Times New Roman"/>
        <family val="1"/>
      </rPr>
      <t xml:space="preserve"> ssp. </t>
    </r>
    <r>
      <rPr>
        <i/>
        <sz val="10"/>
        <rFont val="Times New Roman"/>
        <family val="1"/>
      </rPr>
      <t>nuda</t>
    </r>
  </si>
  <si>
    <t>Asat</t>
  </si>
  <si>
    <t>Brachypodium distachyon</t>
  </si>
  <si>
    <t>Bdis</t>
  </si>
  <si>
    <t>Bd21</t>
  </si>
  <si>
    <t>GCF_000005505.3</t>
  </si>
  <si>
    <t>NCBI</t>
  </si>
  <si>
    <t>Scaffold</t>
  </si>
  <si>
    <t>Hordeum vulgare</t>
  </si>
  <si>
    <t>Hvul</t>
  </si>
  <si>
    <t>Morex</t>
  </si>
  <si>
    <t>V2</t>
  </si>
  <si>
    <t>Hnud</t>
  </si>
  <si>
    <t>Lasa Goumang</t>
  </si>
  <si>
    <t>Lolium perenne</t>
  </si>
  <si>
    <t>Lper</t>
  </si>
  <si>
    <t>scaffold</t>
  </si>
  <si>
    <r>
      <rPr>
        <i/>
        <sz val="10"/>
        <rFont val="Times New Roman"/>
        <family val="1"/>
      </rPr>
      <t>Oryza sativa</t>
    </r>
    <r>
      <rPr>
        <sz val="10"/>
        <rFont val="Times New Roman"/>
        <family val="1"/>
      </rPr>
      <t xml:space="preserve"> </t>
    </r>
    <r>
      <rPr>
        <i/>
        <sz val="10"/>
        <rFont val="Times New Roman"/>
        <family val="1"/>
      </rPr>
      <t>Indica</t>
    </r>
    <r>
      <rPr>
        <sz val="10"/>
        <rFont val="Times New Roman"/>
        <family val="1"/>
      </rPr>
      <t xml:space="preserve"> Shuhui498</t>
    </r>
  </si>
  <si>
    <t>Osat</t>
  </si>
  <si>
    <t>Secale cereale</t>
  </si>
  <si>
    <t>Scer</t>
  </si>
  <si>
    <t>Lo7</t>
  </si>
  <si>
    <t>Secale_cereale_Lo7_v2</t>
  </si>
  <si>
    <t>Thinopyrum elongatum</t>
  </si>
  <si>
    <t>Telo</t>
  </si>
  <si>
    <t>Triticum aestivum</t>
  </si>
  <si>
    <t>Taes</t>
  </si>
  <si>
    <t>Chinese_Spring</t>
  </si>
  <si>
    <t>IWGSC_WGA_v1.0</t>
  </si>
  <si>
    <r>
      <rPr>
        <sz val="10"/>
        <rFont val="Times New Roman"/>
        <family val="1"/>
      </rPr>
      <t xml:space="preserve">Triticum turgidum </t>
    </r>
    <r>
      <rPr>
        <sz val="10"/>
        <rFont val="Times New Roman"/>
        <family val="1"/>
      </rPr>
      <t xml:space="preserve">ssp. </t>
    </r>
    <r>
      <rPr>
        <i/>
        <sz val="10"/>
        <rFont val="Times New Roman"/>
        <family val="1"/>
      </rPr>
      <t>durum</t>
    </r>
  </si>
  <si>
    <t>Tdur</t>
  </si>
  <si>
    <t>Svevo</t>
  </si>
  <si>
    <t>v1</t>
  </si>
  <si>
    <r>
      <rPr>
        <i/>
        <sz val="10"/>
        <rFont val="Times New Roman"/>
        <family val="1"/>
      </rPr>
      <t xml:space="preserve">Triticum turgidum </t>
    </r>
    <r>
      <rPr>
        <sz val="10"/>
        <rFont val="Times New Roman"/>
        <family val="1"/>
      </rPr>
      <t>ssp.</t>
    </r>
    <r>
      <rPr>
        <i/>
        <sz val="10"/>
        <rFont val="Times New Roman"/>
        <family val="1"/>
      </rPr>
      <t xml:space="preserve"> dicoccoides</t>
    </r>
  </si>
  <si>
    <t>Tdic</t>
  </si>
  <si>
    <t>Zavitan</t>
  </si>
  <si>
    <t>151210_zavitan_v2</t>
  </si>
  <si>
    <r>
      <rPr>
        <vertAlign val="superscript"/>
        <sz val="10"/>
        <color theme="1"/>
        <rFont val="Times New Roman"/>
        <family val="1"/>
      </rPr>
      <t xml:space="preserve">* </t>
    </r>
    <r>
      <rPr>
        <sz val="10"/>
        <color theme="1"/>
        <rFont val="Times New Roman"/>
        <family val="1"/>
      </rPr>
      <t>The first character of the genus name and the first three characters of the species name or the subspecies/variety name were concatenated to represent the species</t>
    </r>
  </si>
  <si>
    <r>
      <rPr>
        <b/>
        <sz val="10"/>
        <rFont val="Times New Roman"/>
        <family val="1"/>
      </rPr>
      <t>Species</t>
    </r>
    <r>
      <rPr>
        <b/>
        <vertAlign val="superscript"/>
        <sz val="10"/>
        <rFont val="Times New Roman"/>
        <family val="1"/>
      </rPr>
      <t>*</t>
    </r>
  </si>
  <si>
    <t>Genes_number</t>
  </si>
  <si>
    <t>Unclustered_genes</t>
  </si>
  <si>
    <t>Genes_in_families</t>
  </si>
  <si>
    <t>Family_number</t>
  </si>
  <si>
    <t>Unique_families</t>
  </si>
  <si>
    <t>Unique_families_genes</t>
  </si>
  <si>
    <t>Common_families</t>
  </si>
  <si>
    <t>Common_families_genes</t>
  </si>
  <si>
    <t>Single_copy</t>
  </si>
  <si>
    <t>Average_genes_per_family</t>
  </si>
  <si>
    <t>Aatla</t>
  </si>
  <si>
    <t>Aeria</t>
  </si>
  <si>
    <t>AinsuC</t>
  </si>
  <si>
    <t>AinsuD</t>
  </si>
  <si>
    <t>Along</t>
  </si>
  <si>
    <t>AnudaA</t>
  </si>
  <si>
    <t>AnudaC</t>
  </si>
  <si>
    <t>AnudaD</t>
  </si>
  <si>
    <t>Ataus</t>
  </si>
  <si>
    <t>Bdist</t>
  </si>
  <si>
    <t>Hnudu</t>
  </si>
  <si>
    <t>Hvulg</t>
  </si>
  <si>
    <t>Lpere</t>
  </si>
  <si>
    <t>Osati</t>
  </si>
  <si>
    <t>Scere</t>
  </si>
  <si>
    <t>TaestA</t>
  </si>
  <si>
    <t>TaestB</t>
  </si>
  <si>
    <t>TaestD</t>
  </si>
  <si>
    <t>TdicoA</t>
  </si>
  <si>
    <t>TdicoB</t>
  </si>
  <si>
    <t>TduruA</t>
  </si>
  <si>
    <t>TduruB</t>
  </si>
  <si>
    <t>Telon</t>
  </si>
  <si>
    <t>Class</t>
  </si>
  <si>
    <t># Total annotated</t>
  </si>
  <si>
    <t>#Group specific</t>
  </si>
  <si>
    <t>Term</t>
  </si>
  <si>
    <t>MF</t>
  </si>
  <si>
    <t>GO:0008970</t>
  </si>
  <si>
    <t>phospholipase A1 activity</t>
  </si>
  <si>
    <t>GO:0005506</t>
  </si>
  <si>
    <t>iron ion binding</t>
  </si>
  <si>
    <t>GO:0020037</t>
  </si>
  <si>
    <t>heme binding</t>
  </si>
  <si>
    <t>GO:0004222</t>
  </si>
  <si>
    <t>metalloendopeptidase activity</t>
  </si>
  <si>
    <t>GO:0016705</t>
  </si>
  <si>
    <t>oxidoreductase activity, acting on paired donors, with incorporation or reduction of molecular oxygen</t>
  </si>
  <si>
    <t>GO:0003677</t>
  </si>
  <si>
    <t>DNA binding</t>
  </si>
  <si>
    <t>GO:0050664</t>
  </si>
  <si>
    <t>oxidoreductase activity, acting on NAD(P)H, oxygen as acceptor</t>
  </si>
  <si>
    <t>GO:0004857</t>
  </si>
  <si>
    <t>GO:0016747</t>
  </si>
  <si>
    <t>transferase activity, transferring acyl groups other than amino-acyl groups</t>
  </si>
  <si>
    <t>GO:0008408</t>
  </si>
  <si>
    <t>3'-5' exonuclease activity</t>
  </si>
  <si>
    <t>GO:0003735</t>
  </si>
  <si>
    <t>structural constituent of ribosome</t>
  </si>
  <si>
    <t>BP</t>
  </si>
  <si>
    <t>GO:0006355</t>
  </si>
  <si>
    <t>regulation of transcription, DNA-templated</t>
  </si>
  <si>
    <t>GO:0055114</t>
  </si>
  <si>
    <t>oxidation-reduction process</t>
  </si>
  <si>
    <t>CC</t>
  </si>
  <si>
    <t>GO:0005852</t>
  </si>
  <si>
    <t>eukaryotic translation initiation factor 3 complex</t>
  </si>
  <si>
    <t xml:space="preserve">Orthologues </t>
  </si>
  <si>
    <t># Syntenic blocks</t>
  </si>
  <si>
    <t>A. eriantha</t>
  </si>
  <si>
    <t>T. aestivum</t>
  </si>
  <si>
    <t>Sample</t>
  </si>
  <si>
    <t>Haplome</t>
  </si>
  <si>
    <t>Content of N</t>
  </si>
  <si>
    <t>Number of Gaps</t>
  </si>
  <si>
    <t>AagaCN25869</t>
  </si>
  <si>
    <t>AcanCN23017</t>
  </si>
  <si>
    <t>AclaCN21388</t>
  </si>
  <si>
    <t>AdamCN19457</t>
  </si>
  <si>
    <t>AinsCN108634</t>
  </si>
  <si>
    <t>AinsINS-4</t>
  </si>
  <si>
    <t>AlonCN58138</t>
  </si>
  <si>
    <t>AlonCN58139</t>
  </si>
  <si>
    <t>AmarCN57945</t>
  </si>
  <si>
    <t>AmurCN21989</t>
  </si>
  <si>
    <t>AnudCN58062</t>
  </si>
  <si>
    <t>AsatN_SFS</t>
  </si>
  <si>
    <t>AsatC_Ogle</t>
  </si>
  <si>
    <t>AstrCN88610</t>
  </si>
  <si>
    <t>AvenCN21405</t>
  </si>
  <si>
    <t>AwieCN90217</t>
  </si>
  <si>
    <t>Aaby.58</t>
  </si>
  <si>
    <t>A. abyssinica</t>
  </si>
  <si>
    <t>NC_044158.1</t>
  </si>
  <si>
    <t>Aaga.59</t>
  </si>
  <si>
    <t>NC_044159.1</t>
  </si>
  <si>
    <t>Aatla.63</t>
  </si>
  <si>
    <t>A. atlantica</t>
  </si>
  <si>
    <t>NC_044163.1</t>
  </si>
  <si>
    <t>Abar.73</t>
  </si>
  <si>
    <t>NC_044173.1</t>
  </si>
  <si>
    <t>Abre.72</t>
  </si>
  <si>
    <t>A. brevis</t>
  </si>
  <si>
    <t>NC_044172.1</t>
  </si>
  <si>
    <t>Acan.61</t>
  </si>
  <si>
    <t>NC_044161.1</t>
  </si>
  <si>
    <t>Acla.67</t>
  </si>
  <si>
    <t>NC_044167.1</t>
  </si>
  <si>
    <t>Adam.66</t>
  </si>
  <si>
    <t>NC_044166.1</t>
  </si>
  <si>
    <t>Aeri.57</t>
  </si>
  <si>
    <t>Av. eriantha</t>
  </si>
  <si>
    <t>NC_044157.1</t>
  </si>
  <si>
    <t>Afat.70</t>
  </si>
  <si>
    <t>A. fatua</t>
  </si>
  <si>
    <t>NC_044170.1</t>
  </si>
  <si>
    <t>Ahis.64</t>
  </si>
  <si>
    <t>A. hispanica</t>
  </si>
  <si>
    <t>NC_044164.1</t>
  </si>
  <si>
    <t>Ahyb.48</t>
  </si>
  <si>
    <t>A. hybrida</t>
  </si>
  <si>
    <t>NC_044148.1</t>
  </si>
  <si>
    <t>Ains.09</t>
  </si>
  <si>
    <t>MG674209.1</t>
  </si>
  <si>
    <t>Alus.49</t>
  </si>
  <si>
    <t>A. lusitanica</t>
  </si>
  <si>
    <t>NC_044149.1</t>
  </si>
  <si>
    <t>Amar.62</t>
  </si>
  <si>
    <t>NC_044162.1</t>
  </si>
  <si>
    <t>Amur.74</t>
  </si>
  <si>
    <t>NC_044174.1</t>
  </si>
  <si>
    <t>Anud.47</t>
  </si>
  <si>
    <t>NC_044147.1</t>
  </si>
  <si>
    <t>Aocc.75</t>
  </si>
  <si>
    <t>A. occidentalis</t>
  </si>
  <si>
    <t>NC_044175.1</t>
  </si>
  <si>
    <t>Asat.13</t>
  </si>
  <si>
    <t>A. sativa</t>
  </si>
  <si>
    <t>MG687313.1</t>
  </si>
  <si>
    <t>Aste.08</t>
  </si>
  <si>
    <t>A. sterilis</t>
  </si>
  <si>
    <t>MG687308.1</t>
  </si>
  <si>
    <t>Aste.50</t>
  </si>
  <si>
    <t>NC_031650.1</t>
  </si>
  <si>
    <t>Astr.71</t>
  </si>
  <si>
    <t>NC_044171.1</t>
  </si>
  <si>
    <t>Avav.68</t>
  </si>
  <si>
    <t>A. vaviloviana</t>
  </si>
  <si>
    <t>NC_044168.1</t>
  </si>
  <si>
    <t>Aven.65</t>
  </si>
  <si>
    <t>NC_044165.1</t>
  </si>
  <si>
    <t>Awie.60</t>
  </si>
  <si>
    <t>NC_044160.1</t>
  </si>
  <si>
    <t>Annotated</t>
  </si>
  <si>
    <t>Significant</t>
  </si>
  <si>
    <t>GO:0045735</t>
  </si>
  <si>
    <t>nutrient reservoir activity</t>
  </si>
  <si>
    <t>GO:0043531</t>
  </si>
  <si>
    <t>ADP binding</t>
  </si>
  <si>
    <t>GO:0030246</t>
  </si>
  <si>
    <t>carbohydrate binding</t>
  </si>
  <si>
    <t>GO:0030145</t>
  </si>
  <si>
    <t>manganese ion binding</t>
  </si>
  <si>
    <t>GO:0030247</t>
  </si>
  <si>
    <t>polysaccharide binding</t>
  </si>
  <si>
    <t>GO:0004601</t>
  </si>
  <si>
    <t>peroxidase activity</t>
  </si>
  <si>
    <t>GO:0016757</t>
  </si>
  <si>
    <t>transferase activity, transferring glycosyl groups</t>
  </si>
  <si>
    <t>GO:0004590</t>
  </si>
  <si>
    <t>orotidine-5'-phosphate decarboxylase activity</t>
  </si>
  <si>
    <t>GO:0036374</t>
  </si>
  <si>
    <t>glutathione hydrolase activity</t>
  </si>
  <si>
    <t>GO:0004476</t>
  </si>
  <si>
    <t>mannose-6-phosphate isomerase activity</t>
  </si>
  <si>
    <t>GO:0004519</t>
  </si>
  <si>
    <t>endonuclease activity</t>
  </si>
  <si>
    <t>GO:0004144</t>
  </si>
  <si>
    <t>diacylglycerol O-acyltransferase activity</t>
  </si>
  <si>
    <t>GO:0042626</t>
  </si>
  <si>
    <t>ATPase activity, coupled to transmembrane movement of substances</t>
  </si>
  <si>
    <t>GO:0061608</t>
  </si>
  <si>
    <t>nuclear import signal receptor activity</t>
  </si>
  <si>
    <t>GO:0010333</t>
  </si>
  <si>
    <t>terpene synthase activity</t>
  </si>
  <si>
    <t>GO:0000287</t>
  </si>
  <si>
    <t>magnesium ion binding</t>
  </si>
  <si>
    <t>GO:0009041</t>
  </si>
  <si>
    <t>uridylate kinase activity</t>
  </si>
  <si>
    <t>GO:0030976</t>
  </si>
  <si>
    <t>thiamine pyrophosphate binding</t>
  </si>
  <si>
    <t>GO:0070402</t>
  </si>
  <si>
    <t>NADPH binding</t>
  </si>
  <si>
    <t>GO:0005515</t>
  </si>
  <si>
    <t>protein binding</t>
  </si>
  <si>
    <t>GO:0046982</t>
  </si>
  <si>
    <t>protein heterodimerization activity</t>
  </si>
  <si>
    <t>GO:0004435</t>
  </si>
  <si>
    <t>phosphatidylinositol phospholipase C activity</t>
  </si>
  <si>
    <t>GO:0004867</t>
  </si>
  <si>
    <t>serine-type endopeptidase inhibitor activity</t>
  </si>
  <si>
    <t>GO:0016846</t>
  </si>
  <si>
    <t>carbon-sulfur lyase activity</t>
  </si>
  <si>
    <t>GO:0017176</t>
  </si>
  <si>
    <t>phosphatidylinositol N-acetylglucosaminyltransferase activity</t>
  </si>
  <si>
    <t>GO:0005516</t>
  </si>
  <si>
    <t>calmodulin binding</t>
  </si>
  <si>
    <t>GO:0004127</t>
  </si>
  <si>
    <t>cytidylate kinase activity</t>
  </si>
  <si>
    <t>GO:0008792</t>
  </si>
  <si>
    <t>arginine decarboxylase activity</t>
  </si>
  <si>
    <t>GO:0004813</t>
  </si>
  <si>
    <t>alanine-tRNA ligase activity</t>
  </si>
  <si>
    <t>GO:0032559</t>
  </si>
  <si>
    <t>adenyl ribonucleotide binding</t>
  </si>
  <si>
    <t>GO:0007275</t>
  </si>
  <si>
    <t>multicellular organism development</t>
  </si>
  <si>
    <t>GO:0006511</t>
  </si>
  <si>
    <t>ubiquitin-dependent protein catabolic process</t>
  </si>
  <si>
    <t>GO:0006979</t>
  </si>
  <si>
    <t>response to oxidative stress</t>
  </si>
  <si>
    <t>GO:0006207</t>
  </si>
  <si>
    <t>'de novo' pyrimidine nucleobase biosynthetic process</t>
  </si>
  <si>
    <t>GO:0006887</t>
  </si>
  <si>
    <t>exocytosis</t>
  </si>
  <si>
    <t>GO:0009298</t>
  </si>
  <si>
    <t>GDP-mannose biosynthetic process</t>
  </si>
  <si>
    <t>GO:0051252</t>
  </si>
  <si>
    <t>regulation of RNA metabolic process</t>
  </si>
  <si>
    <t>GO:0042744</t>
  </si>
  <si>
    <t>hydrogen peroxide catabolic process</t>
  </si>
  <si>
    <t>GO:0045492</t>
  </si>
  <si>
    <t>xylan biosynthetic process</t>
  </si>
  <si>
    <t>GO:0006308</t>
  </si>
  <si>
    <t>DNA catabolic process</t>
  </si>
  <si>
    <t>GO:0009098</t>
  </si>
  <si>
    <t>leucine biosynthetic process</t>
  </si>
  <si>
    <t>GO:0045017</t>
  </si>
  <si>
    <t>glycerolipid biosynthetic process</t>
  </si>
  <si>
    <t>GO:0044205</t>
  </si>
  <si>
    <t>'de novo' UMP biosynthetic process</t>
  </si>
  <si>
    <t>GO:0010468</t>
  </si>
  <si>
    <t>regulation of gene expression</t>
  </si>
  <si>
    <t>GO:0006751</t>
  </si>
  <si>
    <t>glutathione catabolic process</t>
  </si>
  <si>
    <t>GO:0006606</t>
  </si>
  <si>
    <t>protein import into nucleus</t>
  </si>
  <si>
    <t>GO:0010112</t>
  </si>
  <si>
    <t>regulation of systemic acquired resistance</t>
  </si>
  <si>
    <t>GO:0007166</t>
  </si>
  <si>
    <t>cell surface receptor signaling pathway</t>
  </si>
  <si>
    <t>GO:0006629</t>
  </si>
  <si>
    <t>lipid metabolic process</t>
  </si>
  <si>
    <t>GO:0006575</t>
  </si>
  <si>
    <t>cellular modified amino acid metabolic process</t>
  </si>
  <si>
    <t>GO:0006527</t>
  </si>
  <si>
    <t>arginine catabolic process</t>
  </si>
  <si>
    <t>GO:0006419</t>
  </si>
  <si>
    <t>alanyl-tRNA aminoacylation</t>
  </si>
  <si>
    <t>GO:0006221</t>
  </si>
  <si>
    <t>pyrimidine nucleotide biosynthetic process</t>
  </si>
  <si>
    <t>GO:0030001</t>
  </si>
  <si>
    <t>metal ion transport</t>
  </si>
  <si>
    <t>GO:0006644</t>
  </si>
  <si>
    <t>phospholipid metabolic process</t>
  </si>
  <si>
    <t>GO:0042398</t>
  </si>
  <si>
    <t>cellular modified amino acid biosynthetic process</t>
  </si>
  <si>
    <t>GO:0006665</t>
  </si>
  <si>
    <t>sphingolipid metabolic process</t>
  </si>
  <si>
    <t>GO:0045934</t>
  </si>
  <si>
    <t>negative regulation of nucleobase-containing compound metabolic process</t>
  </si>
  <si>
    <t>GO:0006085</t>
  </si>
  <si>
    <t>acetyl-CoA biosynthetic process</t>
  </si>
  <si>
    <t>GO:0006310</t>
  </si>
  <si>
    <t>DNA recombination</t>
  </si>
  <si>
    <t>GO:0000145</t>
  </si>
  <si>
    <t>exocyst</t>
  </si>
  <si>
    <t>GO:0000786</t>
  </si>
  <si>
    <t>nucleosome</t>
  </si>
  <si>
    <t>GO:0005759</t>
  </si>
  <si>
    <t>mitochondrial matrix</t>
  </si>
  <si>
    <t>GO:0005634</t>
  </si>
  <si>
    <t>nucleus</t>
  </si>
  <si>
    <t>GO:0005773</t>
  </si>
  <si>
    <t>vacuole</t>
  </si>
  <si>
    <t>GO:0009331</t>
  </si>
  <si>
    <t>glycerol-3-phosphate dehydrogenase complex</t>
  </si>
  <si>
    <t>GO:0000930</t>
  </si>
  <si>
    <t>gamma-tubulin complex</t>
  </si>
  <si>
    <t>GO:0000506</t>
  </si>
  <si>
    <t>glycosylphosphatidylinositol-N-acetylglucosaminyltransferase (GPI-GnT) complex</t>
  </si>
  <si>
    <t>GO:0017025</t>
  </si>
  <si>
    <t>TBP-class protein binding</t>
  </si>
  <si>
    <t>GO:0008171</t>
  </si>
  <si>
    <t>O-methyltransferase activity</t>
  </si>
  <si>
    <t>GO:0008146</t>
  </si>
  <si>
    <t>sulfotransferase activity</t>
  </si>
  <si>
    <t>GO:0003924</t>
  </si>
  <si>
    <t>GTPase activity</t>
  </si>
  <si>
    <t>GO:0080123</t>
  </si>
  <si>
    <t>jasmonate-amino synthetase activity</t>
  </si>
  <si>
    <t>GO:0033743</t>
  </si>
  <si>
    <t>peptide-methionine (R)-S-oxide reductase activity</t>
  </si>
  <si>
    <t>GO:0005536</t>
  </si>
  <si>
    <t>glucose binding</t>
  </si>
  <si>
    <t>GO:0004396</t>
  </si>
  <si>
    <t>hexokinase activity</t>
  </si>
  <si>
    <t>GO:0043565</t>
  </si>
  <si>
    <t>sequence-specific DNA binding</t>
  </si>
  <si>
    <t>GO:0005525</t>
  </si>
  <si>
    <t>GTP binding</t>
  </si>
  <si>
    <t>GO:0005544</t>
  </si>
  <si>
    <t>calcium-dependent phospholipid binding</t>
  </si>
  <si>
    <t>GO:0003883</t>
  </si>
  <si>
    <t>CTP synthase activity</t>
  </si>
  <si>
    <t>GO:0016987</t>
  </si>
  <si>
    <t>sigma factor activity</t>
  </si>
  <si>
    <t>GO:0005484</t>
  </si>
  <si>
    <t>SNAP receptor activity</t>
  </si>
  <si>
    <t>GO:0042393</t>
  </si>
  <si>
    <t>histone binding</t>
  </si>
  <si>
    <t>GO:0015923</t>
  </si>
  <si>
    <t>mannosidase activity</t>
  </si>
  <si>
    <t>GO:0009765</t>
  </si>
  <si>
    <t>photosynthesis, light harvesting</t>
  </si>
  <si>
    <t>GO:0009611</t>
  </si>
  <si>
    <t>response to wounding</t>
  </si>
  <si>
    <t>GO:0006334</t>
  </si>
  <si>
    <t>nucleosome assembly</t>
  </si>
  <si>
    <t>GO:0006352</t>
  </si>
  <si>
    <t>DNA-templated transcription, initiation</t>
  </si>
  <si>
    <t>GO:0009864</t>
  </si>
  <si>
    <t>induced systemic resistance, jasmonic acid mediated signaling pathway</t>
  </si>
  <si>
    <t>GO:0009694</t>
  </si>
  <si>
    <t>jasmonic acid metabolic process</t>
  </si>
  <si>
    <t>GO:0015979</t>
  </si>
  <si>
    <t>photosynthesis</t>
  </si>
  <si>
    <t>GO:0001678</t>
  </si>
  <si>
    <t>cellular glucose homeostasis</t>
  </si>
  <si>
    <t>GO:0046835</t>
  </si>
  <si>
    <t>carbohydrate phosphorylation</t>
  </si>
  <si>
    <t>GO:0043248</t>
  </si>
  <si>
    <t>proteasome assembly</t>
  </si>
  <si>
    <t>GO:0009269</t>
  </si>
  <si>
    <t>response to desiccation</t>
  </si>
  <si>
    <t>GO:0009523</t>
  </si>
  <si>
    <t>photosystem II</t>
  </si>
  <si>
    <t>GO:0009507</t>
  </si>
  <si>
    <t>chloroplast</t>
  </si>
  <si>
    <t>1A</t>
  </si>
  <si>
    <t>1C</t>
  </si>
  <si>
    <t>1D</t>
  </si>
  <si>
    <t>2A</t>
  </si>
  <si>
    <t>2C</t>
  </si>
  <si>
    <t>2D</t>
  </si>
  <si>
    <t>3A</t>
  </si>
  <si>
    <t>3C</t>
  </si>
  <si>
    <t>3D</t>
  </si>
  <si>
    <t>4A</t>
  </si>
  <si>
    <t>4C</t>
  </si>
  <si>
    <t>4D</t>
  </si>
  <si>
    <t>5A</t>
  </si>
  <si>
    <t>5C</t>
  </si>
  <si>
    <t>5D</t>
  </si>
  <si>
    <t>6A</t>
  </si>
  <si>
    <t>6C</t>
  </si>
  <si>
    <t>6D</t>
  </si>
  <si>
    <t>7A</t>
  </si>
  <si>
    <t>7C</t>
  </si>
  <si>
    <t>7D</t>
  </si>
  <si>
    <t>GO:0016149</t>
  </si>
  <si>
    <t>translation release factor activity, codon specific</t>
  </si>
  <si>
    <t>GO:0005092</t>
  </si>
  <si>
    <t>GDP-dissociation inhibitor activity</t>
  </si>
  <si>
    <t>GO:0016742</t>
  </si>
  <si>
    <t>hydroxymethyl-, formyl- and related transferase activity</t>
  </si>
  <si>
    <t>GO:0008312</t>
  </si>
  <si>
    <t>7S RNA binding</t>
  </si>
  <si>
    <t>GO:0003872</t>
  </si>
  <si>
    <t>6-phosphofructokinase activity</t>
  </si>
  <si>
    <t>GO:0003899</t>
  </si>
  <si>
    <t>DNA-directed 5'-3' RNA polymerase activity</t>
  </si>
  <si>
    <t>GO:0003885</t>
  </si>
  <si>
    <t>D-arabinono-1,4-lactone oxidase activity</t>
  </si>
  <si>
    <t>GO:0004427</t>
  </si>
  <si>
    <t>inorganic diphosphatase activity</t>
  </si>
  <si>
    <t>GO:0016668</t>
  </si>
  <si>
    <t>oxidoreductase activity, acting on a sulfur group of donors, NAD(P) as acceptor</t>
  </si>
  <si>
    <t>GO:0004576</t>
  </si>
  <si>
    <t>oligosaccharyl transferase activity</t>
  </si>
  <si>
    <t>GO:0003955</t>
  </si>
  <si>
    <t>NAD(P)H dehydrogenase (quinone) activity</t>
  </si>
  <si>
    <t>GO:0046933</t>
  </si>
  <si>
    <t>proton-transporting ATP synthase activity, rotational mechanism</t>
  </si>
  <si>
    <t>GO:0016868</t>
  </si>
  <si>
    <t>intramolecular transferase activity, phosphotransferases</t>
  </si>
  <si>
    <t>GO:0006002</t>
  </si>
  <si>
    <t>fructose 6-phosphate metabolic process</t>
  </si>
  <si>
    <t>GO:0006544</t>
  </si>
  <si>
    <t>glycine metabolic process</t>
  </si>
  <si>
    <t>GO:0006415</t>
  </si>
  <si>
    <t>translational termination</t>
  </si>
  <si>
    <t>GO:0007264</t>
  </si>
  <si>
    <t>small GTPase mediated signal transduction</t>
  </si>
  <si>
    <t>GO:0006614</t>
  </si>
  <si>
    <t>SRP-dependent cotranslational protein targeting to membrane</t>
  </si>
  <si>
    <t>GO:0006563</t>
  </si>
  <si>
    <t>L-serine metabolic process</t>
  </si>
  <si>
    <t>GO:0070085</t>
  </si>
  <si>
    <t>glycosylation</t>
  </si>
  <si>
    <t>GO:0015031</t>
  </si>
  <si>
    <t>protein transport</t>
  </si>
  <si>
    <t>GO:0006096</t>
  </si>
  <si>
    <t>glycolytic process</t>
  </si>
  <si>
    <t>GO:0046434</t>
  </si>
  <si>
    <t>organophosphate catabolic process</t>
  </si>
  <si>
    <t>GO:0006072</t>
  </si>
  <si>
    <t>glycerol-3-phosphate metabolic process</t>
  </si>
  <si>
    <t>GO:0006850</t>
  </si>
  <si>
    <t>mitochondrial pyruvate transmembrane transport</t>
  </si>
  <si>
    <t>GO:0019430</t>
  </si>
  <si>
    <t>removal of superoxide radicals</t>
  </si>
  <si>
    <t>GO:0006241</t>
  </si>
  <si>
    <t>CTP biosynthetic process</t>
  </si>
  <si>
    <t>GO:0051336</t>
  </si>
  <si>
    <t>regulation of hydrolase activity</t>
  </si>
  <si>
    <t>GO:0006890</t>
  </si>
  <si>
    <t>retrograde vesicle-mediated transport, Golgi to ER</t>
  </si>
  <si>
    <t>GO:0006412</t>
  </si>
  <si>
    <t>translation</t>
  </si>
  <si>
    <t>GO:0048500</t>
  </si>
  <si>
    <t>signal recognition particle</t>
  </si>
  <si>
    <t>GO:0005737</t>
  </si>
  <si>
    <t>cytoplasm</t>
  </si>
  <si>
    <t>GO:0045261</t>
  </si>
  <si>
    <t>proton-transporting ATP synthase complex, catalytic core F(1)</t>
  </si>
  <si>
    <t>GO:0005666</t>
  </si>
  <si>
    <t>RNA polymerase III complex</t>
  </si>
  <si>
    <r>
      <t xml:space="preserve">RNA Sample </t>
    </r>
    <r>
      <rPr>
        <b/>
        <vertAlign val="superscript"/>
        <sz val="10"/>
        <color rgb="FF000000"/>
        <rFont val="Times New Roman"/>
        <family val="1"/>
      </rPr>
      <t>*</t>
    </r>
  </si>
  <si>
    <t>A vs C</t>
  </si>
  <si>
    <t>A vs D</t>
  </si>
  <si>
    <t>C vs D</t>
  </si>
  <si>
    <t>Up in A</t>
  </si>
  <si>
    <t>Up in C</t>
  </si>
  <si>
    <t>Up in D</t>
  </si>
  <si>
    <t>AsatN_SFS_A_L</t>
  </si>
  <si>
    <t>AsatN_SFS_CK_L</t>
  </si>
  <si>
    <t>AsatN_SFS_C_L</t>
  </si>
  <si>
    <t>AsatN_SFS_D_L</t>
  </si>
  <si>
    <t>AsatN_SFS_H_L</t>
  </si>
  <si>
    <t>AsatN_SFS_S_L</t>
  </si>
  <si>
    <t>AsatN_SFS_W_L</t>
  </si>
  <si>
    <t>AsatN_SFS_L0</t>
  </si>
  <si>
    <t>AsatN_SFS_L1</t>
  </si>
  <si>
    <t>AsatN_SFS_L3</t>
  </si>
  <si>
    <t>AsatN_SFS_S1</t>
  </si>
  <si>
    <t>AsatN_SFS_S2</t>
  </si>
  <si>
    <t>AsatN_SFS_S3</t>
  </si>
  <si>
    <t>AsatN_SFS_S4</t>
  </si>
  <si>
    <r>
      <rPr>
        <vertAlign val="superscript"/>
        <sz val="10"/>
        <color rgb="FF000000"/>
        <rFont val="Times New Roman"/>
        <family val="1"/>
      </rPr>
      <t xml:space="preserve">* </t>
    </r>
    <r>
      <rPr>
        <sz val="10"/>
        <color rgb="FF000000"/>
        <rFont val="Times New Roman"/>
        <family val="1"/>
      </rPr>
      <t xml:space="preserve">All RNA samples were isolated from different tissues of Sanfensan (abbreviated as AsatN_SFS to distinguish it from another hexaploid taxon, “Ogle”) grown under normal conditions or abiotic stresses. A: alkaline, CK: control, C: cold, D: drought, H: heat, S: salt, W: waterlogging. L: seedling; L0-L3: two-week-old seedlings (L0), flag leaves at the booting (Zadok’s 45, L1) and heading (Zadok’s 58, L3) stages; S1-S4: panicles at the booting (Zadok’s 45, S1), heading (Zadok’s 50 and 58, S2 and S3) and grain dough (Zadok’s 83, S4) stages. </t>
    </r>
  </si>
  <si>
    <r>
      <rPr>
        <b/>
        <sz val="10"/>
        <color rgb="FF000000"/>
        <rFont val="Times New Roman"/>
        <family val="1"/>
      </rPr>
      <t>Literature</t>
    </r>
    <r>
      <rPr>
        <vertAlign val="superscript"/>
        <sz val="10"/>
        <color theme="1"/>
        <rFont val="Times New Roman"/>
        <family val="1"/>
      </rPr>
      <t>*</t>
    </r>
  </si>
  <si>
    <t>PC gene</t>
  </si>
  <si>
    <t>marker_name</t>
  </si>
  <si>
    <t>Population</t>
  </si>
  <si>
    <t>Distance (cM)</t>
  </si>
  <si>
    <t>Sequence</t>
  </si>
  <si>
    <t>Pc39</t>
  </si>
  <si>
    <r>
      <rPr>
        <sz val="10"/>
        <color theme="1"/>
        <rFont val="Times New Roman"/>
        <family val="1"/>
      </rPr>
      <t>Celer(</t>
    </r>
    <r>
      <rPr>
        <i/>
        <sz val="10"/>
        <color theme="1"/>
        <rFont val="Times New Roman"/>
        <family val="1"/>
      </rPr>
      <t>Pc39</t>
    </r>
    <r>
      <rPr>
        <sz val="10"/>
        <color theme="1"/>
        <rFont val="Times New Roman"/>
        <family val="1"/>
      </rPr>
      <t>)/STH9210</t>
    </r>
  </si>
  <si>
    <t>Co-segregation</t>
  </si>
  <si>
    <t>TGCAGGCACAACCGACATTCCTATGCATCCTTTGTCCCATCAGGAAACGGTCCATCTATGTTCA</t>
  </si>
  <si>
    <t>TGCAGGGAACATCTGTTCTATGAGTTTTTTCAGGGTTCCATGATCAGCAAAAACTAGGGAACTA</t>
  </si>
  <si>
    <t>TGCAGATTTGGTACGAATATAACAAATGTGCCAATAGGCCGAGATCGGAAGAGCGGTTCAGCAG</t>
  </si>
  <si>
    <t>TGCAGCTCTTTTCCCAATCCAAAAGACGCAGGGCCAAGGGCACGGCCGAGATCGGAAGAGCGGT</t>
  </si>
  <si>
    <t>TGCAGGTGAATTGAGCATAAACATATCAGCTCTAAATTCTCATGCGTCCGAGATCGGAAGAGCG</t>
  </si>
  <si>
    <t>TGCAGCGAGGTTTCGGGGTCCACGCCGTAGGAGAAGTTCCCCGAGATCGGAAGAGCGGTTCAGC</t>
  </si>
  <si>
    <t>TGCAGTTATCTCCAATACCAGCACTTGAATACGGTGACGTCCCGAGATCGGAAGAGCGGTTCAG</t>
  </si>
  <si>
    <t>TGCAGGTGATGTGTAATCTTAACATCGTTCACCAGGCTACTTACTAGCAGTTCACCTGCATCAT</t>
  </si>
  <si>
    <t>TGCAGGCCATGAAATCGAGCTCATAGAATAGACTTACCGAGATCGGAAGAGCGGTTCAGCAGGA</t>
  </si>
  <si>
    <t>TGCAGTGAAGGCGCCCTGATGAAAGATAAAATTAATATGAGTATACCATCAATCCAGAGATTTG</t>
  </si>
  <si>
    <t>TGCAGCCAGTGGGTTCCGATGTTCAAAGCCTCCGCCGAGATCGGAAGAGCGGTTCAGCAGGAAT</t>
  </si>
  <si>
    <t xml:space="preserve">GMI_ES01_c12570_390 </t>
  </si>
  <si>
    <t>AC Assiniboia/MN841801</t>
  </si>
  <si>
    <t>TGGCCGAGATCTCGGATATGCCTTGAACTCGCAACTCATACCAGCACTTTGCAAAAATGGYGGGCCAGCTTGACCAGCCTCAAATTGTACCACTTTGTCAGCCATTCCATGTGACCACATA</t>
  </si>
  <si>
    <t>GMI_ES15_c276_702</t>
  </si>
  <si>
    <t>GGCTTGGCTGCCCTGTAACTGTAGCTGTGTTTGCACTCGTAGGAGAGGAAGTACTTACTCSTAGCATCTGATCTATGTGTTCCGAACAGGCATGTGTATTGCCTGGTAAATAAATGTACCG</t>
  </si>
  <si>
    <t>avgbs_126086.1.41</t>
  </si>
  <si>
    <t>TGCAGTTTTTATCCCTTACCCGACTACTCTTCGGGTGTCGWGTCGGCTTCTAGCAGATCTCCAC</t>
  </si>
  <si>
    <t>Pc98</t>
  </si>
  <si>
    <t>GMI_ES22_c3052_382</t>
  </si>
  <si>
    <r>
      <rPr>
        <i/>
        <sz val="10"/>
        <color rgb="FF000000"/>
        <rFont val="Times New Roman"/>
        <family val="1"/>
      </rPr>
      <t>Pc98</t>
    </r>
    <r>
      <rPr>
        <sz val="10"/>
        <color rgb="FF000000"/>
        <rFont val="Times New Roman"/>
        <family val="1"/>
      </rPr>
      <t>/Bingo</t>
    </r>
  </si>
  <si>
    <t>GCTACCAAAGTGGAAGCAGAATAGGCTCAAGATCGCACTACAGCTGTTTTAAAATGTGTTRTACAGGCTGTTATTCTCTGCTTAGAGGTTGGTTTTCAAAGGCAAATCTCATGCAGCACAC</t>
  </si>
  <si>
    <t>GMI_ES14_lrc18344_662</t>
  </si>
  <si>
    <t>CTTTGATTAATTTCAGTCGATTTGCTGGCTACCCACCGATAATATACAAAGGATTTTAGTRCTTTATCCCTTTTTTTGTGTAATTTTTTGTACTTATCCCTCATTGATACGCCCGTCATTG</t>
  </si>
  <si>
    <t>GMI_DS_LB_6017</t>
  </si>
  <si>
    <r>
      <rPr>
        <i/>
        <sz val="10"/>
        <color rgb="FF000000"/>
        <rFont val="Times New Roman"/>
        <family val="1"/>
      </rPr>
      <t>Pc98/Bingo</t>
    </r>
  </si>
  <si>
    <t>GAAGGGGATAGCATAAATGATATACCCAGTTATTGGACATTTTTATGTAGTATATGGTTGAATTGTTTGGTGGTGTCAATTTAAGTGTTGTAAGCGTCCTSTAGCTACACCGAAGTAACACTGTCATGGCTATCACTTGTATCTATTTCAAGGGCCATGTTACTTAAGTTGCCCTCATGTATTTTCAGGAAAGCGTGGAAT</t>
  </si>
  <si>
    <t>avgbs2_153634.1.59</t>
  </si>
  <si>
    <t>TGCAGGGGAACAGGGAGGCGACGAGCGCTTGCTGGCGATGCGCAAAGAGGTCCTGGCCRCCAGG</t>
  </si>
  <si>
    <t>GMI_ES02_lrc33175_496</t>
  </si>
  <si>
    <t>CAGAACTCTGACATCTGTTCATGATGGTATCTTGGAGGATGTCGCCTACCCTGCTGAAATYGTGGGGAAACGCATCAGATACCGTTTGGATGGTGCCAAGGTCATCAAGATCTACTTGGAC</t>
  </si>
  <si>
    <t>GMI_ES02_lrc18492_57</t>
  </si>
  <si>
    <t>GTGCAAGAAGACGACGTCCCCAAGCTCACCTACCTCAAGATGGTGGTCAAGGAGACWCTGCGACTGCACCCTCCGGCCACCCTGCTTGTGCCCCAGGGAGACCATGCAGTCCTGCCA</t>
  </si>
  <si>
    <t>avgbs2_153634.1.45</t>
  </si>
  <si>
    <t>TGCAGGGGAACAGGGAGGCGACGAGCGCTTGCTGGCGATGCGCAWAGAGGTCCTGGCCGCCAGG</t>
  </si>
  <si>
    <t>Pc53</t>
  </si>
  <si>
    <t>GMI_ES01_c28412_66</t>
  </si>
  <si>
    <r>
      <rPr>
        <sz val="10"/>
        <color theme="1"/>
        <rFont val="Times New Roman"/>
        <family val="1"/>
      </rPr>
      <t>Clinton/6-112-1-15(</t>
    </r>
    <r>
      <rPr>
        <i/>
        <sz val="10"/>
        <color theme="1"/>
        <rFont val="Times New Roman"/>
        <family val="1"/>
      </rPr>
      <t>Pc53</t>
    </r>
    <r>
      <rPr>
        <sz val="10"/>
        <color theme="1"/>
        <rFont val="Times New Roman"/>
        <family val="1"/>
      </rPr>
      <t>)</t>
    </r>
  </si>
  <si>
    <t>CAACAACACACCAGCAGGATATGACATATCAGGATACTGAGGAGGCCAGTGATACTCCGCYAGTCCCCCATCCTGTGCAGGAGCAGGTAGGGAGCTCGAAGCGTGGGAGGCACTATGGTAC</t>
  </si>
  <si>
    <t>GMI_ES02_c12737_306</t>
  </si>
  <si>
    <t>CACCCTGATGCTATGATTGCTCACTGCCCACCTGGCAGCAGCAAGGAACACTCCTCGGAARCTTCGTAAGACTATAGTGATGACTAGAGAACTCATCATGCCAGCCAAAACCCCTGCTGCT</t>
  </si>
  <si>
    <t>GMI_DS_LB_9591</t>
  </si>
  <si>
    <r>
      <rPr>
        <sz val="10"/>
        <color theme="1"/>
        <rFont val="Times New Roman"/>
        <family val="1"/>
      </rPr>
      <t>Clinton/6-112-1-15(</t>
    </r>
    <r>
      <rPr>
        <i/>
        <sz val="10"/>
        <color theme="1"/>
        <rFont val="Times New Roman"/>
        <family val="1"/>
      </rPr>
      <t>Pc53)</t>
    </r>
  </si>
  <si>
    <t>CCTAATAATCAGAAGCTAGCATCACGACCGTACGAATTGGGAAAATACATTGCAATTTTTYGCCACAGCTCAGATCAAGATCATAGACAAGATAAATTGATTTTCCAATTTGATATTCACT</t>
  </si>
  <si>
    <t>GMI_ES02_c3359_447</t>
  </si>
  <si>
    <t>GAAACTGCGCTCCCACTGGTCCACAGGTGCCGCTTCAGCATGAGGTACGTGGTTGGGGTTYTTCTCCCTCTTGTCGCCCTTCAGCTGTTTCATAGCATGCTTCAACGCCGGCAGAAGAGCC</t>
  </si>
  <si>
    <t>GMI_ES02_c3359_678</t>
  </si>
  <si>
    <t>ACTCTCCTGAATCATGACAAATGCAAGGCCAGGTGCTTCTTTCTCTATGACACCTTTAGTYGCTTCTGGCGTAACATCTCTAAGCGTGAAGCCAGTGCCACCTAAGGTCAAGACGAGGTTG</t>
  </si>
  <si>
    <t>GMI_ES_LB_11757</t>
  </si>
  <si>
    <t>GAAGGGGACTGAAGTGTTGCAGCGATGGGCTGACACAGAGAAGCCTAGGAAATTTGTGCTRCGCGATCTGGTGCTCCCAAGCGACGGTTTGTTTTGCCGGAGCTATCCTTGGCCGAAGTGG</t>
  </si>
  <si>
    <t>GMI_GBS_821</t>
  </si>
  <si>
    <t>TGCAGAAAATTACCCTCACAAATCTATCTATATCTATACCTAATAATAAAGGACRAAGTGTTTC</t>
  </si>
  <si>
    <t>GMI_ES15_c3200_563</t>
  </si>
  <si>
    <t>CATCTAAGTTAGAGGATCCTGCAGTAGGCGTTTCTGTTGTGTCCTGGTTTCTTGTGTTACYGGAGTTTTGTACTAGCTGTTGCTTAGCAAAGCCCCTCGGTGGCTCCATTGCCCCCCACCA</t>
  </si>
  <si>
    <t>GMI_ES15_c12065_114</t>
  </si>
  <si>
    <t>TGGGCATGGCTCTGCTGTTCATGATGATGACGATTCCCAGGACAGGTCTGAGGTGCCTCCRGTCAGCAAGAACCGTGGCTCTGGTGCCCCTTGCGACTGCTGGCTGAAGAAGCACATGGCG</t>
  </si>
  <si>
    <t>GMI_ES17_c19330_272</t>
  </si>
  <si>
    <t>CTGCGAAATTATTCAGTACATGACTTGAGAAATTAGGTGTCAAAGCAGAGCCACTCGAGAMTATTGACGTGCAGCTGAGGCATGTCATCTCAGCGTGATATGTAGTGAAAGGNGAGATTAG</t>
  </si>
  <si>
    <t>Pc45</t>
  </si>
  <si>
    <t>GMI_ES02_c16987_268</t>
  </si>
  <si>
    <r>
      <rPr>
        <sz val="10"/>
        <color rgb="FF000000"/>
        <rFont val="Times New Roman"/>
        <family val="1"/>
      </rPr>
      <t>AC Morgan/</t>
    </r>
    <r>
      <rPr>
        <i/>
        <sz val="10"/>
        <color rgb="FF000000"/>
        <rFont val="Times New Roman"/>
        <family val="1"/>
      </rPr>
      <t>Pc45</t>
    </r>
    <r>
      <rPr>
        <sz val="10"/>
        <color rgb="FF000000"/>
        <rFont val="Times New Roman"/>
        <family val="1"/>
      </rPr>
      <t xml:space="preserve"> and Kasztan/</t>
    </r>
    <r>
      <rPr>
        <i/>
        <sz val="10"/>
        <color rgb="FF000000"/>
        <rFont val="Times New Roman"/>
        <family val="1"/>
      </rPr>
      <t>Pc45</t>
    </r>
  </si>
  <si>
    <t>ATAGCTCARGGGCGGATGTACCTCAGAATTTGGGTCTCATGAATCCAACAAGGTCTTGTCRATCTGCTCAAGCTTGCCTTACCTCAGAATTTTTGGTGGAGCTCTGTTGTTACTGTGTCAA</t>
  </si>
  <si>
    <t>avgbs_106741.1</t>
  </si>
  <si>
    <t>TGCAGTAAACCAACTAAGTCTTTTTATCCAAAAAAKAAAAGCACGACAAGCAATTGTTTCTCTA</t>
  </si>
  <si>
    <t>avgbs2_51444.1</t>
  </si>
  <si>
    <t>TGCAGCAYTTGCTAGTTGCCGCTGATCGGTACGGTCTKKRCAAGTTGAGGGTGCTCTGTGAAAG</t>
  </si>
  <si>
    <t>avgbs2_172881.1</t>
  </si>
  <si>
    <t>TGCAGTACATAAACGCTCGACACCAGATGATAAAAACTAGTAGTAGCACACACCCACAMRYCCA</t>
  </si>
  <si>
    <t>Pc91</t>
  </si>
  <si>
    <t>oPt0350</t>
  </si>
  <si>
    <t>CDC Sol-Fi/HiFi</t>
  </si>
  <si>
    <t>CTACCAATGTAAAAGGTGTATCTCTTTATCTAAAATCAAAGGACTATCTAGTTTATGGAGGAGCTATATATATTGTAGTAGTGTCTCCCACTTGAATAGAGTGAGCAAAATTGAAAGAAGAGTAAGGAGGTCACACATGAAGTGCACCTTCAAGGTAGTGTTTGGTTCCTAGACATATAATGGTGTGACATATAACATGTGCATTTCCTCCTTTTTTGTTACACACATGTGAGCATGGGAGACCTCTAGATGGGAATCTCGACCTTTATGGTTGGGGACAGAAATTTACACTGCTCGTTTTGCCTTACGCACAAGCATATATGTTGCAATGATCCACATTACCCACCGGCATGAGACTTGCACATGGAAGCTGGAATAGATGCTCCGACTAGCGAACATTACCAGAAGTGTTGTCTTAACAACCCTTTGCGTACAGGGTTCTTAGTTTTTGCCTAAACACAAGATTGAGTTTGCGCCTAATTTGTTCAACTGGTAGGCACCTAACTTGTTATGCGTGGTAAGTCCAATTTTTTTCTATTGCATGGCCATTGGAATATACGCCAAAACACTCCGGGAATGTCCGGA</t>
  </si>
  <si>
    <r>
      <rPr>
        <vertAlign val="superscript"/>
        <sz val="10"/>
        <color theme="1"/>
        <rFont val="Times New Roman"/>
        <family val="1"/>
      </rPr>
      <t>*</t>
    </r>
    <r>
      <rPr>
        <sz val="10"/>
        <color theme="1"/>
        <rFont val="Times New Roman"/>
        <family val="1"/>
      </rPr>
      <t xml:space="preserve">1. Sowa, S., &amp; Paczos-Grzęda, E. Identification of molecular markers for the </t>
    </r>
    <r>
      <rPr>
        <i/>
        <sz val="10"/>
        <color theme="1"/>
        <rFont val="Times New Roman"/>
        <family val="1"/>
      </rPr>
      <t xml:space="preserve">Pc39 </t>
    </r>
    <r>
      <rPr>
        <sz val="10"/>
        <color theme="1"/>
        <rFont val="Times New Roman"/>
        <family val="1"/>
      </rPr>
      <t xml:space="preserve">gene conferring resistance to crown rust in oat. </t>
    </r>
    <r>
      <rPr>
        <i/>
        <sz val="10"/>
        <color theme="1"/>
        <rFont val="Times New Roman"/>
        <family val="1"/>
      </rPr>
      <t xml:space="preserve">Theor Appl Genet </t>
    </r>
    <r>
      <rPr>
        <b/>
        <sz val="10"/>
        <color theme="1"/>
        <rFont val="Times New Roman"/>
        <family val="1"/>
      </rPr>
      <t>133(4)</t>
    </r>
    <r>
      <rPr>
        <sz val="10"/>
        <color theme="1"/>
        <rFont val="Times New Roman"/>
        <family val="1"/>
      </rPr>
      <t>:1081-1094, doi: 10.1007/s00122-020-03533-z (2020).</t>
    </r>
  </si>
  <si>
    <r>
      <rPr>
        <sz val="10"/>
        <color theme="1"/>
        <rFont val="Times New Roman"/>
        <family val="1"/>
      </rPr>
      <t xml:space="preserve">2. Zhao, J., Kebede, A., Bekele, W., Menzies, J., Chong, J., Mitchell Fetch, J., Tinker, N., Beattie, A., Peng, Y., &amp; McCartney, C. Mapping of the oat crown rust resistance gene </t>
    </r>
    <r>
      <rPr>
        <i/>
        <sz val="10"/>
        <color theme="1"/>
        <rFont val="Times New Roman"/>
        <family val="1"/>
      </rPr>
      <t>Pc39</t>
    </r>
    <r>
      <rPr>
        <sz val="10"/>
        <color theme="1"/>
        <rFont val="Times New Roman"/>
        <family val="1"/>
      </rPr>
      <t xml:space="preserve"> relative to single nucleotide polymorphism markers. </t>
    </r>
    <r>
      <rPr>
        <i/>
        <sz val="10"/>
        <color theme="1"/>
        <rFont val="Times New Roman"/>
        <family val="1"/>
      </rPr>
      <t>Plant Dis</t>
    </r>
    <r>
      <rPr>
        <sz val="10"/>
        <color theme="1"/>
        <rFont val="Times New Roman"/>
        <family val="1"/>
      </rPr>
      <t xml:space="preserve"> </t>
    </r>
    <r>
      <rPr>
        <b/>
        <sz val="10"/>
        <color theme="1"/>
        <rFont val="Times New Roman"/>
        <family val="1"/>
      </rPr>
      <t>104(5)</t>
    </r>
    <r>
      <rPr>
        <sz val="10"/>
        <color theme="1"/>
        <rFont val="Times New Roman"/>
        <family val="1"/>
      </rPr>
      <t xml:space="preserve">:1507-1513, doi: 10.1094/PDIS-09-19-2002-RE (2020). </t>
    </r>
  </si>
  <si>
    <r>
      <rPr>
        <sz val="10"/>
        <color theme="1"/>
        <rFont val="Times New Roman"/>
        <family val="1"/>
      </rPr>
      <t xml:space="preserve">3. Zhao, J., Kebede, A., Menzies, J., Paczos-Grzęda, E., Chong, J., Mitchell Fetch, J., Beattie, A., Peng, Y.,&amp; McCartney, C. Chromosomal location of the crown rust resistance gene </t>
    </r>
    <r>
      <rPr>
        <i/>
        <sz val="10"/>
        <color theme="1"/>
        <rFont val="Times New Roman"/>
        <family val="1"/>
      </rPr>
      <t xml:space="preserve">Pc98 </t>
    </r>
    <r>
      <rPr>
        <sz val="10"/>
        <color theme="1"/>
        <rFont val="Times New Roman"/>
        <family val="1"/>
      </rPr>
      <t>in cultivated oat (</t>
    </r>
    <r>
      <rPr>
        <i/>
        <sz val="10"/>
        <color theme="1"/>
        <rFont val="Times New Roman"/>
        <family val="1"/>
      </rPr>
      <t xml:space="preserve">Avena sativa </t>
    </r>
    <r>
      <rPr>
        <sz val="10"/>
        <color theme="1"/>
        <rFont val="Times New Roman"/>
        <family val="1"/>
      </rPr>
      <t xml:space="preserve">L.). </t>
    </r>
    <r>
      <rPr>
        <i/>
        <sz val="10"/>
        <color theme="1"/>
        <rFont val="Times New Roman"/>
        <family val="1"/>
      </rPr>
      <t>Theor Appl Genet</t>
    </r>
    <r>
      <rPr>
        <sz val="10"/>
        <color theme="1"/>
        <rFont val="Times New Roman"/>
        <family val="1"/>
      </rPr>
      <t xml:space="preserve"> </t>
    </r>
    <r>
      <rPr>
        <b/>
        <sz val="10"/>
        <color theme="1"/>
        <rFont val="Times New Roman"/>
        <family val="1"/>
      </rPr>
      <t>133(4)</t>
    </r>
    <r>
      <rPr>
        <sz val="10"/>
        <color theme="1"/>
        <rFont val="Times New Roman"/>
        <family val="1"/>
      </rPr>
      <t>:1109-1122, doi: 10.1007/s00122-020-03535-x (2020).</t>
    </r>
  </si>
  <si>
    <r>
      <rPr>
        <sz val="10"/>
        <color theme="1"/>
        <rFont val="Times New Roman"/>
        <family val="1"/>
      </rPr>
      <t xml:space="preserve">4. Admassu-Yimer, B., Bonman, J., &amp; Esvelt Klos, K. Mapping of crown rust resistance gene </t>
    </r>
    <r>
      <rPr>
        <i/>
        <sz val="10"/>
        <color theme="1"/>
        <rFont val="Times New Roman"/>
        <family val="1"/>
      </rPr>
      <t>Pc53</t>
    </r>
    <r>
      <rPr>
        <sz val="10"/>
        <color theme="1"/>
        <rFont val="Times New Roman"/>
        <family val="1"/>
      </rPr>
      <t xml:space="preserve"> in oat (Avena sativa).</t>
    </r>
    <r>
      <rPr>
        <i/>
        <sz val="10"/>
        <color theme="1"/>
        <rFont val="Times New Roman"/>
        <family val="1"/>
      </rPr>
      <t xml:space="preserve"> PLoS One </t>
    </r>
    <r>
      <rPr>
        <b/>
        <sz val="10"/>
        <color theme="1"/>
        <rFont val="Times New Roman"/>
        <family val="1"/>
      </rPr>
      <t>13(12)</t>
    </r>
    <r>
      <rPr>
        <sz val="10"/>
        <color theme="1"/>
        <rFont val="Times New Roman"/>
        <family val="1"/>
      </rPr>
      <t>:e0209105, doi: 10.1371/journal.pone.0209105 (2018).</t>
    </r>
  </si>
  <si>
    <r>
      <rPr>
        <sz val="10"/>
        <color theme="1"/>
        <rFont val="Times New Roman"/>
        <family val="1"/>
      </rPr>
      <t xml:space="preserve">5. Kebede, A., Friesen-Enns, J., Gnanesh, B., Menzies, J., Mitchell Fetch, J., Chong, J., Beattie, A., Paczos-Grzęda, E., &amp; McCartney, C. Mapping oat crown rust resistance gene </t>
    </r>
    <r>
      <rPr>
        <i/>
        <sz val="10"/>
        <color theme="1"/>
        <rFont val="Times New Roman"/>
        <family val="1"/>
      </rPr>
      <t>Pc45</t>
    </r>
    <r>
      <rPr>
        <sz val="10"/>
        <color theme="1"/>
        <rFont val="Times New Roman"/>
        <family val="1"/>
      </rPr>
      <t xml:space="preserve"> confirms association with </t>
    </r>
    <r>
      <rPr>
        <i/>
        <sz val="10"/>
        <color theme="1"/>
        <rFont val="Times New Roman"/>
        <family val="1"/>
      </rPr>
      <t>PcKM</t>
    </r>
    <r>
      <rPr>
        <sz val="10"/>
        <color theme="1"/>
        <rFont val="Times New Roman"/>
        <family val="1"/>
      </rPr>
      <t xml:space="preserve">. </t>
    </r>
    <r>
      <rPr>
        <i/>
        <sz val="10"/>
        <color theme="1"/>
        <rFont val="Times New Roman"/>
        <family val="1"/>
      </rPr>
      <t>G3 (Bethesda)</t>
    </r>
    <r>
      <rPr>
        <b/>
        <sz val="10"/>
        <color theme="1"/>
        <rFont val="Times New Roman"/>
        <family val="1"/>
      </rPr>
      <t>9(2)</t>
    </r>
    <r>
      <rPr>
        <sz val="10"/>
        <color theme="1"/>
        <rFont val="Times New Roman"/>
        <family val="1"/>
      </rPr>
      <t>:505-511, doi: 10.1534/g3.118.200757 (2019).</t>
    </r>
  </si>
  <si>
    <r>
      <rPr>
        <sz val="10"/>
        <color theme="1"/>
        <rFont val="Times New Roman"/>
        <family val="1"/>
      </rPr>
      <t xml:space="preserve">6. McCartney, C., Stonehouse, R., Rossnagel, B., Eckstein, P., Scoles. G., Zatorski, T., Beattie, A., &amp; Chong, J. Mapping of the oat crown rust resistance gene </t>
    </r>
    <r>
      <rPr>
        <i/>
        <sz val="10"/>
        <color theme="1"/>
        <rFont val="Times New Roman"/>
        <family val="1"/>
      </rPr>
      <t>Pc91</t>
    </r>
    <r>
      <rPr>
        <sz val="10"/>
        <color theme="1"/>
        <rFont val="Times New Roman"/>
        <family val="1"/>
      </rPr>
      <t xml:space="preserve">. </t>
    </r>
    <r>
      <rPr>
        <i/>
        <sz val="10"/>
        <color theme="1"/>
        <rFont val="Times New Roman"/>
        <family val="1"/>
      </rPr>
      <t>Theor Appl Genet</t>
    </r>
    <r>
      <rPr>
        <sz val="10"/>
        <color theme="1"/>
        <rFont val="Times New Roman"/>
        <family val="1"/>
      </rPr>
      <t xml:space="preserve"> </t>
    </r>
    <r>
      <rPr>
        <b/>
        <sz val="10"/>
        <color theme="1"/>
        <rFont val="Times New Roman"/>
        <family val="1"/>
      </rPr>
      <t>122(2)</t>
    </r>
    <r>
      <rPr>
        <sz val="10"/>
        <color theme="1"/>
        <rFont val="Times New Roman"/>
        <family val="1"/>
      </rPr>
      <t>:317-325, doi: 10.1007/s00122-010-1448-9 (2011).</t>
    </r>
  </si>
  <si>
    <t>Accession/cultivar_name</t>
  </si>
  <si>
    <t>Improvement</t>
  </si>
  <si>
    <t>Grain_type</t>
  </si>
  <si>
    <t>China</t>
  </si>
  <si>
    <t>Unknown</t>
  </si>
  <si>
    <t>hulless</t>
  </si>
  <si>
    <t>2011142012</t>
  </si>
  <si>
    <t>2011142016</t>
  </si>
  <si>
    <t>2011142017</t>
  </si>
  <si>
    <t>2012141073</t>
  </si>
  <si>
    <t>2012141168</t>
  </si>
  <si>
    <t>2012141169</t>
  </si>
  <si>
    <t>2012141197</t>
  </si>
  <si>
    <t>Baiyan_10</t>
  </si>
  <si>
    <t>Jilin, China</t>
  </si>
  <si>
    <t>Cultivar</t>
  </si>
  <si>
    <t>Baiyan_11</t>
  </si>
  <si>
    <t>Baiyan_2</t>
  </si>
  <si>
    <t>Baiyan_20</t>
  </si>
  <si>
    <t>Baiyan_5</t>
  </si>
  <si>
    <t>Baiyan_6</t>
  </si>
  <si>
    <t>hulled</t>
  </si>
  <si>
    <t>Baiyan_8</t>
  </si>
  <si>
    <t>Baiyan_9</t>
  </si>
  <si>
    <t>Bayou_1</t>
  </si>
  <si>
    <t>Bayou_3</t>
  </si>
  <si>
    <t>Bayou_6</t>
  </si>
  <si>
    <t>Jinyan_9</t>
  </si>
  <si>
    <t>Luoyan01</t>
  </si>
  <si>
    <t>Sichuan, China</t>
  </si>
  <si>
    <t>Luoyan05</t>
  </si>
  <si>
    <t>Luoyan07</t>
  </si>
  <si>
    <t>Luoyan08</t>
  </si>
  <si>
    <t>Pinyan_1</t>
  </si>
  <si>
    <t>Seda</t>
  </si>
  <si>
    <t>Landrace</t>
  </si>
  <si>
    <t>Xuekang</t>
  </si>
  <si>
    <t>Zhayebashi</t>
  </si>
  <si>
    <t>ZY000012</t>
  </si>
  <si>
    <t>ZY000021</t>
  </si>
  <si>
    <t>ZY000024</t>
  </si>
  <si>
    <t>ZY000035</t>
  </si>
  <si>
    <t>ZY000049</t>
  </si>
  <si>
    <t>ZY000050</t>
  </si>
  <si>
    <t>ZY000053</t>
  </si>
  <si>
    <t>ZY000054</t>
  </si>
  <si>
    <t>ZY000064</t>
  </si>
  <si>
    <t>ZY000090</t>
  </si>
  <si>
    <t>ZY000100</t>
  </si>
  <si>
    <t>ZY000121</t>
  </si>
  <si>
    <t>ZY000125</t>
  </si>
  <si>
    <t>ZY000150</t>
  </si>
  <si>
    <t>ZY000232</t>
  </si>
  <si>
    <t>ZY000234</t>
  </si>
  <si>
    <t>ZY000236</t>
  </si>
  <si>
    <t>ZY000241</t>
  </si>
  <si>
    <t>ZY000245</t>
  </si>
  <si>
    <t>ZY000246</t>
  </si>
  <si>
    <t>ZY000254</t>
  </si>
  <si>
    <t>ZY000262</t>
  </si>
  <si>
    <t>ZY000264</t>
  </si>
  <si>
    <t>ZY000269</t>
  </si>
  <si>
    <t>ZY000270</t>
  </si>
  <si>
    <t>ZY000282</t>
  </si>
  <si>
    <t>ZY000289</t>
  </si>
  <si>
    <t>ZY000290</t>
  </si>
  <si>
    <t>ZY000347</t>
  </si>
  <si>
    <t>ZY000386</t>
  </si>
  <si>
    <t>ZY000504</t>
  </si>
  <si>
    <t>ZY000506</t>
  </si>
  <si>
    <t>ZY000509</t>
  </si>
  <si>
    <t>ZY000513</t>
  </si>
  <si>
    <t>ZY000517</t>
  </si>
  <si>
    <t>ZY000519</t>
  </si>
  <si>
    <t>ZY000552</t>
  </si>
  <si>
    <t>Gansu, China</t>
  </si>
  <si>
    <t>ZY000569</t>
  </si>
  <si>
    <t>ZY000584</t>
  </si>
  <si>
    <t>ZY000607</t>
  </si>
  <si>
    <t>Qinghai, China</t>
  </si>
  <si>
    <t>ZY000615</t>
  </si>
  <si>
    <t>ZY000616</t>
  </si>
  <si>
    <t>ZY000619</t>
  </si>
  <si>
    <t>ZY000621</t>
  </si>
  <si>
    <t>Shaanxi, China</t>
  </si>
  <si>
    <t>ZY000622</t>
  </si>
  <si>
    <t>ZY000630</t>
  </si>
  <si>
    <t>ZY000632</t>
  </si>
  <si>
    <t>ZY000639</t>
  </si>
  <si>
    <t>ZY000654</t>
  </si>
  <si>
    <t>Ningxia, China</t>
  </si>
  <si>
    <t>ZY000656</t>
  </si>
  <si>
    <t>Guizhou, China</t>
  </si>
  <si>
    <t>ZY000658</t>
  </si>
  <si>
    <t>ZY000659</t>
  </si>
  <si>
    <t>ZY000670</t>
  </si>
  <si>
    <t>Yunnan, China</t>
  </si>
  <si>
    <t>ZY000671</t>
  </si>
  <si>
    <t>ZY000674</t>
  </si>
  <si>
    <t>ZY000686</t>
  </si>
  <si>
    <t>ZY000691</t>
  </si>
  <si>
    <t>ZY000692</t>
  </si>
  <si>
    <t>ZY000693</t>
  </si>
  <si>
    <t>ZY000915</t>
  </si>
  <si>
    <t>ZY000921</t>
  </si>
  <si>
    <t>ZY001265</t>
  </si>
  <si>
    <t>France</t>
  </si>
  <si>
    <t>ZY001332</t>
  </si>
  <si>
    <t>Australia</t>
  </si>
  <si>
    <t>ZY001333</t>
  </si>
  <si>
    <t>ZY001336</t>
  </si>
  <si>
    <t>ZY001349</t>
  </si>
  <si>
    <t>ZY001358</t>
  </si>
  <si>
    <t>ZY001359</t>
  </si>
  <si>
    <t>ZY001363</t>
  </si>
  <si>
    <t>ZY001500</t>
  </si>
  <si>
    <t>ZY001507</t>
  </si>
  <si>
    <t>ZY001510</t>
  </si>
  <si>
    <t>ZY001513</t>
  </si>
  <si>
    <t>ZY001522</t>
  </si>
  <si>
    <t>ZY001524</t>
  </si>
  <si>
    <t>ZY001685</t>
  </si>
  <si>
    <t>ZY001688</t>
  </si>
  <si>
    <t>ZY001693</t>
  </si>
  <si>
    <t>ZY001720</t>
  </si>
  <si>
    <t>ZY001731</t>
  </si>
  <si>
    <t>ZY001732</t>
  </si>
  <si>
    <t>ZY001734</t>
  </si>
  <si>
    <t>ZY001742</t>
  </si>
  <si>
    <t>ZY001744</t>
  </si>
  <si>
    <t>ZY001746</t>
  </si>
  <si>
    <t>ZY001759</t>
  </si>
  <si>
    <t>ZY001764</t>
  </si>
  <si>
    <t>ZY001768</t>
  </si>
  <si>
    <t>ZY001782</t>
  </si>
  <si>
    <t>ZY001792</t>
  </si>
  <si>
    <t>ZY001807</t>
  </si>
  <si>
    <t>ZY001814</t>
  </si>
  <si>
    <t>ZY001820</t>
  </si>
  <si>
    <t>ZY001821</t>
  </si>
  <si>
    <t>ZY001960</t>
  </si>
  <si>
    <t>ZY001998</t>
  </si>
  <si>
    <t>ZY002012</t>
  </si>
  <si>
    <t>ZY002019</t>
  </si>
  <si>
    <t>ZY002146</t>
  </si>
  <si>
    <t>ZY002212</t>
  </si>
  <si>
    <t>ZY002216</t>
  </si>
  <si>
    <t>ZY002304</t>
  </si>
  <si>
    <t>ZY002327</t>
  </si>
  <si>
    <t>ZY002454</t>
  </si>
  <si>
    <t>ZY002468</t>
  </si>
  <si>
    <t>North_America</t>
  </si>
  <si>
    <t>Abel</t>
  </si>
  <si>
    <t>Czech Republic</t>
  </si>
  <si>
    <t>Aberglen</t>
  </si>
  <si>
    <t>AC Aylmer</t>
  </si>
  <si>
    <t>Winnipeg, Canada</t>
  </si>
  <si>
    <t>AC Belmont</t>
  </si>
  <si>
    <t>AC Marie</t>
  </si>
  <si>
    <t>AC Morgan</t>
  </si>
  <si>
    <t>AC Pinnacle</t>
  </si>
  <si>
    <t>AC Rigodon</t>
  </si>
  <si>
    <t>AC Ronald</t>
  </si>
  <si>
    <t>Ajax</t>
  </si>
  <si>
    <t>Manitoba, Canada</t>
  </si>
  <si>
    <t>akiyutaka</t>
  </si>
  <si>
    <t>Akt</t>
  </si>
  <si>
    <t>Poland</t>
  </si>
  <si>
    <t>Alf</t>
  </si>
  <si>
    <t>Amigo</t>
  </si>
  <si>
    <t>Ardo</t>
  </si>
  <si>
    <t>Assiniboia/S42</t>
  </si>
  <si>
    <t>Saskatchewan, Canada</t>
  </si>
  <si>
    <t>Aurora</t>
  </si>
  <si>
    <t>Aberdeen, United States</t>
  </si>
  <si>
    <t>Avesta</t>
  </si>
  <si>
    <t>Eure, France</t>
  </si>
  <si>
    <t>Bajka</t>
  </si>
  <si>
    <t>Bakonyalja</t>
  </si>
  <si>
    <t>Hungary</t>
  </si>
  <si>
    <t>Belinda</t>
  </si>
  <si>
    <t>Sweden</t>
  </si>
  <si>
    <t>Belle</t>
  </si>
  <si>
    <t>Scotland, United Kingdom</t>
  </si>
  <si>
    <t>Bia</t>
  </si>
  <si>
    <t>Svalov, Sweden</t>
  </si>
  <si>
    <t>Birgitta</t>
  </si>
  <si>
    <t>Blaze</t>
  </si>
  <si>
    <t>Illinois, United States</t>
  </si>
  <si>
    <t>Boog</t>
  </si>
  <si>
    <t>Belarus</t>
  </si>
  <si>
    <t>Borowiak</t>
  </si>
  <si>
    <t>Brawn</t>
  </si>
  <si>
    <t>Buckskin</t>
  </si>
  <si>
    <t>Bullion</t>
  </si>
  <si>
    <t>Caracas</t>
  </si>
  <si>
    <t>CDC Boyer</t>
  </si>
  <si>
    <t>Canada</t>
  </si>
  <si>
    <t>CDC ProFi</t>
  </si>
  <si>
    <t>CDC Sol-Fi</t>
  </si>
  <si>
    <t>Chaps</t>
  </si>
  <si>
    <t>Charlton</t>
  </si>
  <si>
    <t>New Zealand</t>
  </si>
  <si>
    <t>Chernigovskij</t>
  </si>
  <si>
    <t>Ukraine</t>
  </si>
  <si>
    <t>Cherokee</t>
  </si>
  <si>
    <t>Iowa, United States</t>
  </si>
  <si>
    <t>Cilla</t>
  </si>
  <si>
    <t>Clintland_64</t>
  </si>
  <si>
    <t>Indiana, United States</t>
  </si>
  <si>
    <t>Clinton</t>
  </si>
  <si>
    <t>Coach</t>
  </si>
  <si>
    <t>Coker 227</t>
  </si>
  <si>
    <t>South Carolina, United States</t>
  </si>
  <si>
    <t>Croa_11</t>
  </si>
  <si>
    <t>Dane</t>
  </si>
  <si>
    <t>Wisconsin, United States</t>
  </si>
  <si>
    <t>Detvan</t>
  </si>
  <si>
    <t>Slovakia</t>
  </si>
  <si>
    <t>Dominik(bauer)</t>
  </si>
  <si>
    <t>Doris</t>
  </si>
  <si>
    <t>Drummond</t>
  </si>
  <si>
    <t>Dukat</t>
  </si>
  <si>
    <t>Ebene</t>
  </si>
  <si>
    <t>Edmund</t>
  </si>
  <si>
    <t>Austria</t>
  </si>
  <si>
    <t>Edo</t>
  </si>
  <si>
    <t>Eva_1</t>
  </si>
  <si>
    <t>Chile</t>
  </si>
  <si>
    <t>Evita</t>
  </si>
  <si>
    <t>Expander</t>
  </si>
  <si>
    <t>Expo</t>
  </si>
  <si>
    <t>Firth</t>
  </si>
  <si>
    <t>Flaemingslord</t>
  </si>
  <si>
    <t>Flaemingsnova</t>
  </si>
  <si>
    <t>Flaemingsstern</t>
  </si>
  <si>
    <t>Flipper</t>
  </si>
  <si>
    <t>Florida 501</t>
  </si>
  <si>
    <t>Florida, United States</t>
  </si>
  <si>
    <t>Ford early giant</t>
  </si>
  <si>
    <t>Ontario, Canada</t>
  </si>
  <si>
    <t>Freddy</t>
  </si>
  <si>
    <t>Furlong</t>
  </si>
  <si>
    <t>Brandon, Canada</t>
  </si>
  <si>
    <t>Gerkules</t>
  </si>
  <si>
    <t>Russian Federation</t>
  </si>
  <si>
    <t>Gk_pillango</t>
  </si>
  <si>
    <t>Goslin</t>
  </si>
  <si>
    <t>hdaka</t>
  </si>
  <si>
    <t>HiFi</t>
  </si>
  <si>
    <t>North Dakota, United States</t>
  </si>
  <si>
    <t>Ia91400-2-3</t>
  </si>
  <si>
    <t>United States</t>
  </si>
  <si>
    <t>Ia93227-1</t>
  </si>
  <si>
    <t>IL02-8658</t>
  </si>
  <si>
    <t>IL86-5698-3</t>
  </si>
  <si>
    <t>IL97-19238</t>
  </si>
  <si>
    <t>IL98-10145</t>
  </si>
  <si>
    <t>Jay</t>
  </si>
  <si>
    <t>Jerry</t>
  </si>
  <si>
    <t>Kangaroo</t>
  </si>
  <si>
    <t>Kaufmann</t>
  </si>
  <si>
    <t>lang</t>
  </si>
  <si>
    <t>Leggett</t>
  </si>
  <si>
    <t>Lisbeth</t>
  </si>
  <si>
    <t>Litoral</t>
  </si>
  <si>
    <t>Bolivia</t>
  </si>
  <si>
    <t>Lutz</t>
  </si>
  <si>
    <t>lvovskii_rannii</t>
  </si>
  <si>
    <t>MAM17-5</t>
  </si>
  <si>
    <t>wisconsin, United States</t>
  </si>
  <si>
    <t>Mantaro_15</t>
  </si>
  <si>
    <t>Peru</t>
  </si>
  <si>
    <t>Mara</t>
  </si>
  <si>
    <t>Latvia</t>
  </si>
  <si>
    <t>Matra</t>
  </si>
  <si>
    <t>Melys</t>
  </si>
  <si>
    <t>MF9522-523</t>
  </si>
  <si>
    <t>Milton</t>
  </si>
  <si>
    <t>Mn811045</t>
  </si>
  <si>
    <t>Minnesoda, United States</t>
  </si>
  <si>
    <t>MN841801-1</t>
  </si>
  <si>
    <t>Minnesota, United States</t>
  </si>
  <si>
    <t>Mortlock</t>
  </si>
  <si>
    <t>Morton</t>
  </si>
  <si>
    <t>Novojatkovo</t>
  </si>
  <si>
    <t>Colorado, United States</t>
  </si>
  <si>
    <t>OA1063-8</t>
  </si>
  <si>
    <t>Oa1197-2</t>
  </si>
  <si>
    <t>Orlik</t>
  </si>
  <si>
    <t>Ot_286</t>
  </si>
  <si>
    <t>Ot586</t>
  </si>
  <si>
    <t>Otana</t>
  </si>
  <si>
    <t>Pal</t>
  </si>
  <si>
    <t>Pg11</t>
  </si>
  <si>
    <t>Pg16</t>
  </si>
  <si>
    <t>Pharao</t>
  </si>
  <si>
    <t>Pony</t>
  </si>
  <si>
    <t>Pusa hybrid g</t>
  </si>
  <si>
    <t>Bihar, India</t>
  </si>
  <si>
    <t>Ranch</t>
  </si>
  <si>
    <t>Red rustproof</t>
  </si>
  <si>
    <t>California, United States</t>
  </si>
  <si>
    <t>Roope</t>
  </si>
  <si>
    <t>Russell</t>
  </si>
  <si>
    <t>Sesqui</t>
  </si>
  <si>
    <t>Sinelnikovski_1321</t>
  </si>
  <si>
    <t>Skakun</t>
  </si>
  <si>
    <t>Ulyanovsk, Russian Federation</t>
  </si>
  <si>
    <t>SO-1</t>
  </si>
  <si>
    <t>Spurs</t>
  </si>
  <si>
    <t>Sw_betania</t>
  </si>
  <si>
    <t>Svalöf Weibull,  Sweden</t>
  </si>
  <si>
    <t>Sylva</t>
  </si>
  <si>
    <t>Sainte-Foy, Canada</t>
  </si>
  <si>
    <t>TAM O-301</t>
  </si>
  <si>
    <t>Texas, United States</t>
  </si>
  <si>
    <t>TAM O-397</t>
  </si>
  <si>
    <t>Tartarian</t>
  </si>
  <si>
    <t>Victoria, Australia</t>
  </si>
  <si>
    <t>Trople Crown</t>
  </si>
  <si>
    <t>Svalöf Weibull, Sweden</t>
  </si>
  <si>
    <t>Troy</t>
  </si>
  <si>
    <t>South Dakota, United States</t>
  </si>
  <si>
    <t>UFRGS_881971</t>
  </si>
  <si>
    <t>PortoAlegre, Brazil</t>
  </si>
  <si>
    <t>Urano</t>
  </si>
  <si>
    <t>VAO-22</t>
  </si>
  <si>
    <t>VAO-44</t>
  </si>
  <si>
    <t>VAO-48</t>
  </si>
  <si>
    <t>Veli</t>
  </si>
  <si>
    <t>Victor</t>
  </si>
  <si>
    <t>England, United Kingdom</t>
  </si>
  <si>
    <t>Victoria</t>
  </si>
  <si>
    <t>Copenhagen, Denmark</t>
  </si>
  <si>
    <t>Virma</t>
  </si>
  <si>
    <t>Vista</t>
  </si>
  <si>
    <t>X466</t>
  </si>
  <si>
    <t>Z615-4</t>
  </si>
  <si>
    <t>Zvolen</t>
  </si>
  <si>
    <t>PGRC</t>
  </si>
  <si>
    <t>CN 106537</t>
  </si>
  <si>
    <t>Azerbaijan</t>
  </si>
  <si>
    <t>CN 106538</t>
  </si>
  <si>
    <t>CN 106548</t>
  </si>
  <si>
    <t>CN 106549</t>
  </si>
  <si>
    <t>Bulgaria</t>
  </si>
  <si>
    <t>CN 106551</t>
  </si>
  <si>
    <t>CN 106553</t>
  </si>
  <si>
    <t>Mongolia</t>
  </si>
  <si>
    <t>CN 106556</t>
  </si>
  <si>
    <t>CN 106557</t>
  </si>
  <si>
    <t>CN 106560</t>
  </si>
  <si>
    <t>Greece</t>
  </si>
  <si>
    <t>CN 106561</t>
  </si>
  <si>
    <t>CN 106562</t>
  </si>
  <si>
    <t>South Africa</t>
  </si>
  <si>
    <t>CN 106563</t>
  </si>
  <si>
    <t>CN 106566</t>
  </si>
  <si>
    <t>Lithuania</t>
  </si>
  <si>
    <t>CN 106567</t>
  </si>
  <si>
    <t>Uganda</t>
  </si>
  <si>
    <t>CN 106569</t>
  </si>
  <si>
    <t>Ethiopia</t>
  </si>
  <si>
    <t>CN 106571</t>
  </si>
  <si>
    <t>CN 106580</t>
  </si>
  <si>
    <t>CN 106585</t>
  </si>
  <si>
    <t>CN 106586</t>
  </si>
  <si>
    <t>CN 106587</t>
  </si>
  <si>
    <t>CN 106596</t>
  </si>
  <si>
    <t>CN 106602</t>
  </si>
  <si>
    <t>CN 112157</t>
  </si>
  <si>
    <t>Crete, Greece</t>
  </si>
  <si>
    <t>CN 112158</t>
  </si>
  <si>
    <t>CN 113588</t>
  </si>
  <si>
    <t>Kuria Muria Islands, Oman</t>
  </si>
  <si>
    <t>CN 113589</t>
  </si>
  <si>
    <t>CN 113590</t>
  </si>
  <si>
    <t>CN 19192</t>
  </si>
  <si>
    <t>CN 19194</t>
  </si>
  <si>
    <t>CN 21952</t>
  </si>
  <si>
    <t>CN 21955</t>
  </si>
  <si>
    <t>CN 22244</t>
  </si>
  <si>
    <t>CN 22319</t>
  </si>
  <si>
    <t>MEKELE,Ethiopia</t>
  </si>
  <si>
    <t>CN 24942</t>
  </si>
  <si>
    <t>Iran</t>
  </si>
  <si>
    <t>CN 25192</t>
  </si>
  <si>
    <t>Bania, Syria</t>
  </si>
  <si>
    <t>CN 25195</t>
  </si>
  <si>
    <t>CN 25358</t>
  </si>
  <si>
    <t>Madrid, Spain</t>
  </si>
  <si>
    <t>CN 25359</t>
  </si>
  <si>
    <t>CN 25360</t>
  </si>
  <si>
    <t>CN 25362</t>
  </si>
  <si>
    <t>CN 25363</t>
  </si>
  <si>
    <t>CN 25370</t>
  </si>
  <si>
    <t>CN 25371</t>
  </si>
  <si>
    <t>CN 25411</t>
  </si>
  <si>
    <t>CN 25416</t>
  </si>
  <si>
    <t>CN 2806</t>
  </si>
  <si>
    <t>Alger, Algeria</t>
  </si>
  <si>
    <t>CN 2820</t>
  </si>
  <si>
    <t>Bremen, Germany</t>
  </si>
  <si>
    <t>CN 2840</t>
  </si>
  <si>
    <t>Zimbabwe</t>
  </si>
  <si>
    <t>CN 2841</t>
  </si>
  <si>
    <t>North Moravia,Czech Republic</t>
  </si>
  <si>
    <t>CN 2842</t>
  </si>
  <si>
    <t>CN 2861</t>
  </si>
  <si>
    <t>Saxony-Anhalt, Germany</t>
  </si>
  <si>
    <t>CN 2898</t>
  </si>
  <si>
    <t>CN 2899</t>
  </si>
  <si>
    <t>CN 2915</t>
  </si>
  <si>
    <t>Leningrad, Russian Federation</t>
  </si>
  <si>
    <t>CN 2916</t>
  </si>
  <si>
    <t>CN 2918</t>
  </si>
  <si>
    <t>CN 2919</t>
  </si>
  <si>
    <t>CN 2920</t>
  </si>
  <si>
    <t>CN 2921</t>
  </si>
  <si>
    <t>Cyprus</t>
  </si>
  <si>
    <t>CN 2922</t>
  </si>
  <si>
    <t>Palestine</t>
  </si>
  <si>
    <t>CN 2925</t>
  </si>
  <si>
    <t>Emilia-Romagna, Italy</t>
  </si>
  <si>
    <t>CN 2927</t>
  </si>
  <si>
    <t>Mexico</t>
  </si>
  <si>
    <t>CN 2928</t>
  </si>
  <si>
    <t>CN 2932</t>
  </si>
  <si>
    <t>CN 2937</t>
  </si>
  <si>
    <t>Rajasthan, India</t>
  </si>
  <si>
    <t>CN 2940</t>
  </si>
  <si>
    <t>Antalya, Turkey</t>
  </si>
  <si>
    <t>CN 2941</t>
  </si>
  <si>
    <t>CN 2945</t>
  </si>
  <si>
    <t>Mugla, Turkey</t>
  </si>
  <si>
    <t>CN 2952</t>
  </si>
  <si>
    <t>Bursa, Turkey</t>
  </si>
  <si>
    <t>CN 2953</t>
  </si>
  <si>
    <t>Icel, Turkey</t>
  </si>
  <si>
    <t>CN 2954</t>
  </si>
  <si>
    <t>Adana, Turkey</t>
  </si>
  <si>
    <t>CN 2955</t>
  </si>
  <si>
    <t>CN 30340</t>
  </si>
  <si>
    <t>Kazakhstan</t>
  </si>
  <si>
    <t>CN 30536</t>
  </si>
  <si>
    <t>Kirov, Russian Federation</t>
  </si>
  <si>
    <t>CN 3076</t>
  </si>
  <si>
    <t>CN 3080</t>
  </si>
  <si>
    <t>CN 3082</t>
  </si>
  <si>
    <t>Fes, Morocco</t>
  </si>
  <si>
    <t>CN 30840</t>
  </si>
  <si>
    <t>Armenia</t>
  </si>
  <si>
    <t>CN 3090</t>
  </si>
  <si>
    <t>Gojam, Ethiopia</t>
  </si>
  <si>
    <t>CN 3091</t>
  </si>
  <si>
    <t>Shewa, Ethiopia</t>
  </si>
  <si>
    <t>CN 3094</t>
  </si>
  <si>
    <t>Yvelines, France</t>
  </si>
  <si>
    <t>CN 3095</t>
  </si>
  <si>
    <t>CN 3101</t>
  </si>
  <si>
    <t>Ankara, Turkey</t>
  </si>
  <si>
    <t>CN 3103</t>
  </si>
  <si>
    <t>Istanbul, Turkey</t>
  </si>
  <si>
    <t>CN 3104</t>
  </si>
  <si>
    <t>CN 3105</t>
  </si>
  <si>
    <t>CN 3106</t>
  </si>
  <si>
    <t>Konya, Turkey</t>
  </si>
  <si>
    <t>CN 3107</t>
  </si>
  <si>
    <t>Kirklareli, Turkey</t>
  </si>
  <si>
    <t>CN 3115</t>
  </si>
  <si>
    <t>CN 3116</t>
  </si>
  <si>
    <t>Kefa, Ethiopia</t>
  </si>
  <si>
    <t>CN 3120</t>
  </si>
  <si>
    <t>Shewa, Ethiopia </t>
  </si>
  <si>
    <t>CN 3124</t>
  </si>
  <si>
    <t>CN 3147</t>
  </si>
  <si>
    <t>CN 3149</t>
  </si>
  <si>
    <t>Orleanville, Algeria</t>
  </si>
  <si>
    <t>CN 3152</t>
  </si>
  <si>
    <t>Turkey</t>
  </si>
  <si>
    <t>CN 3153</t>
  </si>
  <si>
    <t>CN 3160</t>
  </si>
  <si>
    <t>Libya</t>
  </si>
  <si>
    <t>CN 3161</t>
  </si>
  <si>
    <t>CN 3163</t>
  </si>
  <si>
    <t>CN 3165</t>
  </si>
  <si>
    <t>CN 3166</t>
  </si>
  <si>
    <t>CN 3168</t>
  </si>
  <si>
    <t>CN 3169</t>
  </si>
  <si>
    <t>Aydin, Turkey </t>
  </si>
  <si>
    <t>CN 3170</t>
  </si>
  <si>
    <t>Calabria, Italy</t>
  </si>
  <si>
    <t>CN 3171</t>
  </si>
  <si>
    <t>CN 3173</t>
  </si>
  <si>
    <t>CN 3175</t>
  </si>
  <si>
    <t>Kolonje, Albania</t>
  </si>
  <si>
    <t>CN 3177</t>
  </si>
  <si>
    <t>Italy</t>
  </si>
  <si>
    <t>CN 3183</t>
  </si>
  <si>
    <t>Odesa, Ukraine</t>
  </si>
  <si>
    <t>CN 3184</t>
  </si>
  <si>
    <t>Moldova</t>
  </si>
  <si>
    <t>CN 3186</t>
  </si>
  <si>
    <t>Romania</t>
  </si>
  <si>
    <t>CN 3191</t>
  </si>
  <si>
    <t>CN 38772</t>
  </si>
  <si>
    <t>CN 4362</t>
  </si>
  <si>
    <t>Irkutsk, Russian Federation</t>
  </si>
  <si>
    <t>CN 4364</t>
  </si>
  <si>
    <t>Kherson, Ukraine </t>
  </si>
  <si>
    <t>CN 4367</t>
  </si>
  <si>
    <t>CN 4370</t>
  </si>
  <si>
    <t>Poltava, Ukraine</t>
  </si>
  <si>
    <t>CN 4374</t>
  </si>
  <si>
    <t>Yakutia-Sakha, Russian Federation </t>
  </si>
  <si>
    <t>CN 4381</t>
  </si>
  <si>
    <t>Naryn, Kyrgyzstan</t>
  </si>
  <si>
    <t>CN 4398</t>
  </si>
  <si>
    <t>CN 4829</t>
  </si>
  <si>
    <t>Primorye, Russian Federation </t>
  </si>
  <si>
    <t>CN 4830</t>
  </si>
  <si>
    <t xml:space="preserve">Georgia </t>
  </si>
  <si>
    <t>CN 4831</t>
  </si>
  <si>
    <t>Georgia</t>
  </si>
  <si>
    <t>CN 4832</t>
  </si>
  <si>
    <t>CN 4833</t>
  </si>
  <si>
    <t>CN 4840</t>
  </si>
  <si>
    <t>CN 4841</t>
  </si>
  <si>
    <t>CN 4842</t>
  </si>
  <si>
    <t>CN 4843</t>
  </si>
  <si>
    <t>Primorye, Russian Federation</t>
  </si>
  <si>
    <t>CN 4844</t>
  </si>
  <si>
    <t>CN 4845</t>
  </si>
  <si>
    <t>CN 4850</t>
  </si>
  <si>
    <t>Krasnodar, Russian Federation</t>
  </si>
  <si>
    <t>CN 4851</t>
  </si>
  <si>
    <t>CN 4852</t>
  </si>
  <si>
    <t>CN 4853</t>
  </si>
  <si>
    <t>CN 4854</t>
  </si>
  <si>
    <t>CN 4855</t>
  </si>
  <si>
    <t>Sakhalin, Russian Federation</t>
  </si>
  <si>
    <t>CN 4856</t>
  </si>
  <si>
    <t>CN 4857</t>
  </si>
  <si>
    <t>CN 4865</t>
  </si>
  <si>
    <t>CN 4866</t>
  </si>
  <si>
    <t>CN 4867</t>
  </si>
  <si>
    <t>CN 4907</t>
  </si>
  <si>
    <t>CN 4923</t>
  </si>
  <si>
    <t>CN 51311</t>
  </si>
  <si>
    <t>CN 51319</t>
  </si>
  <si>
    <t>CN 51321</t>
  </si>
  <si>
    <t>CN 51322</t>
  </si>
  <si>
    <t>CN 51323</t>
  </si>
  <si>
    <t>CN 5192</t>
  </si>
  <si>
    <t>CN 5194</t>
  </si>
  <si>
    <t>Sardinia, Italy</t>
  </si>
  <si>
    <t>CN 5195</t>
  </si>
  <si>
    <t>CN 5212</t>
  </si>
  <si>
    <t>Crete, Greece </t>
  </si>
  <si>
    <t>CN 5213</t>
  </si>
  <si>
    <t>CN 5225</t>
  </si>
  <si>
    <t>South Bohemia, Czech Republic</t>
  </si>
  <si>
    <t>CN 52989</t>
  </si>
  <si>
    <t>Thrace, Greece </t>
  </si>
  <si>
    <t>CN 53536</t>
  </si>
  <si>
    <t>Valencia, Spain</t>
  </si>
  <si>
    <t>CN 53617</t>
  </si>
  <si>
    <t>CN 53650</t>
  </si>
  <si>
    <t>CN 55126</t>
  </si>
  <si>
    <t>CN 55128</t>
  </si>
  <si>
    <t>CN 55130</t>
  </si>
  <si>
    <t>CN 55131</t>
  </si>
  <si>
    <t>CN 57101</t>
  </si>
  <si>
    <t>Bosnia and Herzegovina</t>
  </si>
  <si>
    <t>CN 58075</t>
  </si>
  <si>
    <t>CN 58157</t>
  </si>
  <si>
    <t>CN 58159</t>
  </si>
  <si>
    <t>CN 58178</t>
  </si>
  <si>
    <t>CN 58179</t>
  </si>
  <si>
    <t>Gonder, Ethiopia</t>
  </si>
  <si>
    <t>CN 58180</t>
  </si>
  <si>
    <t>CN 58181</t>
  </si>
  <si>
    <t>CN 58183</t>
  </si>
  <si>
    <t>CN 63495</t>
  </si>
  <si>
    <t>CN 63538</t>
  </si>
  <si>
    <t>Uttar Pradesh, India</t>
  </si>
  <si>
    <t>CN 63539</t>
  </si>
  <si>
    <t>CN 63693</t>
  </si>
  <si>
    <t>Punjab, Pakistan</t>
  </si>
  <si>
    <t>CN 63695</t>
  </si>
  <si>
    <t>Gujarat, India</t>
  </si>
  <si>
    <t>CN 63715</t>
  </si>
  <si>
    <t>CN 63733</t>
  </si>
  <si>
    <t>CN 63734</t>
  </si>
  <si>
    <t>CN 63760</t>
  </si>
  <si>
    <t>Krovodol, Croatia</t>
  </si>
  <si>
    <t>CN 63773</t>
  </si>
  <si>
    <t>Slavonska, Croatia</t>
  </si>
  <si>
    <t>CN 63779</t>
  </si>
  <si>
    <t>CN 63780</t>
  </si>
  <si>
    <t>Macedonia</t>
  </si>
  <si>
    <t>CN 63781</t>
  </si>
  <si>
    <t>Belje, Croatia</t>
  </si>
  <si>
    <t>CN 63782</t>
  </si>
  <si>
    <t>CN 63784</t>
  </si>
  <si>
    <t>CN 63785</t>
  </si>
  <si>
    <t>CN 63800</t>
  </si>
  <si>
    <t>CN 63801</t>
  </si>
  <si>
    <t>CN 63867</t>
  </si>
  <si>
    <t>Tunisia</t>
  </si>
  <si>
    <t>CN 63917</t>
  </si>
  <si>
    <t>CN 63926</t>
  </si>
  <si>
    <t>CN 63985</t>
  </si>
  <si>
    <t>Tuscany, Italy </t>
  </si>
  <si>
    <t>CN 64078</t>
  </si>
  <si>
    <t>Kandahar, Afghanistan</t>
  </si>
  <si>
    <t>CN 64166</t>
  </si>
  <si>
    <t>Cote-d'Or, France</t>
  </si>
  <si>
    <t>CN 64246</t>
  </si>
  <si>
    <t>CN 64248</t>
  </si>
  <si>
    <t>CN 64249</t>
  </si>
  <si>
    <t>CN 64252</t>
  </si>
  <si>
    <t>CN 64253</t>
  </si>
  <si>
    <t>CN 64259</t>
  </si>
  <si>
    <t>CN 64260</t>
  </si>
  <si>
    <t>CN 64265</t>
  </si>
  <si>
    <t>CN 64285</t>
  </si>
  <si>
    <t>CN 64286</t>
  </si>
  <si>
    <t>CN 64287</t>
  </si>
  <si>
    <t>Palestine </t>
  </si>
  <si>
    <t>CN 64290</t>
  </si>
  <si>
    <t>Alger, Algeria </t>
  </si>
  <si>
    <t>CN 64291</t>
  </si>
  <si>
    <t>CN 64292</t>
  </si>
  <si>
    <t>CN 64293</t>
  </si>
  <si>
    <t>CN 64295</t>
  </si>
  <si>
    <t>CN 64296</t>
  </si>
  <si>
    <t>CN 64297</t>
  </si>
  <si>
    <t>CN 64298</t>
  </si>
  <si>
    <t>Aegean Islands, Greece</t>
  </si>
  <si>
    <t>CN 64299</t>
  </si>
  <si>
    <t>CN 64300</t>
  </si>
  <si>
    <t>CN 64301</t>
  </si>
  <si>
    <t>Almeria, Spain</t>
  </si>
  <si>
    <t>CN 64302</t>
  </si>
  <si>
    <t>Portugal</t>
  </si>
  <si>
    <t>CN 64303</t>
  </si>
  <si>
    <t>CN 64307</t>
  </si>
  <si>
    <t>CN 64309</t>
  </si>
  <si>
    <t>CN 64310</t>
  </si>
  <si>
    <t>CN 64311</t>
  </si>
  <si>
    <t>CN 64313</t>
  </si>
  <si>
    <t>CN 64314</t>
  </si>
  <si>
    <t>CN 64315</t>
  </si>
  <si>
    <t>CN 64317</t>
  </si>
  <si>
    <t>CN 64318</t>
  </si>
  <si>
    <t>CN 64326</t>
  </si>
  <si>
    <t>CN 64327</t>
  </si>
  <si>
    <t>CN 64354</t>
  </si>
  <si>
    <t>Chernivtsi, Ukraine</t>
  </si>
  <si>
    <t>CN 64355</t>
  </si>
  <si>
    <t>Bashkortostan, Russian Federation</t>
  </si>
  <si>
    <t>CN 64356</t>
  </si>
  <si>
    <t>Tatarstan, Russian Federation</t>
  </si>
  <si>
    <t>CN 64358</t>
  </si>
  <si>
    <t>CN 64359</t>
  </si>
  <si>
    <t>Zakarpatska, Ukraine</t>
  </si>
  <si>
    <t>CN 64366</t>
  </si>
  <si>
    <t>CN 64371</t>
  </si>
  <si>
    <t>CN 64375</t>
  </si>
  <si>
    <t>CN 64386</t>
  </si>
  <si>
    <t>CN 64388</t>
  </si>
  <si>
    <t>CN 64393</t>
  </si>
  <si>
    <t>CN 64395</t>
  </si>
  <si>
    <t>CN 64400</t>
  </si>
  <si>
    <t>CN 64401</t>
  </si>
  <si>
    <t>CN 64402</t>
  </si>
  <si>
    <t>Maras, Turkey</t>
  </si>
  <si>
    <t>CN 64404</t>
  </si>
  <si>
    <t>Dagestan, Russian Federation</t>
  </si>
  <si>
    <t>CN 64410</t>
  </si>
  <si>
    <t>Minsk, Belarus</t>
  </si>
  <si>
    <t>CN 64411</t>
  </si>
  <si>
    <t>CN 64455</t>
  </si>
  <si>
    <t>Croatia</t>
  </si>
  <si>
    <t>CN 64456</t>
  </si>
  <si>
    <t>CN 64522</t>
  </si>
  <si>
    <t>CN 64525</t>
  </si>
  <si>
    <t>Thrace, Greece</t>
  </si>
  <si>
    <t>CN 64528</t>
  </si>
  <si>
    <t>CN 64529</t>
  </si>
  <si>
    <t>CN 64532</t>
  </si>
  <si>
    <t>CN 64534</t>
  </si>
  <si>
    <t>CN 64535</t>
  </si>
  <si>
    <t>Croatia </t>
  </si>
  <si>
    <t>CN 64537</t>
  </si>
  <si>
    <t>CN 64563</t>
  </si>
  <si>
    <t>Hrodna, Belarus</t>
  </si>
  <si>
    <t>CN 64577</t>
  </si>
  <si>
    <t>Brest, Belarus</t>
  </si>
  <si>
    <t>CN 64578</t>
  </si>
  <si>
    <t>CN 64580</t>
  </si>
  <si>
    <t>CN 64594</t>
  </si>
  <si>
    <t>Portalegre, Portugal</t>
  </si>
  <si>
    <t>CN 64654</t>
  </si>
  <si>
    <t>North-West Frontier, Pakistan</t>
  </si>
  <si>
    <t>CN 64660</t>
  </si>
  <si>
    <t>CN 64661</t>
  </si>
  <si>
    <t>CN 64662</t>
  </si>
  <si>
    <t>CN 64934</t>
  </si>
  <si>
    <t>CN 64947</t>
  </si>
  <si>
    <t>Nepal</t>
  </si>
  <si>
    <t>CN 65000</t>
  </si>
  <si>
    <t>Basar Kavai,Albania</t>
  </si>
  <si>
    <t>CN 65005</t>
  </si>
  <si>
    <t>Albania</t>
  </si>
  <si>
    <t>CN 65006</t>
  </si>
  <si>
    <t>CN 65019</t>
  </si>
  <si>
    <t>CN 65024</t>
  </si>
  <si>
    <t>Kiazuna,Greece</t>
  </si>
  <si>
    <t>CN 65027</t>
  </si>
  <si>
    <t>Shen Vasil, Albania</t>
  </si>
  <si>
    <t>CN 65028</t>
  </si>
  <si>
    <t>CN 65029</t>
  </si>
  <si>
    <t>CN 65053</t>
  </si>
  <si>
    <t xml:space="preserve">Hindukush,Afghanistan </t>
  </si>
  <si>
    <t>CN 65057</t>
  </si>
  <si>
    <t>Epirus, Greece</t>
  </si>
  <si>
    <t>CN 65060</t>
  </si>
  <si>
    <t>Prizren,Albania</t>
  </si>
  <si>
    <t>CN 65071</t>
  </si>
  <si>
    <t>CN 65073</t>
  </si>
  <si>
    <t>Lisboa, Portugal</t>
  </si>
  <si>
    <t>CN 65089</t>
  </si>
  <si>
    <t>Vienna, Austria</t>
  </si>
  <si>
    <t>CN 65096</t>
  </si>
  <si>
    <t xml:space="preserve">Hindukush, Afghanistan </t>
  </si>
  <si>
    <t>CN 65097</t>
  </si>
  <si>
    <t>CN 65124</t>
  </si>
  <si>
    <t>CN 65125</t>
  </si>
  <si>
    <t>CN 65156</t>
  </si>
  <si>
    <t>CN 65157</t>
  </si>
  <si>
    <t>Rrens, Albania </t>
  </si>
  <si>
    <t>CN 65159</t>
  </si>
  <si>
    <t>CN 65355</t>
  </si>
  <si>
    <t>CN 65381</t>
  </si>
  <si>
    <t>CN 65487</t>
  </si>
  <si>
    <t>Krym, Ukraine</t>
  </si>
  <si>
    <t>CN 65491</t>
  </si>
  <si>
    <t>CN 65492</t>
  </si>
  <si>
    <t>CN 65493</t>
  </si>
  <si>
    <t>CN 65496</t>
  </si>
  <si>
    <t>CN 65511</t>
  </si>
  <si>
    <t>Zhytomyr, Ukraine</t>
  </si>
  <si>
    <t>CN 65515</t>
  </si>
  <si>
    <t>CN 65516</t>
  </si>
  <si>
    <t>CN 65517</t>
  </si>
  <si>
    <t>CN 65718</t>
  </si>
  <si>
    <t>Israel </t>
  </si>
  <si>
    <t>CN 69522</t>
  </si>
  <si>
    <t>Dejen,Ethiopia</t>
  </si>
  <si>
    <t>CN 72399</t>
  </si>
  <si>
    <t>Caradje-Gaccko,Bosnia and Herzegovina</t>
  </si>
  <si>
    <t>CN 72400</t>
  </si>
  <si>
    <t>CN 72401</t>
  </si>
  <si>
    <t>CN 72402</t>
  </si>
  <si>
    <t>CN 72403</t>
  </si>
  <si>
    <t>Cule Faxlagica-Gacco,Bosnia and Herzegovina</t>
  </si>
  <si>
    <t>CN 72404</t>
  </si>
  <si>
    <t>Drina i Foca,Bosnia and Herzegovina</t>
  </si>
  <si>
    <t>CN 72405</t>
  </si>
  <si>
    <t>Celegici-Foca,Bosnia and Herzegovina</t>
  </si>
  <si>
    <t>CN 72406</t>
  </si>
  <si>
    <t>Cajnice,Bosnia and Herzegovina</t>
  </si>
  <si>
    <t>CN 72413</t>
  </si>
  <si>
    <t>Vlahovica Cosanice,Bosnia and Herzegovina</t>
  </si>
  <si>
    <t>CN 72458</t>
  </si>
  <si>
    <t>Zvornic,Bosnia and Herzegovina</t>
  </si>
  <si>
    <t>CN 72465</t>
  </si>
  <si>
    <t>CN 72471</t>
  </si>
  <si>
    <t>Crupanj,Bosnia and Herzegovina</t>
  </si>
  <si>
    <t>CN 73485</t>
  </si>
  <si>
    <t>Brasov, Romania</t>
  </si>
  <si>
    <t>CN 73487</t>
  </si>
  <si>
    <t>CN 73607</t>
  </si>
  <si>
    <t>Sharqiya, Egypt</t>
  </si>
  <si>
    <t>CN 73608</t>
  </si>
  <si>
    <t>Daqahliya, Egypt</t>
  </si>
  <si>
    <t>CN 73610</t>
  </si>
  <si>
    <t>Egypt</t>
  </si>
  <si>
    <t>CN 73613</t>
  </si>
  <si>
    <t>Minya, Egypt </t>
  </si>
  <si>
    <t>CN 74834</t>
  </si>
  <si>
    <t>CN 74850</t>
  </si>
  <si>
    <t>Brajnovici, Croatia </t>
  </si>
  <si>
    <t>CN 75855</t>
  </si>
  <si>
    <t>CN 79332</t>
  </si>
  <si>
    <t>CN 79334</t>
  </si>
  <si>
    <t>CN 79336</t>
  </si>
  <si>
    <t>CN 79337</t>
  </si>
  <si>
    <t>CN 79338</t>
  </si>
  <si>
    <t>CN 80366</t>
  </si>
  <si>
    <t>CN 80372</t>
  </si>
  <si>
    <t>CN 80746</t>
  </si>
  <si>
    <t>Cape Province, South Africa </t>
  </si>
  <si>
    <t>CN 81118</t>
  </si>
  <si>
    <t>CN 81124</t>
  </si>
  <si>
    <t>CN 82121</t>
  </si>
  <si>
    <t>Xinjiang, China</t>
  </si>
  <si>
    <t>CN 82122</t>
  </si>
  <si>
    <t>CN 82123</t>
  </si>
  <si>
    <t>Xinjiang, China </t>
  </si>
  <si>
    <t>CN 88349</t>
  </si>
  <si>
    <t>CN 88350</t>
  </si>
  <si>
    <t>CN 88418</t>
  </si>
  <si>
    <t>Liaoning, China</t>
  </si>
  <si>
    <t>CN 88481</t>
  </si>
  <si>
    <t>Heilongjiang, China </t>
  </si>
  <si>
    <t>CN 88482</t>
  </si>
  <si>
    <t>CN 88483</t>
  </si>
  <si>
    <t>CN 88500</t>
  </si>
  <si>
    <t>Heilongjiang, China</t>
  </si>
  <si>
    <t>CN 88506</t>
  </si>
  <si>
    <t>CN 88511</t>
  </si>
  <si>
    <t>CN 88623</t>
  </si>
  <si>
    <t>Pyongan Puk, Korea</t>
  </si>
  <si>
    <t>CN 88706</t>
  </si>
  <si>
    <t>CN 88717</t>
  </si>
  <si>
    <t>CN 88731</t>
  </si>
  <si>
    <t>Krakow, Poland</t>
  </si>
  <si>
    <t>CN 88829</t>
  </si>
  <si>
    <t>CN 88830</t>
  </si>
  <si>
    <t>CN 88831</t>
  </si>
  <si>
    <t>CN 88832</t>
  </si>
  <si>
    <t>CN 88836</t>
  </si>
  <si>
    <t>Markazi, Iran</t>
  </si>
  <si>
    <t>CN 88854</t>
  </si>
  <si>
    <t>CN 88873</t>
  </si>
  <si>
    <t>CN 88876</t>
  </si>
  <si>
    <t>CN 88877</t>
  </si>
  <si>
    <t>CN 88921</t>
  </si>
  <si>
    <t>Tamil Nadu, India</t>
  </si>
  <si>
    <t>CN 88922</t>
  </si>
  <si>
    <t>CN 90170</t>
  </si>
  <si>
    <t>CN 90182</t>
  </si>
  <si>
    <t>Hubei,China</t>
  </si>
  <si>
    <t>CN 90183</t>
  </si>
  <si>
    <t>Bucharest, Romania</t>
  </si>
  <si>
    <t>CN 90184</t>
  </si>
  <si>
    <t>CN 90335</t>
  </si>
  <si>
    <t>Kangwon, Korea</t>
  </si>
  <si>
    <t>CN 90403</t>
  </si>
  <si>
    <t>Tomogaon,Iran</t>
  </si>
  <si>
    <t>CN 90438</t>
  </si>
  <si>
    <t>CN 90439</t>
  </si>
  <si>
    <t>Puebla, Mexico</t>
  </si>
  <si>
    <t>CN 90473</t>
  </si>
  <si>
    <t>Tamil Nadu, India </t>
  </si>
  <si>
    <t>Supplementary Table 1 | The platform and data size of sequencing.</t>
    <phoneticPr fontId="48" type="noConversion"/>
  </si>
  <si>
    <t>1C(C5)</t>
    <phoneticPr fontId="48" type="noConversion"/>
  </si>
  <si>
    <t>2C(C4)</t>
    <phoneticPr fontId="48" type="noConversion"/>
  </si>
  <si>
    <t>3C(C3)</t>
    <phoneticPr fontId="48" type="noConversion"/>
  </si>
  <si>
    <t>4C(C1)</t>
    <phoneticPr fontId="48" type="noConversion"/>
  </si>
  <si>
    <t>5C(C6)</t>
    <phoneticPr fontId="48" type="noConversion"/>
  </si>
  <si>
    <t>6C(C2)</t>
    <phoneticPr fontId="48" type="noConversion"/>
  </si>
  <si>
    <r>
      <t>Chromosome</t>
    </r>
    <r>
      <rPr>
        <b/>
        <vertAlign val="superscript"/>
        <sz val="10"/>
        <color rgb="FF000000"/>
        <rFont val="Times New Roman"/>
        <family val="1"/>
      </rPr>
      <t>*</t>
    </r>
    <phoneticPr fontId="48" type="noConversion"/>
  </si>
  <si>
    <t>B239</t>
  </si>
  <si>
    <t>B236</t>
  </si>
  <si>
    <t>B221</t>
  </si>
  <si>
    <t>B219</t>
  </si>
  <si>
    <t>B229</t>
  </si>
  <si>
    <t>B226</t>
  </si>
  <si>
    <t>B237</t>
  </si>
  <si>
    <t>B238</t>
  </si>
  <si>
    <t>B224</t>
  </si>
  <si>
    <t>B228</t>
  </si>
  <si>
    <t>B213</t>
  </si>
  <si>
    <t>B225</t>
  </si>
  <si>
    <t>B217</t>
  </si>
  <si>
    <t>B183</t>
  </si>
  <si>
    <t>B252</t>
  </si>
  <si>
    <t>B249</t>
  </si>
  <si>
    <t>B250</t>
  </si>
  <si>
    <t>B194</t>
  </si>
  <si>
    <t>B181</t>
  </si>
  <si>
    <t>B180</t>
  </si>
  <si>
    <t>B179</t>
  </si>
  <si>
    <t>B184</t>
  </si>
  <si>
    <t>CN375</t>
  </si>
  <si>
    <t>CN376</t>
  </si>
  <si>
    <t>CN377</t>
  </si>
  <si>
    <t>CN378</t>
  </si>
  <si>
    <t>CN379</t>
  </si>
  <si>
    <t>CN380</t>
  </si>
  <si>
    <t>CN381</t>
  </si>
  <si>
    <t>CN382</t>
  </si>
  <si>
    <t>CN383</t>
  </si>
  <si>
    <t>CN384</t>
  </si>
  <si>
    <t>CN385</t>
  </si>
  <si>
    <t>CN386</t>
  </si>
  <si>
    <t>CN387</t>
  </si>
  <si>
    <t>CN388</t>
  </si>
  <si>
    <t>CN389</t>
  </si>
  <si>
    <t>CN390</t>
  </si>
  <si>
    <t>CN391</t>
  </si>
  <si>
    <t>CN392</t>
  </si>
  <si>
    <t>CN393</t>
  </si>
  <si>
    <t>CN394</t>
  </si>
  <si>
    <t>CN395</t>
  </si>
  <si>
    <t>CN396</t>
  </si>
  <si>
    <t>CN398</t>
  </si>
  <si>
    <t>CN399</t>
  </si>
  <si>
    <t>CN400</t>
  </si>
  <si>
    <t>CN401</t>
  </si>
  <si>
    <t>CN402</t>
  </si>
  <si>
    <t>CN120</t>
  </si>
  <si>
    <t>CN121</t>
  </si>
  <si>
    <t>CN122</t>
  </si>
  <si>
    <t>CN123</t>
  </si>
  <si>
    <t>CN124</t>
  </si>
  <si>
    <t>CN125</t>
  </si>
  <si>
    <t>CN126</t>
  </si>
  <si>
    <t>CN127</t>
  </si>
  <si>
    <t>CN128</t>
  </si>
  <si>
    <t>CN129</t>
  </si>
  <si>
    <t>CN130</t>
  </si>
  <si>
    <t>CN131</t>
  </si>
  <si>
    <t>CN132</t>
  </si>
  <si>
    <t>CN133</t>
  </si>
  <si>
    <t>CN134</t>
  </si>
  <si>
    <t>CN135</t>
  </si>
  <si>
    <t>CN136</t>
  </si>
  <si>
    <t>CN137</t>
  </si>
  <si>
    <t>CN1</t>
  </si>
  <si>
    <t>CN2</t>
  </si>
  <si>
    <t>CN4</t>
  </si>
  <si>
    <t>CN5</t>
  </si>
  <si>
    <t>CN6</t>
  </si>
  <si>
    <t>CN7</t>
  </si>
  <si>
    <t>CN8</t>
  </si>
  <si>
    <t>CN9</t>
  </si>
  <si>
    <t>CN10</t>
  </si>
  <si>
    <t>CN11</t>
  </si>
  <si>
    <t>CN13</t>
  </si>
  <si>
    <t>CN14</t>
  </si>
  <si>
    <t>CN15</t>
  </si>
  <si>
    <t>CN16</t>
  </si>
  <si>
    <t>CN17</t>
  </si>
  <si>
    <t>CN18</t>
  </si>
  <si>
    <t>CN19</t>
  </si>
  <si>
    <t>CN20</t>
  </si>
  <si>
    <t>CN21</t>
  </si>
  <si>
    <t>CN22</t>
  </si>
  <si>
    <t>CN23</t>
  </si>
  <si>
    <t>CN24</t>
  </si>
  <si>
    <t>CN25</t>
  </si>
  <si>
    <t>CN27</t>
  </si>
  <si>
    <t>CN28</t>
  </si>
  <si>
    <t>CN29</t>
  </si>
  <si>
    <t>CN30</t>
  </si>
  <si>
    <t>CN139</t>
  </si>
  <si>
    <t>CN140</t>
  </si>
  <si>
    <t>CN31</t>
  </si>
  <si>
    <t>CN32</t>
  </si>
  <si>
    <t>CN34</t>
  </si>
  <si>
    <t>CN141</t>
  </si>
  <si>
    <t>CN36</t>
  </si>
  <si>
    <t>CN37</t>
  </si>
  <si>
    <t>CN38</t>
  </si>
  <si>
    <t>CN39</t>
  </si>
  <si>
    <t>CN40</t>
  </si>
  <si>
    <t>CN41</t>
  </si>
  <si>
    <t>CN42</t>
  </si>
  <si>
    <t>CN43</t>
  </si>
  <si>
    <t>CN44</t>
  </si>
  <si>
    <t>CN45</t>
  </si>
  <si>
    <t>CN46</t>
  </si>
  <si>
    <t>CN47</t>
  </si>
  <si>
    <t>CN48</t>
  </si>
  <si>
    <t>CN49</t>
  </si>
  <si>
    <t>CN50</t>
  </si>
  <si>
    <t>CN51</t>
  </si>
  <si>
    <t>CN52</t>
  </si>
  <si>
    <t>CN53</t>
  </si>
  <si>
    <t>CN54</t>
  </si>
  <si>
    <t>CN55</t>
  </si>
  <si>
    <t>CN56</t>
  </si>
  <si>
    <t>CN57</t>
  </si>
  <si>
    <t>CN58</t>
  </si>
  <si>
    <t>CN59</t>
  </si>
  <si>
    <t>CN60</t>
  </si>
  <si>
    <t>CN61</t>
  </si>
  <si>
    <t>CN62</t>
  </si>
  <si>
    <t>CN63</t>
  </si>
  <si>
    <t>CN64</t>
  </si>
  <si>
    <t>CN65</t>
  </si>
  <si>
    <t>CN67</t>
  </si>
  <si>
    <t>CN68</t>
  </si>
  <si>
    <t>CN69</t>
  </si>
  <si>
    <t>CN70</t>
  </si>
  <si>
    <t>CN142</t>
  </si>
  <si>
    <t>CN71</t>
  </si>
  <si>
    <t>CN72</t>
  </si>
  <si>
    <t>CN74</t>
  </si>
  <si>
    <t>CN75</t>
  </si>
  <si>
    <t>CN77</t>
  </si>
  <si>
    <t>CN78</t>
  </si>
  <si>
    <t>CN81</t>
  </si>
  <si>
    <t>CN82</t>
  </si>
  <si>
    <t>CN83</t>
  </si>
  <si>
    <t>CN84</t>
  </si>
  <si>
    <t>CN85</t>
  </si>
  <si>
    <t>CN86</t>
  </si>
  <si>
    <t>CN93</t>
  </si>
  <si>
    <t>CN94</t>
  </si>
  <si>
    <t>CN95</t>
  </si>
  <si>
    <t>CN96</t>
  </si>
  <si>
    <t>CN97</t>
  </si>
  <si>
    <t>CN98</t>
  </si>
  <si>
    <t>CN99</t>
  </si>
  <si>
    <t>CN100</t>
  </si>
  <si>
    <t>CN101</t>
  </si>
  <si>
    <t>CN102</t>
  </si>
  <si>
    <t>CN103</t>
  </si>
  <si>
    <t>CN104</t>
  </si>
  <si>
    <t>CN105</t>
  </si>
  <si>
    <t>CN106</t>
  </si>
  <si>
    <t>CN107</t>
  </si>
  <si>
    <t>CN108</t>
  </si>
  <si>
    <t>CN109</t>
  </si>
  <si>
    <t>CN110</t>
  </si>
  <si>
    <t>CN111</t>
  </si>
  <si>
    <t>CN143</t>
  </si>
  <si>
    <t>CN144</t>
  </si>
  <si>
    <t>CN146</t>
  </si>
  <si>
    <t>CN147</t>
  </si>
  <si>
    <t>CN148</t>
  </si>
  <si>
    <t>CN112</t>
  </si>
  <si>
    <t>CN113</t>
  </si>
  <si>
    <t>CN114</t>
  </si>
  <si>
    <t>CN117</t>
  </si>
  <si>
    <t>CN118</t>
  </si>
  <si>
    <t>CN119</t>
  </si>
  <si>
    <t>CN149</t>
  </si>
  <si>
    <t>CN150</t>
  </si>
  <si>
    <t>CN151</t>
  </si>
  <si>
    <t>CN152</t>
  </si>
  <si>
    <t>CN153</t>
  </si>
  <si>
    <t>CN154</t>
  </si>
  <si>
    <t>CN155</t>
  </si>
  <si>
    <t>CN156</t>
  </si>
  <si>
    <t>CN157</t>
  </si>
  <si>
    <t>CN158</t>
  </si>
  <si>
    <t>CN159</t>
  </si>
  <si>
    <t>CN161</t>
  </si>
  <si>
    <t>CN162</t>
  </si>
  <si>
    <t>CN163</t>
  </si>
  <si>
    <t>CN164</t>
  </si>
  <si>
    <t>CN165</t>
  </si>
  <si>
    <t>CN166</t>
  </si>
  <si>
    <t>CN167</t>
  </si>
  <si>
    <t>CN168</t>
  </si>
  <si>
    <t>CN169</t>
  </si>
  <si>
    <t>CN170</t>
  </si>
  <si>
    <t>CN171</t>
  </si>
  <si>
    <t>CN172</t>
  </si>
  <si>
    <t>CN173</t>
  </si>
  <si>
    <t>CN174</t>
  </si>
  <si>
    <t>CN175</t>
  </si>
  <si>
    <t>CN176</t>
  </si>
  <si>
    <t>CN177</t>
  </si>
  <si>
    <t>CN178</t>
  </si>
  <si>
    <t>CN179</t>
  </si>
  <si>
    <t>CN180</t>
  </si>
  <si>
    <t>CN181</t>
  </si>
  <si>
    <t>CN182</t>
  </si>
  <si>
    <t>CN183</t>
  </si>
  <si>
    <t>CN184</t>
  </si>
  <si>
    <t>CN185</t>
  </si>
  <si>
    <t>CN186</t>
  </si>
  <si>
    <t>CN187</t>
  </si>
  <si>
    <t>CN188</t>
  </si>
  <si>
    <t>CN189</t>
  </si>
  <si>
    <t>CN190</t>
  </si>
  <si>
    <t>CN191</t>
  </si>
  <si>
    <t>CN192</t>
  </si>
  <si>
    <t>CN193</t>
  </si>
  <si>
    <t>CN194</t>
  </si>
  <si>
    <t>CN195</t>
  </si>
  <si>
    <t>CN196</t>
  </si>
  <si>
    <t>CN197</t>
  </si>
  <si>
    <t>CN198</t>
  </si>
  <si>
    <t>CN199</t>
  </si>
  <si>
    <t>CN200</t>
  </si>
  <si>
    <t>CN201</t>
  </si>
  <si>
    <t>CN202</t>
  </si>
  <si>
    <t>CN203</t>
  </si>
  <si>
    <t>CN204</t>
  </si>
  <si>
    <t>CN205</t>
  </si>
  <si>
    <t>CN206</t>
  </si>
  <si>
    <t>CN207</t>
  </si>
  <si>
    <t>CN208</t>
  </si>
  <si>
    <t>CN209</t>
  </si>
  <si>
    <t>CN210</t>
  </si>
  <si>
    <t>CN211</t>
  </si>
  <si>
    <t>CN212</t>
  </si>
  <si>
    <t>CN213</t>
  </si>
  <si>
    <t>CN214</t>
  </si>
  <si>
    <t>CN216</t>
  </si>
  <si>
    <t>CN217</t>
  </si>
  <si>
    <t>CN218</t>
  </si>
  <si>
    <t>CN219</t>
  </si>
  <si>
    <t>CN220</t>
  </si>
  <si>
    <t>CN221</t>
  </si>
  <si>
    <t>CN222</t>
  </si>
  <si>
    <t>CN223</t>
  </si>
  <si>
    <t>CN224</t>
  </si>
  <si>
    <t>CN225</t>
  </si>
  <si>
    <t>CN226</t>
  </si>
  <si>
    <t>CN227</t>
  </si>
  <si>
    <t>CN228</t>
  </si>
  <si>
    <t>CN229</t>
  </si>
  <si>
    <t>CN230</t>
  </si>
  <si>
    <t>CN231</t>
  </si>
  <si>
    <t>CN232</t>
  </si>
  <si>
    <t>CN233</t>
  </si>
  <si>
    <t>CN234</t>
  </si>
  <si>
    <t>CN235</t>
  </si>
  <si>
    <t>CN236</t>
  </si>
  <si>
    <t>CN237</t>
  </si>
  <si>
    <t>CN238</t>
  </si>
  <si>
    <t>CN239</t>
  </si>
  <si>
    <t>CN240</t>
  </si>
  <si>
    <t>CN241</t>
  </si>
  <si>
    <t>CN242</t>
  </si>
  <si>
    <t>CN243</t>
  </si>
  <si>
    <t>CN244</t>
  </si>
  <si>
    <t>CN245</t>
  </si>
  <si>
    <t>CN246</t>
  </si>
  <si>
    <t>CN248</t>
  </si>
  <si>
    <t>CN249</t>
  </si>
  <si>
    <t>CN250</t>
  </si>
  <si>
    <t>CN251</t>
  </si>
  <si>
    <t>CN252</t>
  </si>
  <si>
    <t>CN254</t>
  </si>
  <si>
    <t>CN255</t>
  </si>
  <si>
    <t>CN256</t>
  </si>
  <si>
    <t>CN257</t>
  </si>
  <si>
    <t>CN259</t>
  </si>
  <si>
    <t>CN260</t>
  </si>
  <si>
    <t>CN261</t>
  </si>
  <si>
    <t>CN262</t>
  </si>
  <si>
    <t>CN264</t>
  </si>
  <si>
    <t>CN265</t>
  </si>
  <si>
    <t>CN266</t>
  </si>
  <si>
    <t>CN267</t>
  </si>
  <si>
    <t>CN268</t>
  </si>
  <si>
    <t>CN269</t>
  </si>
  <si>
    <t>CN270</t>
  </si>
  <si>
    <t>CN272</t>
  </si>
  <si>
    <t>CN273</t>
  </si>
  <si>
    <t>CN274</t>
  </si>
  <si>
    <t>CN275</t>
  </si>
  <si>
    <t>CN276</t>
  </si>
  <si>
    <t>CN277</t>
  </si>
  <si>
    <t>CN278</t>
  </si>
  <si>
    <t>CN279</t>
  </si>
  <si>
    <t>CN280</t>
  </si>
  <si>
    <t>CN281</t>
  </si>
  <si>
    <t>CN282</t>
  </si>
  <si>
    <t>CN283</t>
  </si>
  <si>
    <t>CN284</t>
  </si>
  <si>
    <t>CN285</t>
  </si>
  <si>
    <t>CN286</t>
  </si>
  <si>
    <t>CN287</t>
  </si>
  <si>
    <t>CN288</t>
  </si>
  <si>
    <t>CN289</t>
  </si>
  <si>
    <t>CN290</t>
  </si>
  <si>
    <t>CN291</t>
  </si>
  <si>
    <t>CN292</t>
  </si>
  <si>
    <t>CN293</t>
  </si>
  <si>
    <t>CN294</t>
  </si>
  <si>
    <t>CN295</t>
  </si>
  <si>
    <t>CN296</t>
  </si>
  <si>
    <t>CN297</t>
  </si>
  <si>
    <t>CN298</t>
  </si>
  <si>
    <t>CN299</t>
  </si>
  <si>
    <t>CN300</t>
  </si>
  <si>
    <t>CN301</t>
  </si>
  <si>
    <t>CN302</t>
  </si>
  <si>
    <t>CN303</t>
  </si>
  <si>
    <t>CN304</t>
  </si>
  <si>
    <t>CN305</t>
  </si>
  <si>
    <t>CN306</t>
  </si>
  <si>
    <t>CN307</t>
  </si>
  <si>
    <t>CN308</t>
  </si>
  <si>
    <t>CN309</t>
  </si>
  <si>
    <t>CN310</t>
  </si>
  <si>
    <t>CN311</t>
  </si>
  <si>
    <t>CN312</t>
  </si>
  <si>
    <t>CN313</t>
  </si>
  <si>
    <t>CN314</t>
  </si>
  <si>
    <t>CN315</t>
  </si>
  <si>
    <t>CN316</t>
  </si>
  <si>
    <t>CN317</t>
  </si>
  <si>
    <t>CN318</t>
  </si>
  <si>
    <t>CN319</t>
  </si>
  <si>
    <t>CN320</t>
  </si>
  <si>
    <t>CN321</t>
  </si>
  <si>
    <t>CN323</t>
  </si>
  <si>
    <t>CN324</t>
  </si>
  <si>
    <t>CN325</t>
  </si>
  <si>
    <t>CN326</t>
  </si>
  <si>
    <t>CN328</t>
  </si>
  <si>
    <t>CN330</t>
  </si>
  <si>
    <t>CN331</t>
  </si>
  <si>
    <t>CN332</t>
  </si>
  <si>
    <t>CN333</t>
  </si>
  <si>
    <t>CN334</t>
  </si>
  <si>
    <t>CN335</t>
  </si>
  <si>
    <t>CN336</t>
  </si>
  <si>
    <t>CN337</t>
  </si>
  <si>
    <t>CN338</t>
  </si>
  <si>
    <t>CN339</t>
  </si>
  <si>
    <t>CN340</t>
  </si>
  <si>
    <t>CN341</t>
  </si>
  <si>
    <t>CN342</t>
  </si>
  <si>
    <t>CN343</t>
  </si>
  <si>
    <t>CN344</t>
  </si>
  <si>
    <t>CN345</t>
  </si>
  <si>
    <t>CN346</t>
  </si>
  <si>
    <t>CN347</t>
  </si>
  <si>
    <t>CN348</t>
  </si>
  <si>
    <t>CN349</t>
  </si>
  <si>
    <t>CN350</t>
  </si>
  <si>
    <t>CN351</t>
  </si>
  <si>
    <t>CN352</t>
  </si>
  <si>
    <t>CN353</t>
  </si>
  <si>
    <t>CN354</t>
  </si>
  <si>
    <t>CN355</t>
  </si>
  <si>
    <t>CN356</t>
  </si>
  <si>
    <t>CN357</t>
  </si>
  <si>
    <t>CN358</t>
  </si>
  <si>
    <t>CN359</t>
  </si>
  <si>
    <t>CN360</t>
  </si>
  <si>
    <t>CN361</t>
  </si>
  <si>
    <t>CN362</t>
  </si>
  <si>
    <t>CN363</t>
  </si>
  <si>
    <t>CN364</t>
  </si>
  <si>
    <t>CN365</t>
  </si>
  <si>
    <t>CN366</t>
  </si>
  <si>
    <t>CN367</t>
  </si>
  <si>
    <t>CN368</t>
  </si>
  <si>
    <t>CN369</t>
  </si>
  <si>
    <t>CN370</t>
  </si>
  <si>
    <t>CN371</t>
  </si>
  <si>
    <t>CN372</t>
  </si>
  <si>
    <t>CN373</t>
  </si>
  <si>
    <t>CN374</t>
  </si>
  <si>
    <t>CA270</t>
  </si>
  <si>
    <t>B193</t>
  </si>
  <si>
    <t>B177</t>
  </si>
  <si>
    <t>B190</t>
  </si>
  <si>
    <t>B182</t>
  </si>
  <si>
    <t>B245</t>
  </si>
  <si>
    <t>CA293</t>
  </si>
  <si>
    <t>CA304</t>
  </si>
  <si>
    <t>B176</t>
  </si>
  <si>
    <t>CA341</t>
  </si>
  <si>
    <t>B198</t>
  </si>
  <si>
    <t>B200</t>
  </si>
  <si>
    <t>B205</t>
  </si>
  <si>
    <t>B1</t>
  </si>
  <si>
    <t>B4</t>
  </si>
  <si>
    <t>B5</t>
  </si>
  <si>
    <t>B7</t>
  </si>
  <si>
    <t>B10</t>
  </si>
  <si>
    <t>B11</t>
  </si>
  <si>
    <t>B14</t>
  </si>
  <si>
    <t>B15</t>
  </si>
  <si>
    <t>B17</t>
  </si>
  <si>
    <t>B19</t>
  </si>
  <si>
    <t>B20</t>
  </si>
  <si>
    <t>B21</t>
  </si>
  <si>
    <t>B22</t>
  </si>
  <si>
    <t>B23</t>
  </si>
  <si>
    <t>B24</t>
  </si>
  <si>
    <t>B25</t>
  </si>
  <si>
    <t>B26</t>
  </si>
  <si>
    <t>B27</t>
  </si>
  <si>
    <t>B28</t>
  </si>
  <si>
    <t>B29</t>
  </si>
  <si>
    <t>B30</t>
  </si>
  <si>
    <t>B31</t>
  </si>
  <si>
    <t>B32</t>
  </si>
  <si>
    <t>B33</t>
  </si>
  <si>
    <t>B34</t>
  </si>
  <si>
    <t>B36</t>
  </si>
  <si>
    <t>B39</t>
  </si>
  <si>
    <t>B40</t>
  </si>
  <si>
    <t>B41</t>
  </si>
  <si>
    <t>B44</t>
  </si>
  <si>
    <t>B47</t>
  </si>
  <si>
    <t>B48</t>
  </si>
  <si>
    <t>B49</t>
  </si>
  <si>
    <t>B51</t>
  </si>
  <si>
    <t>B52</t>
  </si>
  <si>
    <t>B53</t>
  </si>
  <si>
    <t>B56</t>
  </si>
  <si>
    <t>B59</t>
  </si>
  <si>
    <t>B62</t>
  </si>
  <si>
    <t>B66</t>
  </si>
  <si>
    <t>B67</t>
  </si>
  <si>
    <t>B68</t>
  </si>
  <si>
    <t>B69</t>
  </si>
  <si>
    <t>B71</t>
  </si>
  <si>
    <t>B72</t>
  </si>
  <si>
    <t>B74</t>
  </si>
  <si>
    <t>B75</t>
  </si>
  <si>
    <t>B78</t>
  </si>
  <si>
    <t>B80</t>
  </si>
  <si>
    <t>B82</t>
  </si>
  <si>
    <t>B84</t>
  </si>
  <si>
    <t>B85</t>
  </si>
  <si>
    <t>B87</t>
  </si>
  <si>
    <t>B88</t>
  </si>
  <si>
    <t>B89</t>
  </si>
  <si>
    <t>B91</t>
  </si>
  <si>
    <t>B93</t>
  </si>
  <si>
    <t>B94</t>
  </si>
  <si>
    <t>B95</t>
  </si>
  <si>
    <t>B96</t>
  </si>
  <si>
    <t>B97</t>
  </si>
  <si>
    <t>B104</t>
  </si>
  <si>
    <t>B108</t>
  </si>
  <si>
    <t>B109</t>
  </si>
  <si>
    <t>B110</t>
  </si>
  <si>
    <t>B111</t>
  </si>
  <si>
    <t>B113</t>
  </si>
  <si>
    <t>B114</t>
  </si>
  <si>
    <t>B115</t>
  </si>
  <si>
    <t>B117</t>
  </si>
  <si>
    <t>B243</t>
  </si>
  <si>
    <t>B242</t>
  </si>
  <si>
    <t>B118</t>
  </si>
  <si>
    <t>B120</t>
  </si>
  <si>
    <t>B240</t>
  </si>
  <si>
    <t>B231</t>
  </si>
  <si>
    <t>B122</t>
  </si>
  <si>
    <t>B123</t>
  </si>
  <si>
    <t>B124</t>
  </si>
  <si>
    <t>B126</t>
  </si>
  <si>
    <t>B128</t>
  </si>
  <si>
    <t>B129</t>
  </si>
  <si>
    <t>B130</t>
  </si>
  <si>
    <t>B131</t>
  </si>
  <si>
    <t>B134</t>
  </si>
  <si>
    <t>B135</t>
  </si>
  <si>
    <t>B136</t>
  </si>
  <si>
    <t>B137</t>
  </si>
  <si>
    <t>B139</t>
  </si>
  <si>
    <t>B140</t>
  </si>
  <si>
    <t>B142</t>
  </si>
  <si>
    <t>B146</t>
  </si>
  <si>
    <t>B147</t>
  </si>
  <si>
    <t>B148</t>
  </si>
  <si>
    <t>B151</t>
  </si>
  <si>
    <t>B152</t>
  </si>
  <si>
    <t>B156</t>
  </si>
  <si>
    <t>B157</t>
  </si>
  <si>
    <t>B158</t>
  </si>
  <si>
    <t>B159</t>
  </si>
  <si>
    <t>B160</t>
  </si>
  <si>
    <t>B162</t>
  </si>
  <si>
    <t>B163</t>
  </si>
  <si>
    <t>B165</t>
  </si>
  <si>
    <t>B166</t>
  </si>
  <si>
    <t>B167</t>
  </si>
  <si>
    <t>B168</t>
  </si>
  <si>
    <t>B169</t>
  </si>
  <si>
    <t>Species</t>
    <phoneticPr fontId="48" type="noConversion"/>
  </si>
  <si>
    <t>A. clauda</t>
    <phoneticPr fontId="48" type="noConversion"/>
  </si>
  <si>
    <t>A. strigosa</t>
    <phoneticPr fontId="50" type="noConversion"/>
  </si>
  <si>
    <t>A. nuda</t>
    <phoneticPr fontId="50" type="noConversion"/>
  </si>
  <si>
    <t>A. canariensis</t>
    <phoneticPr fontId="50" type="noConversion"/>
  </si>
  <si>
    <t>A. damascena</t>
    <phoneticPr fontId="50" type="noConversion"/>
  </si>
  <si>
    <t>A. barbata</t>
    <phoneticPr fontId="50" type="noConversion"/>
  </si>
  <si>
    <t>A. agadiriana</t>
    <phoneticPr fontId="50" type="noConversion"/>
  </si>
  <si>
    <t>A. insularis</t>
    <phoneticPr fontId="48" type="noConversion"/>
  </si>
  <si>
    <t>A. maroccana</t>
    <phoneticPr fontId="50" type="noConversion"/>
  </si>
  <si>
    <t>A. murphyi</t>
    <phoneticPr fontId="50" type="noConversion"/>
  </si>
  <si>
    <r>
      <t>A</t>
    </r>
    <r>
      <rPr>
        <i/>
        <sz val="11"/>
        <color theme="1"/>
        <rFont val="Times New Roman"/>
        <family val="1"/>
      </rPr>
      <t>. ventricosa</t>
    </r>
    <phoneticPr fontId="48" type="noConversion"/>
  </si>
  <si>
    <r>
      <t xml:space="preserve">A. sativa </t>
    </r>
    <r>
      <rPr>
        <sz val="10"/>
        <color theme="1"/>
        <rFont val="Times New Roman"/>
        <family val="1"/>
      </rPr>
      <t>cv. Ogle</t>
    </r>
    <phoneticPr fontId="48" type="noConversion"/>
  </si>
  <si>
    <r>
      <t xml:space="preserve">A. sativa </t>
    </r>
    <r>
      <rPr>
        <sz val="10"/>
        <color theme="1"/>
        <rFont val="Times New Roman"/>
        <family val="1"/>
      </rPr>
      <t xml:space="preserve">ssp. </t>
    </r>
    <r>
      <rPr>
        <i/>
        <sz val="10"/>
        <color theme="1"/>
        <rFont val="Times New Roman"/>
        <family val="1"/>
      </rPr>
      <t xml:space="preserve">nuda </t>
    </r>
    <r>
      <rPr>
        <sz val="10"/>
        <color theme="1"/>
        <rFont val="Times New Roman"/>
        <family val="1"/>
      </rPr>
      <t>cv. Sanfensan</t>
    </r>
    <phoneticPr fontId="48" type="noConversion"/>
  </si>
  <si>
    <t>Accession number/Cultivar name</t>
    <phoneticPr fontId="48" type="noConversion"/>
  </si>
  <si>
    <t>CN58138</t>
    <phoneticPr fontId="50" type="noConversion"/>
  </si>
  <si>
    <t>CN 21388</t>
    <phoneticPr fontId="50" type="noConversion"/>
  </si>
  <si>
    <t>CN 21405</t>
    <phoneticPr fontId="50" type="noConversion"/>
  </si>
  <si>
    <t>CN 88610</t>
    <phoneticPr fontId="50" type="noConversion"/>
  </si>
  <si>
    <t>CN 58062</t>
    <phoneticPr fontId="50" type="noConversion"/>
  </si>
  <si>
    <t>CN 23017</t>
    <phoneticPr fontId="50" type="noConversion"/>
  </si>
  <si>
    <t>CN 19457</t>
    <phoneticPr fontId="50" type="noConversion"/>
  </si>
  <si>
    <t>CN 65538</t>
    <phoneticPr fontId="50" type="noConversion"/>
  </si>
  <si>
    <t>CN 25869</t>
    <phoneticPr fontId="50" type="noConversion"/>
  </si>
  <si>
    <t>Sanfensan</t>
    <phoneticPr fontId="48" type="noConversion"/>
  </si>
  <si>
    <t>Ogle</t>
    <phoneticPr fontId="48" type="noConversion"/>
  </si>
  <si>
    <t>CN 108634</t>
    <phoneticPr fontId="48" type="noConversion"/>
  </si>
  <si>
    <t>INS-4</t>
    <phoneticPr fontId="48" type="noConversion"/>
  </si>
  <si>
    <t>CN 57945</t>
    <phoneticPr fontId="48" type="noConversion"/>
  </si>
  <si>
    <t>CN 21989</t>
    <phoneticPr fontId="48" type="noConversion"/>
  </si>
  <si>
    <t>CN 90217</t>
    <phoneticPr fontId="48" type="noConversion"/>
  </si>
  <si>
    <t>CN 58139</t>
    <phoneticPr fontId="50" type="noConversion"/>
  </si>
  <si>
    <t>Cp</t>
    <phoneticPr fontId="48" type="noConversion"/>
  </si>
  <si>
    <t>Al</t>
    <phoneticPr fontId="48" type="noConversion"/>
  </si>
  <si>
    <t>As</t>
    <phoneticPr fontId="48" type="noConversion"/>
  </si>
  <si>
    <t>Ac</t>
    <phoneticPr fontId="48" type="noConversion"/>
  </si>
  <si>
    <t>Ad</t>
    <phoneticPr fontId="48" type="noConversion"/>
  </si>
  <si>
    <t>AB</t>
    <phoneticPr fontId="48" type="noConversion"/>
  </si>
  <si>
    <t>ACD</t>
    <phoneticPr fontId="48" type="noConversion"/>
  </si>
  <si>
    <t>ACD</t>
    <phoneticPr fontId="48" type="noConversion"/>
  </si>
  <si>
    <t>CD</t>
    <phoneticPr fontId="48" type="noConversion"/>
  </si>
  <si>
    <t>Al</t>
    <phoneticPr fontId="48" type="noConversion"/>
  </si>
  <si>
    <t>Cv</t>
    <phoneticPr fontId="48" type="noConversion"/>
  </si>
  <si>
    <t>Haplome</t>
    <phoneticPr fontId="48" type="noConversion"/>
  </si>
  <si>
    <t>C</t>
    <phoneticPr fontId="48" type="noConversion"/>
  </si>
  <si>
    <t>D</t>
    <phoneticPr fontId="48" type="noConversion"/>
  </si>
  <si>
    <t>A</t>
    <phoneticPr fontId="48" type="noConversion"/>
  </si>
  <si>
    <t>C</t>
    <phoneticPr fontId="48" type="noConversion"/>
  </si>
  <si>
    <t>D</t>
    <phoneticPr fontId="48" type="noConversion"/>
  </si>
  <si>
    <t>D</t>
    <phoneticPr fontId="48" type="noConversion"/>
  </si>
  <si>
    <t xml:space="preserve">Orthologs  </t>
    <phoneticPr fontId="50" type="noConversion"/>
  </si>
  <si>
    <t>Number of genes</t>
    <phoneticPr fontId="50" type="noConversion"/>
  </si>
  <si>
    <t>Gene subsets for different analyses</t>
    <phoneticPr fontId="50" type="noConversion"/>
  </si>
  <si>
    <t>Cereal crops phylogeny</t>
    <phoneticPr fontId="50" type="noConversion"/>
  </si>
  <si>
    <t>Homologous group (AH:CH:DH:CT:DT:Alon:Aatl:Ceri:Hv)</t>
    <phoneticPr fontId="50" type="noConversion"/>
  </si>
  <si>
    <t>1:1:1:1:1:1:1:1:1</t>
    <phoneticPr fontId="50" type="noConversion"/>
  </si>
  <si>
    <t>Ka/Ks</t>
    <phoneticPr fontId="50" type="noConversion"/>
  </si>
  <si>
    <t>1:1:1:N:N:N:N:N:N</t>
    <phoneticPr fontId="50" type="noConversion"/>
  </si>
  <si>
    <t xml:space="preserve">Subgenome DEG                                             </t>
    <phoneticPr fontId="50" type="noConversion"/>
  </si>
  <si>
    <t xml:space="preserve">AS number                                                       </t>
    <phoneticPr fontId="50" type="noConversion"/>
  </si>
  <si>
    <t xml:space="preserve">TE densities </t>
  </si>
  <si>
    <t>N:N:N:N:N:1:1:1:N</t>
    <phoneticPr fontId="50" type="noConversion"/>
  </si>
  <si>
    <t>PAV</t>
    <phoneticPr fontId="50" type="noConversion"/>
  </si>
  <si>
    <r>
      <rPr>
        <sz val="10"/>
        <color theme="1"/>
        <rFont val="Times New Roman"/>
        <family val="1"/>
      </rPr>
      <t xml:space="preserve">*AH: A subgenome of hexaploid 'Sanfensan'; CH: C subgenome of hexaploid 'Sanfensan'; DH: D subgenome of hexaploid 'Sanfensan'; CT: C subgenome of tetraploid </t>
    </r>
    <r>
      <rPr>
        <i/>
        <sz val="10"/>
        <color theme="1"/>
        <rFont val="Times New Roman"/>
        <family val="1"/>
      </rPr>
      <t>A. insularis</t>
    </r>
    <r>
      <rPr>
        <sz val="10"/>
        <color theme="1"/>
        <rFont val="Times New Roman"/>
        <family val="1"/>
      </rPr>
      <t xml:space="preserve">; DT: D subgenome of tetraploid </t>
    </r>
    <r>
      <rPr>
        <i/>
        <sz val="10"/>
        <color theme="1"/>
        <rFont val="Times New Roman"/>
        <family val="1"/>
      </rPr>
      <t>A. insularis</t>
    </r>
    <r>
      <rPr>
        <sz val="10"/>
        <color theme="1"/>
        <rFont val="Times New Roman"/>
        <family val="1"/>
      </rPr>
      <t xml:space="preserve">; Alon: A-genome diploid </t>
    </r>
    <r>
      <rPr>
        <i/>
        <sz val="10"/>
        <color theme="1"/>
        <rFont val="Times New Roman"/>
        <family val="1"/>
      </rPr>
      <t>A. longiglumis</t>
    </r>
    <r>
      <rPr>
        <sz val="10"/>
        <color theme="1"/>
        <rFont val="Times New Roman"/>
        <family val="1"/>
      </rPr>
      <t>; Aatl: A-genome diploid</t>
    </r>
    <r>
      <rPr>
        <i/>
        <sz val="10"/>
        <color theme="1"/>
        <rFont val="Times New Roman"/>
        <family val="1"/>
      </rPr>
      <t xml:space="preserve"> A. atlantica</t>
    </r>
    <r>
      <rPr>
        <sz val="10"/>
        <color theme="1"/>
        <rFont val="Times New Roman"/>
        <family val="1"/>
      </rPr>
      <t xml:space="preserve">; Ceri: C-genome diploid </t>
    </r>
    <r>
      <rPr>
        <i/>
        <sz val="10"/>
        <color theme="1"/>
        <rFont val="Times New Roman"/>
        <family val="1"/>
      </rPr>
      <t>A. eriantha</t>
    </r>
    <r>
      <rPr>
        <sz val="10"/>
        <color theme="1"/>
        <rFont val="Times New Roman"/>
        <family val="1"/>
      </rPr>
      <t xml:space="preserve">; Hv: </t>
    </r>
    <r>
      <rPr>
        <i/>
        <sz val="10"/>
        <color theme="1"/>
        <rFont val="Times New Roman"/>
        <family val="1"/>
      </rPr>
      <t>Hordeum vulgare</t>
    </r>
    <r>
      <rPr>
        <sz val="11"/>
        <color theme="1"/>
        <rFont val="Times New Roman"/>
        <family val="1"/>
      </rPr>
      <t xml:space="preserve">
</t>
    </r>
    <phoneticPr fontId="50" type="noConversion"/>
  </si>
  <si>
    <t>Supplementary Table 9 | Orthologous gene sets used in this study</t>
    <phoneticPr fontId="50" type="noConversion"/>
  </si>
  <si>
    <r>
      <t xml:space="preserve">Supplementary Table 10 | Identification and gene functions of </t>
    </r>
    <r>
      <rPr>
        <b/>
        <i/>
        <sz val="12"/>
        <color rgb="FF000000"/>
        <rFont val="Times New Roman"/>
        <family val="1"/>
      </rPr>
      <t>Avena</t>
    </r>
    <r>
      <rPr>
        <b/>
        <sz val="12"/>
        <color rgb="FF000000"/>
        <rFont val="Times New Roman"/>
        <family val="1"/>
      </rPr>
      <t>-specific gene families</t>
    </r>
    <phoneticPr fontId="48" type="noConversion"/>
  </si>
  <si>
    <t>Subgenome</t>
    <phoneticPr fontId="48" type="noConversion"/>
  </si>
  <si>
    <t>Raw reads number</t>
    <phoneticPr fontId="48" type="noConversion"/>
  </si>
  <si>
    <t>Clean reads number</t>
    <phoneticPr fontId="48" type="noConversion"/>
  </si>
  <si>
    <t>Uniquely mapped reads number in A</t>
    <phoneticPr fontId="48" type="noConversion"/>
  </si>
  <si>
    <t>Homozygous SNP number in A</t>
    <phoneticPr fontId="48" type="noConversion"/>
  </si>
  <si>
    <t>Uniquely mapped reads number in C</t>
    <phoneticPr fontId="48" type="noConversion"/>
  </si>
  <si>
    <t>Homozygous SNP number in C</t>
    <phoneticPr fontId="48" type="noConversion"/>
  </si>
  <si>
    <t>Hetrozygous SNP number in C</t>
    <phoneticPr fontId="48" type="noConversion"/>
  </si>
  <si>
    <t>Hetrozygous SNP number in A</t>
    <phoneticPr fontId="48" type="noConversion"/>
  </si>
  <si>
    <t>Uniquely mapped reads number in D</t>
    <phoneticPr fontId="48" type="noConversion"/>
  </si>
  <si>
    <t>Homozygous SNP number in D</t>
    <phoneticPr fontId="48" type="noConversion"/>
  </si>
  <si>
    <t>Hetrozygous SNP number in D</t>
    <phoneticPr fontId="48" type="noConversion"/>
  </si>
  <si>
    <t xml:space="preserve">Supplementary Table 12 | Number of raw reads, clean reads from each accession (subgenome), and reads that were uniquely mapped to each of the three subgenome of the hexaploid, and SNPs identified </t>
    <phoneticPr fontId="48" type="noConversion"/>
  </si>
  <si>
    <t>Supplementary Table 13 | Assembled chloroplast genomes and their features</t>
    <phoneticPr fontId="48" type="noConversion"/>
  </si>
  <si>
    <r>
      <t xml:space="preserve">Supplementary Table 14 | Chloroplast genomes of </t>
    </r>
    <r>
      <rPr>
        <b/>
        <i/>
        <sz val="12"/>
        <color rgb="FF000000"/>
        <rFont val="Times New Roman"/>
        <family val="1"/>
      </rPr>
      <t>Avena</t>
    </r>
    <r>
      <rPr>
        <b/>
        <sz val="12"/>
        <color rgb="FF000000"/>
        <rFont val="Times New Roman"/>
        <family val="1"/>
      </rPr>
      <t xml:space="preserve"> species from public databases</t>
    </r>
    <phoneticPr fontId="48" type="noConversion"/>
  </si>
  <si>
    <t>28 cereal crops and related grass species</t>
    <phoneticPr fontId="50" type="noConversion"/>
  </si>
  <si>
    <t>Polished genome</t>
    <phoneticPr fontId="48" type="noConversion"/>
  </si>
  <si>
    <t>Contaminant removed assembly</t>
    <phoneticPr fontId="48" type="noConversion"/>
  </si>
  <si>
    <t>Length (bp)</t>
    <phoneticPr fontId="48" type="noConversion"/>
  </si>
  <si>
    <t>Safensan - A</t>
    <phoneticPr fontId="48" type="noConversion"/>
  </si>
  <si>
    <t>Safensan - C</t>
    <phoneticPr fontId="48" type="noConversion"/>
  </si>
  <si>
    <t>Safensan - D</t>
    <phoneticPr fontId="48" type="noConversion"/>
  </si>
  <si>
    <r>
      <rPr>
        <b/>
        <i/>
        <sz val="10"/>
        <color theme="1"/>
        <rFont val="Times New Roman"/>
        <family val="1"/>
      </rPr>
      <t xml:space="preserve">A. insularis </t>
    </r>
    <r>
      <rPr>
        <b/>
        <sz val="10"/>
        <color theme="1"/>
        <rFont val="Times New Roman"/>
        <family val="1"/>
      </rPr>
      <t>- C</t>
    </r>
    <phoneticPr fontId="48" type="noConversion"/>
  </si>
  <si>
    <r>
      <rPr>
        <b/>
        <i/>
        <sz val="10"/>
        <color theme="1"/>
        <rFont val="Times New Roman"/>
        <family val="1"/>
      </rPr>
      <t xml:space="preserve">A. insularis </t>
    </r>
    <r>
      <rPr>
        <b/>
        <sz val="10"/>
        <color theme="1"/>
        <rFont val="Times New Roman"/>
        <family val="1"/>
      </rPr>
      <t>- D</t>
    </r>
    <phoneticPr fontId="48" type="noConversion"/>
  </si>
  <si>
    <t>CA47</t>
  </si>
  <si>
    <t>CA48</t>
  </si>
  <si>
    <t>CA64</t>
  </si>
  <si>
    <t>CA71</t>
  </si>
  <si>
    <t>CA86</t>
  </si>
  <si>
    <t>CA87</t>
  </si>
  <si>
    <t>CA89</t>
  </si>
  <si>
    <t>CA101</t>
  </si>
  <si>
    <t>CA128</t>
  </si>
  <si>
    <t>CA255</t>
  </si>
  <si>
    <t>CA268</t>
  </si>
  <si>
    <t>CA276</t>
  </si>
  <si>
    <t>CA33</t>
  </si>
  <si>
    <t>CA34</t>
  </si>
  <si>
    <t>CA35</t>
  </si>
  <si>
    <t>CA36</t>
  </si>
  <si>
    <t>CA40</t>
  </si>
  <si>
    <t>CA41</t>
  </si>
  <si>
    <t>CA49</t>
  </si>
  <si>
    <t>CA296</t>
  </si>
  <si>
    <t>CA297</t>
  </si>
  <si>
    <t>CA298</t>
  </si>
  <si>
    <t>CA299</t>
  </si>
  <si>
    <t>CA301</t>
  </si>
  <si>
    <t>CA306</t>
  </si>
  <si>
    <t>CA307</t>
  </si>
  <si>
    <t>CA313</t>
  </si>
  <si>
    <t>CA315</t>
  </si>
  <si>
    <t>CA319</t>
  </si>
  <si>
    <t>CA321</t>
  </si>
  <si>
    <t>CA322</t>
  </si>
  <si>
    <t>CA57</t>
  </si>
  <si>
    <t>CA58</t>
  </si>
  <si>
    <t>CA59</t>
  </si>
  <si>
    <t>CA65</t>
  </si>
  <si>
    <t>CA73</t>
  </si>
  <si>
    <t>CA107</t>
  </si>
  <si>
    <t>CA113</t>
  </si>
  <si>
    <t>CA115</t>
  </si>
  <si>
    <t>CA116</t>
  </si>
  <si>
    <t>CA117</t>
  </si>
  <si>
    <t>CA122</t>
  </si>
  <si>
    <t>CA127</t>
  </si>
  <si>
    <t>CA130</t>
  </si>
  <si>
    <t>CA131</t>
  </si>
  <si>
    <t>CA60</t>
  </si>
  <si>
    <t>CA146</t>
  </si>
  <si>
    <t>CA169</t>
  </si>
  <si>
    <t>CA175</t>
  </si>
  <si>
    <t>CA179</t>
  </si>
  <si>
    <t>CA194</t>
  </si>
  <si>
    <t>CA209</t>
  </si>
  <si>
    <t>CA220</t>
  </si>
  <si>
    <t>CA227</t>
  </si>
  <si>
    <t>CA235</t>
  </si>
  <si>
    <t>CA237</t>
  </si>
  <si>
    <t>CA239</t>
  </si>
  <si>
    <t>CA240</t>
  </si>
  <si>
    <t>CA241</t>
  </si>
  <si>
    <t>CA246</t>
  </si>
  <si>
    <t>CA247</t>
  </si>
  <si>
    <t>CA248</t>
  </si>
  <si>
    <t>CA249</t>
  </si>
  <si>
    <t>CA139</t>
  </si>
  <si>
    <t>CA233</t>
  </si>
  <si>
    <t>CA250</t>
  </si>
  <si>
    <t>CA256</t>
  </si>
  <si>
    <t>CA257</t>
  </si>
  <si>
    <t>CA258</t>
  </si>
  <si>
    <t>CA260</t>
  </si>
  <si>
    <t>CA261</t>
  </si>
  <si>
    <t>CA263</t>
  </si>
  <si>
    <t>CA264</t>
  </si>
  <si>
    <t>CA266</t>
  </si>
  <si>
    <t>CA267</t>
  </si>
  <si>
    <t>CA271</t>
  </si>
  <si>
    <t>CA272</t>
  </si>
  <si>
    <t>CA273</t>
  </si>
  <si>
    <t>CA274</t>
  </si>
  <si>
    <t>CA277</t>
  </si>
  <si>
    <t>CA281</t>
  </si>
  <si>
    <t>CA282</t>
  </si>
  <si>
    <t>CA288</t>
  </si>
  <si>
    <t>CA290</t>
  </si>
  <si>
    <t>CA292</t>
  </si>
  <si>
    <t>CA280</t>
  </si>
  <si>
    <t>CA207</t>
  </si>
  <si>
    <t>CA238</t>
  </si>
  <si>
    <t>CA2</t>
  </si>
  <si>
    <t>CA25</t>
  </si>
  <si>
    <t>CA26</t>
  </si>
  <si>
    <t>CA242</t>
  </si>
  <si>
    <t>CA244</t>
  </si>
  <si>
    <t>CA245</t>
  </si>
  <si>
    <t>CA252</t>
  </si>
  <si>
    <t>CA38</t>
  </si>
  <si>
    <t>CA253</t>
  </si>
  <si>
    <t>CA254</t>
  </si>
  <si>
    <t>CA39</t>
  </si>
  <si>
    <t>CA55</t>
  </si>
  <si>
    <t>CA28</t>
  </si>
  <si>
    <t>CA259</t>
  </si>
  <si>
    <t>CA330</t>
  </si>
  <si>
    <t>CA5</t>
  </si>
  <si>
    <t>CA8</t>
  </si>
  <si>
    <t>CA262</t>
  </si>
  <si>
    <t>CA265</t>
  </si>
  <si>
    <t>CA72</t>
  </si>
  <si>
    <t>CA9</t>
  </si>
  <si>
    <t>CA278</t>
  </si>
  <si>
    <t>CA159</t>
  </si>
  <si>
    <t>CA279</t>
  </si>
  <si>
    <t>CA11</t>
  </si>
  <si>
    <t>CA12</t>
  </si>
  <si>
    <t>CA43</t>
  </si>
  <si>
    <t>CA46</t>
  </si>
  <si>
    <t>CA13</t>
  </si>
  <si>
    <t>CA14</t>
  </si>
  <si>
    <t>CA51</t>
  </si>
  <si>
    <t>CA52</t>
  </si>
  <si>
    <t>CA289</t>
  </si>
  <si>
    <t>CA53</t>
  </si>
  <si>
    <t>CA294</t>
  </si>
  <si>
    <t>CA295</t>
  </si>
  <si>
    <t>CA204</t>
  </si>
  <si>
    <t>CA103</t>
  </si>
  <si>
    <t>CA336</t>
  </si>
  <si>
    <t>CA66</t>
  </si>
  <si>
    <t>CA18</t>
  </si>
  <si>
    <t>CA104</t>
  </si>
  <si>
    <t>CA20</t>
  </si>
  <si>
    <t>CA174</t>
  </si>
  <si>
    <t>CA23</t>
  </si>
  <si>
    <t>CA340</t>
  </si>
  <si>
    <t>CA56</t>
  </si>
  <si>
    <t>CA27</t>
  </si>
  <si>
    <t>CA30</t>
  </si>
  <si>
    <t>CA31</t>
  </si>
  <si>
    <t>CA151</t>
  </si>
  <si>
    <t>CA316</t>
  </si>
  <si>
    <t>CA350</t>
  </si>
  <si>
    <r>
      <t>Source</t>
    </r>
    <r>
      <rPr>
        <b/>
        <vertAlign val="superscript"/>
        <sz val="10"/>
        <color rgb="FF000000"/>
        <rFont val="Times New Roman"/>
        <family val="1"/>
      </rPr>
      <t>a</t>
    </r>
    <phoneticPr fontId="48" type="noConversion"/>
  </si>
  <si>
    <r>
      <t>Biosample_name</t>
    </r>
    <r>
      <rPr>
        <b/>
        <vertAlign val="superscript"/>
        <sz val="10"/>
        <color rgb="FF000000"/>
        <rFont val="Times New Roman"/>
        <family val="1"/>
      </rPr>
      <t>b</t>
    </r>
    <phoneticPr fontId="48" type="noConversion"/>
  </si>
  <si>
    <r>
      <t>Origin</t>
    </r>
    <r>
      <rPr>
        <b/>
        <vertAlign val="superscript"/>
        <sz val="10"/>
        <color rgb="FF000000"/>
        <rFont val="Times New Roman"/>
        <family val="1"/>
      </rPr>
      <t>c</t>
    </r>
    <phoneticPr fontId="48" type="noConversion"/>
  </si>
  <si>
    <t>BY2</t>
    <phoneticPr fontId="48" type="noConversion"/>
  </si>
  <si>
    <t>BY20</t>
    <phoneticPr fontId="48" type="noConversion"/>
  </si>
  <si>
    <t>ZY001501</t>
    <phoneticPr fontId="48" type="noConversion"/>
  </si>
  <si>
    <t>ZY001508</t>
    <phoneticPr fontId="48" type="noConversion"/>
  </si>
  <si>
    <t>ZY002285</t>
    <phoneticPr fontId="48" type="noConversion"/>
  </si>
  <si>
    <t>Sanfensan</t>
    <phoneticPr fontId="48" type="noConversion"/>
  </si>
  <si>
    <t>ZY002284</t>
    <phoneticPr fontId="48" type="noConversion"/>
  </si>
  <si>
    <t>New Zealand</t>
    <phoneticPr fontId="48" type="noConversion"/>
  </si>
  <si>
    <t>Czech Republic</t>
    <phoneticPr fontId="48" type="noConversion"/>
  </si>
  <si>
    <r>
      <rPr>
        <vertAlign val="superscript"/>
        <sz val="10"/>
        <color rgb="FF000000"/>
        <rFont val="Times New Roman"/>
        <family val="1"/>
      </rPr>
      <t xml:space="preserve">a </t>
    </r>
    <r>
      <rPr>
        <sz val="10"/>
        <color rgb="FF000000"/>
        <rFont val="Times New Roman"/>
        <family val="1"/>
      </rPr>
      <t xml:space="preserve">The 659 oat lines were collected from three major sources including Chinese hulless oat or hulled oat from other countries kept in Chinese genebank (China), cultivars (breeding lines) mainly nominated by breeders in North America (North America), and diverse oat lines kept in plant gene resources of Canada (PGRC). </t>
    </r>
    <r>
      <rPr>
        <vertAlign val="superscript"/>
        <sz val="10"/>
        <color rgb="FF000000"/>
        <rFont val="Times New Roman"/>
        <family val="1"/>
      </rPr>
      <t>.b</t>
    </r>
    <r>
      <rPr>
        <sz val="10"/>
        <color rgb="FF000000"/>
        <rFont val="Times New Roman"/>
        <family val="1"/>
      </rPr>
      <t xml:space="preserve"> The Bio_sample name represents the sample name within in lab as well as in NCBI. Samples with bold names were used for KASP anlysis. </t>
    </r>
    <r>
      <rPr>
        <vertAlign val="superscript"/>
        <sz val="10"/>
        <color rgb="FF000000"/>
        <rFont val="Times New Roman"/>
        <family val="1"/>
      </rPr>
      <t xml:space="preserve">c </t>
    </r>
    <r>
      <rPr>
        <sz val="10"/>
        <color rgb="FF000000"/>
        <rFont val="Times New Roman"/>
        <family val="1"/>
      </rPr>
      <t>Clutivar (breeding lines) originating from a specific breeding program, regardless of ancestry, were deemed to originate from the geographic location of the program</t>
    </r>
    <phoneticPr fontId="48" type="noConversion"/>
  </si>
  <si>
    <r>
      <rPr>
        <b/>
        <i/>
        <sz val="10"/>
        <color theme="1"/>
        <rFont val="Times New Roman"/>
        <family val="1"/>
      </rPr>
      <t>A. longiglumis</t>
    </r>
    <r>
      <rPr>
        <b/>
        <sz val="10"/>
        <color theme="1"/>
        <rFont val="Times New Roman"/>
        <family val="1"/>
      </rPr>
      <t>_1A</t>
    </r>
    <phoneticPr fontId="48" type="noConversion"/>
  </si>
  <si>
    <r>
      <rPr>
        <b/>
        <i/>
        <sz val="10"/>
        <color theme="1"/>
        <rFont val="Times New Roman"/>
        <family val="1"/>
      </rPr>
      <t>A. insularis</t>
    </r>
    <r>
      <rPr>
        <b/>
        <sz val="10"/>
        <color theme="1"/>
        <rFont val="Times New Roman"/>
        <family val="1"/>
      </rPr>
      <t>_1C</t>
    </r>
    <phoneticPr fontId="48" type="noConversion"/>
  </si>
  <si>
    <t>Sanfensan_1A</t>
    <phoneticPr fontId="48" type="noConversion"/>
  </si>
  <si>
    <t>Sanfensan_1C</t>
    <phoneticPr fontId="48" type="noConversion"/>
  </si>
  <si>
    <t>Sanfensan_1D</t>
    <phoneticPr fontId="48" type="noConversion"/>
  </si>
  <si>
    <t>Sanfensan_2A</t>
    <phoneticPr fontId="48" type="noConversion"/>
  </si>
  <si>
    <t>Sanfensan_2C</t>
    <phoneticPr fontId="48" type="noConversion"/>
  </si>
  <si>
    <t>Sanfensan_2D</t>
    <phoneticPr fontId="48" type="noConversion"/>
  </si>
  <si>
    <t>Sanfensan_7D</t>
    <phoneticPr fontId="48" type="noConversion"/>
  </si>
  <si>
    <t>Sanfensan_7C</t>
    <phoneticPr fontId="48" type="noConversion"/>
  </si>
  <si>
    <t>Sanfensan_7A</t>
    <phoneticPr fontId="48" type="noConversion"/>
  </si>
  <si>
    <t>Sanfensan_6D</t>
    <phoneticPr fontId="48" type="noConversion"/>
  </si>
  <si>
    <t>Sanfensan_6C</t>
    <phoneticPr fontId="48" type="noConversion"/>
  </si>
  <si>
    <t>Sanfensan_3A</t>
    <phoneticPr fontId="48" type="noConversion"/>
  </si>
  <si>
    <t>Sanfensan_3C</t>
    <phoneticPr fontId="48" type="noConversion"/>
  </si>
  <si>
    <t>Sanfensan_3D</t>
    <phoneticPr fontId="48" type="noConversion"/>
  </si>
  <si>
    <t>Sanfensan_4A</t>
    <phoneticPr fontId="48" type="noConversion"/>
  </si>
  <si>
    <t>Sanfensan_4C</t>
    <phoneticPr fontId="48" type="noConversion"/>
  </si>
  <si>
    <t>Sanfensan_4D</t>
    <phoneticPr fontId="48" type="noConversion"/>
  </si>
  <si>
    <t>Sanfensan_5A</t>
    <phoneticPr fontId="48" type="noConversion"/>
  </si>
  <si>
    <t>Sanfensan_5C</t>
    <phoneticPr fontId="48" type="noConversion"/>
  </si>
  <si>
    <t>Sanfensan_5D</t>
    <phoneticPr fontId="48" type="noConversion"/>
  </si>
  <si>
    <t>Sanfensan_6A</t>
    <phoneticPr fontId="48" type="noConversion"/>
  </si>
  <si>
    <r>
      <rPr>
        <b/>
        <i/>
        <sz val="10"/>
        <color theme="1"/>
        <rFont val="Times New Roman"/>
        <family val="1"/>
      </rPr>
      <t>A. insularis</t>
    </r>
    <r>
      <rPr>
        <b/>
        <sz val="10"/>
        <color theme="1"/>
        <rFont val="Times New Roman"/>
        <family val="1"/>
      </rPr>
      <t>_1D</t>
    </r>
    <phoneticPr fontId="48" type="noConversion"/>
  </si>
  <si>
    <r>
      <rPr>
        <b/>
        <i/>
        <sz val="10"/>
        <color theme="1"/>
        <rFont val="Times New Roman"/>
        <family val="1"/>
      </rPr>
      <t>A. insularis</t>
    </r>
    <r>
      <rPr>
        <b/>
        <sz val="10"/>
        <color theme="1"/>
        <rFont val="Times New Roman"/>
        <family val="1"/>
      </rPr>
      <t>_2C</t>
    </r>
    <phoneticPr fontId="48" type="noConversion"/>
  </si>
  <si>
    <r>
      <rPr>
        <b/>
        <i/>
        <sz val="10"/>
        <color theme="1"/>
        <rFont val="Times New Roman"/>
        <family val="1"/>
      </rPr>
      <t>A. insularis</t>
    </r>
    <r>
      <rPr>
        <b/>
        <sz val="10"/>
        <color theme="1"/>
        <rFont val="Times New Roman"/>
        <family val="1"/>
      </rPr>
      <t>_2D</t>
    </r>
    <phoneticPr fontId="48" type="noConversion"/>
  </si>
  <si>
    <r>
      <rPr>
        <b/>
        <i/>
        <sz val="10"/>
        <color theme="1"/>
        <rFont val="Times New Roman"/>
        <family val="1"/>
      </rPr>
      <t>A. insularis</t>
    </r>
    <r>
      <rPr>
        <b/>
        <sz val="10"/>
        <color theme="1"/>
        <rFont val="Times New Roman"/>
        <family val="1"/>
      </rPr>
      <t>_3C</t>
    </r>
    <phoneticPr fontId="48" type="noConversion"/>
  </si>
  <si>
    <r>
      <rPr>
        <b/>
        <i/>
        <sz val="10"/>
        <color theme="1"/>
        <rFont val="Times New Roman"/>
        <family val="1"/>
      </rPr>
      <t>A. longiglumis</t>
    </r>
    <r>
      <rPr>
        <b/>
        <sz val="10"/>
        <color theme="1"/>
        <rFont val="Times New Roman"/>
        <family val="1"/>
      </rPr>
      <t>_2A</t>
    </r>
    <phoneticPr fontId="48" type="noConversion"/>
  </si>
  <si>
    <r>
      <rPr>
        <b/>
        <i/>
        <sz val="10"/>
        <color theme="1"/>
        <rFont val="Times New Roman"/>
        <family val="1"/>
      </rPr>
      <t>A. longiglumis</t>
    </r>
    <r>
      <rPr>
        <b/>
        <sz val="10"/>
        <color theme="1"/>
        <rFont val="Times New Roman"/>
        <family val="1"/>
      </rPr>
      <t>_3A</t>
    </r>
    <phoneticPr fontId="48" type="noConversion"/>
  </si>
  <si>
    <r>
      <rPr>
        <b/>
        <i/>
        <sz val="10"/>
        <color theme="1"/>
        <rFont val="Times New Roman"/>
        <family val="1"/>
      </rPr>
      <t>A. insularis</t>
    </r>
    <r>
      <rPr>
        <b/>
        <sz val="10"/>
        <color theme="1"/>
        <rFont val="Times New Roman"/>
        <family val="1"/>
      </rPr>
      <t>_3D</t>
    </r>
    <phoneticPr fontId="48" type="noConversion"/>
  </si>
  <si>
    <r>
      <rPr>
        <b/>
        <i/>
        <sz val="10"/>
        <color theme="1"/>
        <rFont val="Times New Roman"/>
        <family val="1"/>
      </rPr>
      <t>A. longiglumi</t>
    </r>
    <r>
      <rPr>
        <b/>
        <sz val="10"/>
        <color theme="1"/>
        <rFont val="Times New Roman"/>
        <family val="1"/>
      </rPr>
      <t>s_4A</t>
    </r>
    <phoneticPr fontId="48" type="noConversion"/>
  </si>
  <si>
    <r>
      <rPr>
        <b/>
        <i/>
        <sz val="10"/>
        <color theme="1"/>
        <rFont val="Times New Roman"/>
        <family val="1"/>
      </rPr>
      <t>A. insularis</t>
    </r>
    <r>
      <rPr>
        <b/>
        <sz val="10"/>
        <color theme="1"/>
        <rFont val="Times New Roman"/>
        <family val="1"/>
      </rPr>
      <t>_4C</t>
    </r>
    <phoneticPr fontId="48" type="noConversion"/>
  </si>
  <si>
    <r>
      <rPr>
        <b/>
        <i/>
        <sz val="10"/>
        <color theme="1"/>
        <rFont val="Times New Roman"/>
        <family val="1"/>
      </rPr>
      <t>A. insularis</t>
    </r>
    <r>
      <rPr>
        <b/>
        <sz val="10"/>
        <color theme="1"/>
        <rFont val="Times New Roman"/>
        <family val="1"/>
      </rPr>
      <t>_4D</t>
    </r>
    <phoneticPr fontId="48" type="noConversion"/>
  </si>
  <si>
    <r>
      <rPr>
        <b/>
        <i/>
        <sz val="10"/>
        <color theme="1"/>
        <rFont val="Times New Roman"/>
        <family val="1"/>
      </rPr>
      <t>A. longiglumis</t>
    </r>
    <r>
      <rPr>
        <b/>
        <sz val="10"/>
        <color theme="1"/>
        <rFont val="Times New Roman"/>
        <family val="1"/>
      </rPr>
      <t>_5A</t>
    </r>
    <phoneticPr fontId="48" type="noConversion"/>
  </si>
  <si>
    <r>
      <rPr>
        <b/>
        <i/>
        <sz val="10"/>
        <color theme="1"/>
        <rFont val="Times New Roman"/>
        <family val="1"/>
      </rPr>
      <t>A. insularis</t>
    </r>
    <r>
      <rPr>
        <b/>
        <sz val="10"/>
        <color theme="1"/>
        <rFont val="Times New Roman"/>
        <family val="1"/>
      </rPr>
      <t>_5C</t>
    </r>
    <phoneticPr fontId="48" type="noConversion"/>
  </si>
  <si>
    <r>
      <rPr>
        <b/>
        <i/>
        <sz val="10"/>
        <color theme="1"/>
        <rFont val="Times New Roman"/>
        <family val="1"/>
      </rPr>
      <t>A. insularis</t>
    </r>
    <r>
      <rPr>
        <b/>
        <sz val="10"/>
        <color theme="1"/>
        <rFont val="Times New Roman"/>
        <family val="1"/>
      </rPr>
      <t>_5D</t>
    </r>
    <phoneticPr fontId="48" type="noConversion"/>
  </si>
  <si>
    <r>
      <rPr>
        <b/>
        <i/>
        <sz val="10"/>
        <color theme="1"/>
        <rFont val="Times New Roman"/>
        <family val="1"/>
      </rPr>
      <t>A. longiglumis</t>
    </r>
    <r>
      <rPr>
        <b/>
        <sz val="10"/>
        <color theme="1"/>
        <rFont val="Times New Roman"/>
        <family val="1"/>
      </rPr>
      <t>_6A</t>
    </r>
    <phoneticPr fontId="48" type="noConversion"/>
  </si>
  <si>
    <r>
      <rPr>
        <b/>
        <i/>
        <sz val="10"/>
        <color theme="1"/>
        <rFont val="Times New Roman"/>
        <family val="1"/>
      </rPr>
      <t>A. insularis</t>
    </r>
    <r>
      <rPr>
        <b/>
        <sz val="10"/>
        <color theme="1"/>
        <rFont val="Times New Roman"/>
        <family val="1"/>
      </rPr>
      <t>_6C</t>
    </r>
    <phoneticPr fontId="48" type="noConversion"/>
  </si>
  <si>
    <r>
      <rPr>
        <b/>
        <i/>
        <sz val="10"/>
        <color theme="1"/>
        <rFont val="Times New Roman"/>
        <family val="1"/>
      </rPr>
      <t>A. insularis</t>
    </r>
    <r>
      <rPr>
        <b/>
        <sz val="10"/>
        <color theme="1"/>
        <rFont val="Times New Roman"/>
        <family val="1"/>
      </rPr>
      <t>_6D</t>
    </r>
    <phoneticPr fontId="48" type="noConversion"/>
  </si>
  <si>
    <r>
      <rPr>
        <b/>
        <i/>
        <sz val="10"/>
        <color theme="1"/>
        <rFont val="Times New Roman"/>
        <family val="1"/>
      </rPr>
      <t>A. longiglumis</t>
    </r>
    <r>
      <rPr>
        <b/>
        <sz val="10"/>
        <color theme="1"/>
        <rFont val="Times New Roman"/>
        <family val="1"/>
      </rPr>
      <t>_7A</t>
    </r>
    <phoneticPr fontId="48" type="noConversion"/>
  </si>
  <si>
    <r>
      <rPr>
        <b/>
        <i/>
        <sz val="10"/>
        <color theme="1"/>
        <rFont val="Times New Roman"/>
        <family val="1"/>
      </rPr>
      <t>A. insularis</t>
    </r>
    <r>
      <rPr>
        <b/>
        <sz val="10"/>
        <color theme="1"/>
        <rFont val="Times New Roman"/>
        <family val="1"/>
      </rPr>
      <t>_7C</t>
    </r>
    <phoneticPr fontId="48" type="noConversion"/>
  </si>
  <si>
    <r>
      <rPr>
        <b/>
        <i/>
        <sz val="10"/>
        <color rgb="FF000000"/>
        <rFont val="Times New Roman"/>
        <family val="1"/>
      </rPr>
      <t>A. insularis</t>
    </r>
    <r>
      <rPr>
        <b/>
        <sz val="10"/>
        <color rgb="FF000000"/>
        <rFont val="Times New Roman"/>
        <family val="1"/>
      </rPr>
      <t>_7D</t>
    </r>
    <phoneticPr fontId="48" type="noConversion"/>
  </si>
  <si>
    <t>7C(C7)</t>
    <phoneticPr fontId="48" type="noConversion"/>
  </si>
  <si>
    <t>Rice genes</t>
    <phoneticPr fontId="48" type="noConversion"/>
  </si>
  <si>
    <t>Barely genes</t>
    <phoneticPr fontId="48" type="noConversion"/>
  </si>
  <si>
    <r>
      <t>Supplementary Table 11 | Number of rice and barley genes in</t>
    </r>
    <r>
      <rPr>
        <b/>
        <sz val="12"/>
        <color rgb="FF000000"/>
        <rFont val="Times New Roman Bold"/>
      </rPr>
      <t xml:space="preserve"> </t>
    </r>
    <r>
      <rPr>
        <b/>
        <i/>
        <sz val="12"/>
        <color rgb="FF000000"/>
        <rFont val="Times New Roman Bold"/>
      </rPr>
      <t>Avena</t>
    </r>
    <r>
      <rPr>
        <b/>
        <sz val="12"/>
        <color rgb="FF000000"/>
        <rFont val="Times New Roman Bold"/>
      </rPr>
      <t xml:space="preserve"> species and bread wheat genomes</t>
    </r>
    <phoneticPr fontId="48" type="noConversion"/>
  </si>
  <si>
    <t>B188</t>
    <phoneticPr fontId="48" type="noConversion"/>
  </si>
  <si>
    <t>Subregion</t>
  </si>
  <si>
    <t>Asia (China/Mongolia)</t>
  </si>
  <si>
    <t>Europe (Central, North, West)</t>
  </si>
  <si>
    <t>Australia and New Zealand</t>
  </si>
  <si>
    <t>Asia (East Other)</t>
  </si>
  <si>
    <t>Europe (East)</t>
  </si>
  <si>
    <t>America (North)</t>
  </si>
  <si>
    <t>America (South)</t>
  </si>
  <si>
    <t>Indian Subcontinent</t>
  </si>
  <si>
    <t>Asia (West)</t>
  </si>
  <si>
    <t>Mediterranean</t>
  </si>
  <si>
    <t>Africa</t>
  </si>
  <si>
    <t>Asia (Central)</t>
  </si>
  <si>
    <t>America (Central)</t>
  </si>
  <si>
    <t>A. sativa ssp. nuda</t>
  </si>
  <si>
    <t>A. longiglumis</t>
    <phoneticPr fontId="48" type="noConversion"/>
  </si>
  <si>
    <r>
      <rPr>
        <b/>
        <vertAlign val="superscript"/>
        <sz val="10"/>
        <color theme="1"/>
        <rFont val="Times New Roman"/>
        <family val="1"/>
      </rPr>
      <t>*</t>
    </r>
    <r>
      <rPr>
        <b/>
        <sz val="10"/>
        <color theme="1"/>
        <rFont val="Times New Roman"/>
        <family val="1"/>
      </rPr>
      <t xml:space="preserve"> The first row represents the chromosomes of</t>
    </r>
    <r>
      <rPr>
        <b/>
        <i/>
        <sz val="10"/>
        <color theme="1"/>
        <rFont val="Times New Roman"/>
        <family val="1"/>
      </rPr>
      <t xml:space="preserve"> A. insularis</t>
    </r>
    <r>
      <rPr>
        <b/>
        <sz val="10"/>
        <color theme="1"/>
        <rFont val="Times New Roman"/>
        <family val="1"/>
      </rPr>
      <t xml:space="preserve">, the first column represents the chromosomes of the </t>
    </r>
    <r>
      <rPr>
        <b/>
        <i/>
        <sz val="10"/>
        <color theme="1"/>
        <rFont val="Times New Roman"/>
        <family val="1"/>
      </rPr>
      <t>in silico</t>
    </r>
    <r>
      <rPr>
        <b/>
        <sz val="10"/>
        <color theme="1"/>
        <rFont val="Times New Roman"/>
        <family val="1"/>
      </rPr>
      <t xml:space="preserve"> tetraploid, merged with the diploid A (</t>
    </r>
    <r>
      <rPr>
        <b/>
        <i/>
        <sz val="10"/>
        <color theme="1"/>
        <rFont val="Times New Roman"/>
        <family val="1"/>
      </rPr>
      <t>A. longiglumis</t>
    </r>
    <r>
      <rPr>
        <b/>
        <sz val="10"/>
        <color theme="1"/>
        <rFont val="Times New Roman"/>
        <family val="1"/>
      </rPr>
      <t>) and C (</t>
    </r>
    <r>
      <rPr>
        <b/>
        <i/>
        <sz val="10"/>
        <color theme="1"/>
        <rFont val="Times New Roman"/>
        <family val="1"/>
      </rPr>
      <t>A. eriantha</t>
    </r>
    <r>
      <rPr>
        <b/>
        <sz val="10"/>
        <color theme="1"/>
        <rFont val="Times New Roman"/>
        <family val="1"/>
      </rPr>
      <t>) genomes. The characters in parathese represent the chromosome name reported by Maugham et al.</t>
    </r>
    <r>
      <rPr>
        <b/>
        <vertAlign val="superscript"/>
        <sz val="10"/>
        <color theme="1"/>
        <rFont val="Times New Roman"/>
        <family val="1"/>
      </rPr>
      <t>10</t>
    </r>
    <phoneticPr fontId="48" type="noConversion"/>
  </si>
  <si>
    <r>
      <rPr>
        <b/>
        <vertAlign val="superscript"/>
        <sz val="10"/>
        <color theme="1"/>
        <rFont val="Times New Roman"/>
        <family val="1"/>
      </rPr>
      <t>*</t>
    </r>
    <r>
      <rPr>
        <b/>
        <sz val="10"/>
        <color theme="1"/>
        <rFont val="Times New Roman"/>
        <family val="1"/>
      </rPr>
      <t xml:space="preserve"> The first row represents the chromosomes of Sanfensan, the first column represents the chromosomes of the</t>
    </r>
    <r>
      <rPr>
        <b/>
        <i/>
        <sz val="10"/>
        <color theme="1"/>
        <rFont val="Times New Roman"/>
        <family val="1"/>
      </rPr>
      <t xml:space="preserve"> in silico</t>
    </r>
    <r>
      <rPr>
        <b/>
        <sz val="10"/>
        <color theme="1"/>
        <rFont val="Times New Roman"/>
        <family val="1"/>
      </rPr>
      <t xml:space="preserve"> hexaploid, merged with the diploid</t>
    </r>
    <r>
      <rPr>
        <b/>
        <i/>
        <sz val="10"/>
        <color theme="1"/>
        <rFont val="Times New Roman"/>
        <family val="1"/>
      </rPr>
      <t xml:space="preserve"> A. longiglumis </t>
    </r>
    <r>
      <rPr>
        <b/>
        <sz val="10"/>
        <color theme="1"/>
        <rFont val="Times New Roman"/>
        <family val="1"/>
      </rPr>
      <t xml:space="preserve">genome and the tetraploid </t>
    </r>
    <r>
      <rPr>
        <b/>
        <i/>
        <sz val="10"/>
        <color theme="1"/>
        <rFont val="Times New Roman"/>
        <family val="1"/>
      </rPr>
      <t>A. insularis</t>
    </r>
    <r>
      <rPr>
        <b/>
        <sz val="10"/>
        <color theme="1"/>
        <rFont val="Times New Roman"/>
        <family val="1"/>
      </rPr>
      <t xml:space="preserve"> genome.</t>
    </r>
    <phoneticPr fontId="48" type="noConversion"/>
  </si>
  <si>
    <r>
      <rPr>
        <vertAlign val="superscript"/>
        <sz val="10"/>
        <color theme="1"/>
        <rFont val="Times New Roman"/>
        <family val="1"/>
      </rPr>
      <t>*</t>
    </r>
    <r>
      <rPr>
        <sz val="10"/>
        <color theme="1"/>
        <rFont val="Times New Roman"/>
        <family val="1"/>
      </rPr>
      <t xml:space="preserve"> The uppercase letter after the abbreviation for a polyploid species indicates the subgenome.</t>
    </r>
    <phoneticPr fontId="48" type="noConversion"/>
  </si>
  <si>
    <r>
      <rPr>
        <i/>
        <sz val="10"/>
        <rFont val="Times New Roman"/>
        <family val="1"/>
      </rPr>
      <t>Hordeum vulgare</t>
    </r>
    <r>
      <rPr>
        <sz val="10"/>
        <rFont val="Times New Roman"/>
        <family val="1"/>
      </rPr>
      <t xml:space="preserve"> var. </t>
    </r>
    <r>
      <rPr>
        <i/>
        <sz val="10"/>
        <rFont val="Times New Roman"/>
        <family val="1"/>
      </rPr>
      <t>nudum</t>
    </r>
    <phoneticPr fontId="48" type="noConversion"/>
  </si>
  <si>
    <t>The present study</t>
    <phoneticPr fontId="48" type="noConversion"/>
  </si>
  <si>
    <t>Supplementary Table 7 | List of 16 grass species used for gene family and phylogenetic analysis</t>
    <phoneticPr fontId="48" type="noConversion"/>
  </si>
  <si>
    <t>Supplementary Table 8 | Gene families identified among 23 subgenomes of 16 grass species</t>
    <phoneticPr fontId="48" type="noConversion"/>
  </si>
  <si>
    <t>GO:0009733</t>
  </si>
  <si>
    <t>GO:0000982</t>
  </si>
  <si>
    <t>GO:0000987</t>
  </si>
  <si>
    <t>GO:0005615</t>
  </si>
  <si>
    <t>GO:0009790</t>
  </si>
  <si>
    <t>GO:0009607</t>
  </si>
  <si>
    <t>GO:0004523</t>
  </si>
  <si>
    <t>GO:0045944</t>
  </si>
  <si>
    <t>GO:0003868</t>
  </si>
  <si>
    <t>GO:0017148</t>
  </si>
  <si>
    <t>GO:0030598</t>
  </si>
  <si>
    <t>GO:0031966</t>
  </si>
  <si>
    <t>GO:0015035</t>
  </si>
  <si>
    <t>GO:0016701</t>
  </si>
  <si>
    <t>GO:0009072</t>
  </si>
  <si>
    <t>GO:0006952</t>
  </si>
  <si>
    <t>GO:0019843</t>
  </si>
  <si>
    <t>GO:0005375</t>
  </si>
  <si>
    <t>GO:0006839</t>
  </si>
  <si>
    <t>GO:0016559</t>
  </si>
  <si>
    <t>GO:0031012</t>
  </si>
  <si>
    <t>GO:0035434</t>
  </si>
  <si>
    <t>GO:0009001</t>
  </si>
  <si>
    <t>GO:0051087</t>
  </si>
  <si>
    <t>GO:0000079</t>
  </si>
  <si>
    <t>GO:0080019</t>
  </si>
  <si>
    <t>GO:0016272</t>
  </si>
  <si>
    <t>GO:0008107</t>
  </si>
  <si>
    <t>GO:0004407</t>
  </si>
  <si>
    <t>GO:0006777</t>
  </si>
  <si>
    <t>GO:0016575</t>
  </si>
  <si>
    <t>GO:0019901</t>
  </si>
  <si>
    <t>GO:0008373</t>
  </si>
  <si>
    <t>GO:0009664</t>
  </si>
  <si>
    <t>GO:0006873</t>
  </si>
  <si>
    <t>extracellular space</t>
  </si>
  <si>
    <t>embryo development</t>
  </si>
  <si>
    <t>RNA-DNA hybrid ribonuclease activity</t>
  </si>
  <si>
    <t>positive regulation of transcription by RNA polymerase II</t>
  </si>
  <si>
    <t>4-hydroxyphenylpyruvate dioxygenase activity</t>
  </si>
  <si>
    <t>negative regulation of translation</t>
  </si>
  <si>
    <t>rRNA N-glycosylase activity</t>
  </si>
  <si>
    <t>mitochondrial membrane</t>
  </si>
  <si>
    <t>protein disulfide oxidoreductase activity</t>
  </si>
  <si>
    <t>oxidoreductase activity, acting on single donors with incorporation of molecular oxygen</t>
  </si>
  <si>
    <t>aromatic amino acid family metabolic process</t>
  </si>
  <si>
    <t>defense response</t>
  </si>
  <si>
    <t>rRNA binding</t>
  </si>
  <si>
    <t>copper ion transmembrane transporter activity</t>
  </si>
  <si>
    <t>mitochondrial transport</t>
  </si>
  <si>
    <t>peroxisome fission</t>
  </si>
  <si>
    <t>extracellular matrix</t>
  </si>
  <si>
    <t>copper ion transmembrane transport</t>
  </si>
  <si>
    <t>serine O-acetyltransferase activity</t>
  </si>
  <si>
    <t>chaperone binding</t>
  </si>
  <si>
    <t>regulation of cyclin-dependent protein serine/threonine kinase activity</t>
  </si>
  <si>
    <t>prefoldin complex</t>
  </si>
  <si>
    <t>galactoside 2-alpha-L-fucosyltransferase activity</t>
  </si>
  <si>
    <t>histone deacetylase activity</t>
  </si>
  <si>
    <t>Mo-molybdopterin cofactor biosynthetic process</t>
  </si>
  <si>
    <t>histone deacetylation</t>
  </si>
  <si>
    <t>protein kinase binding</t>
  </si>
  <si>
    <t>sialyltransferase activity</t>
  </si>
  <si>
    <t>plant-type cell wall organization</t>
  </si>
  <si>
    <t>cellular ion homeostasis</t>
  </si>
  <si>
    <t>response to auxin</t>
    <phoneticPr fontId="48" type="noConversion"/>
  </si>
  <si>
    <t>enzyme inhibitor activity</t>
    <phoneticPr fontId="48" type="noConversion"/>
  </si>
  <si>
    <t>transcription factor activity, RNA polymerase II proximal promoter sequence-specific DNA binding</t>
    <phoneticPr fontId="48" type="noConversion"/>
  </si>
  <si>
    <t>fatty-acyl-CoA reductase (alcohol-forming) activity</t>
    <phoneticPr fontId="48" type="noConversion"/>
  </si>
  <si>
    <t>proximal promoter sequence-specific DNA binding</t>
    <phoneticPr fontId="48" type="noConversion"/>
  </si>
  <si>
    <r>
      <t xml:space="preserve">A. sativa. </t>
    </r>
    <r>
      <rPr>
        <sz val="10"/>
        <color rgb="FF000000"/>
        <rFont val="Times New Roman"/>
        <family val="1"/>
      </rPr>
      <t xml:space="preserve">ssp. </t>
    </r>
    <r>
      <rPr>
        <i/>
        <sz val="10"/>
        <color rgb="FF000000"/>
        <rFont val="Times New Roman"/>
        <family val="1"/>
      </rPr>
      <t>nuda</t>
    </r>
  </si>
  <si>
    <t>response to biotic stimulus</t>
    <phoneticPr fontId="48" type="noConversion"/>
  </si>
  <si>
    <t>Supplementary Table 15 | The total DNA length (bp) from each chromosome of Sanfensan uniquely mapped onto their putative diploid and tetraploid progenitors.</t>
    <phoneticPr fontId="48" type="noConversion"/>
  </si>
  <si>
    <r>
      <t xml:space="preserve">Supplementary Table 16 | The total DNA length (bp) from each chromosome of </t>
    </r>
    <r>
      <rPr>
        <b/>
        <i/>
        <sz val="12"/>
        <color rgb="FF000000"/>
        <rFont val="Times New Roman"/>
        <family val="1"/>
      </rPr>
      <t xml:space="preserve">A. insularis </t>
    </r>
    <r>
      <rPr>
        <b/>
        <sz val="12"/>
        <color rgb="FF000000"/>
        <rFont val="Times New Roman"/>
        <family val="1"/>
      </rPr>
      <t xml:space="preserve"> uniquely mapped onto the A and C diploid genomes.</t>
    </r>
    <phoneticPr fontId="48" type="noConversion"/>
  </si>
  <si>
    <r>
      <t xml:space="preserve">Supplementary Table 18 | GO term enrichment of genes within six large inter-genomic translocation regions in the tetraploid </t>
    </r>
    <r>
      <rPr>
        <b/>
        <i/>
        <sz val="12"/>
        <color rgb="FF000000"/>
        <rFont val="Times New Roman"/>
        <family val="1"/>
      </rPr>
      <t>A. insularis</t>
    </r>
    <r>
      <rPr>
        <b/>
        <sz val="12"/>
        <color rgb="FF000000"/>
        <rFont val="Times New Roman"/>
        <family val="1"/>
      </rPr>
      <t xml:space="preserve"> genome</t>
    </r>
    <phoneticPr fontId="48" type="noConversion"/>
  </si>
  <si>
    <t>Supplementary Table 19 | GO term enrichment of genes within the 1A to 1C translocation region in the hexaploid genome</t>
    <phoneticPr fontId="48" type="noConversion"/>
  </si>
  <si>
    <t>Supplementary Table 20 | Gene functions of the contracted gene families in the C subgenome of the hexaploid</t>
    <phoneticPr fontId="48" type="noConversion"/>
  </si>
  <si>
    <t>Supplementary Table 21 | Dominant gene expression between the subgenomes in Sanfensan</t>
    <phoneticPr fontId="48" type="noConversion"/>
  </si>
  <si>
    <t>Supplementary Table 22 | List of markers co-segregated with or flanking the known crown rust genes</t>
    <phoneticPr fontId="48" type="noConversion"/>
  </si>
  <si>
    <t>Supplementary Table 23 | Information of 659 oat lines for GBS sequencing</t>
    <phoneticPr fontId="48" type="noConversion"/>
  </si>
  <si>
    <t>Supplementary Table 17 | List and nucleotide sequences of the fluorescence in situ hybridization (FISH) probes used in this study</t>
    <phoneticPr fontId="48" type="noConversion"/>
  </si>
  <si>
    <t>Name</t>
    <phoneticPr fontId="54" type="noConversion"/>
  </si>
  <si>
    <t>As120a</t>
    <phoneticPr fontId="54" type="noConversion"/>
  </si>
  <si>
    <t>Am1</t>
    <phoneticPr fontId="54" type="noConversion"/>
  </si>
  <si>
    <t>Oligo-5SrDNA</t>
    <phoneticPr fontId="54" type="noConversion"/>
  </si>
  <si>
    <t>Oligo-6C343</t>
    <phoneticPr fontId="54" type="noConversion"/>
  </si>
  <si>
    <t>Sequence</t>
    <phoneticPr fontId="54" type="noConversion"/>
  </si>
  <si>
    <t>FAM-5'-ACTACAACGGAATGGCTAAATAAAACTGCCAACAACTGTGTGTTTGGTTTATCACTTACGATCTGTACCT-3'</t>
    <phoneticPr fontId="54" type="noConversion"/>
  </si>
  <si>
    <t>TAMRA-5'-GATCCATGTGTGGTTTGTGGAAAGAACACACATGCAATGACTCTAGTGGTT-3'</t>
    <phoneticPr fontId="54" type="noConversion"/>
  </si>
  <si>
    <t>TAMRA-5'-GTACTACTCTCGCCCAAGCACGCTTAACTTCGGAGTTCTGA-3'</t>
    <phoneticPr fontId="54" type="noConversion"/>
  </si>
  <si>
    <t>FAM-5'-AGGACATATGTACATGGAGAGCCAAGGTTGGGCCAACTTTGCCACATTCT-3'</t>
    <phoneticPr fontId="54" type="noConversion"/>
  </si>
  <si>
    <r>
      <rPr>
        <b/>
        <i/>
        <sz val="10"/>
        <color rgb="FF000000"/>
        <rFont val="Times New Roman"/>
        <family val="1"/>
      </rPr>
      <t>P</t>
    </r>
    <r>
      <rPr>
        <b/>
        <sz val="10"/>
        <color rgb="FF000000"/>
        <rFont val="Times New Roman"/>
        <family val="1"/>
      </rPr>
      <t>-value</t>
    </r>
    <r>
      <rPr>
        <b/>
        <vertAlign val="superscript"/>
        <sz val="10"/>
        <color rgb="FF000000"/>
        <rFont val="Times New Roman"/>
        <family val="1"/>
      </rPr>
      <t>*</t>
    </r>
    <phoneticPr fontId="48" type="noConversion"/>
  </si>
  <si>
    <r>
      <t xml:space="preserve">Adjusted </t>
    </r>
    <r>
      <rPr>
        <b/>
        <i/>
        <sz val="10"/>
        <color rgb="FF000000"/>
        <rFont val="Times New Roman"/>
        <family val="1"/>
      </rPr>
      <t>P</t>
    </r>
    <r>
      <rPr>
        <b/>
        <sz val="10"/>
        <color rgb="FF000000"/>
        <rFont val="Times New Roman"/>
        <family val="1"/>
      </rPr>
      <t>-value (BH)</t>
    </r>
    <phoneticPr fontId="48" type="noConversion"/>
  </si>
  <si>
    <r>
      <rPr>
        <b/>
        <i/>
        <sz val="10"/>
        <color rgb="FF000000"/>
        <rFont val="Times New Roman"/>
        <family val="1"/>
      </rPr>
      <t>P</t>
    </r>
    <r>
      <rPr>
        <b/>
        <sz val="10"/>
        <color rgb="FF000000"/>
        <rFont val="Times New Roman"/>
        <family val="1"/>
      </rPr>
      <t>-value</t>
    </r>
    <r>
      <rPr>
        <b/>
        <vertAlign val="superscript"/>
        <sz val="10"/>
        <color rgb="FF000000"/>
        <rFont val="Times New Roman"/>
        <family val="1"/>
      </rPr>
      <t>*</t>
    </r>
    <phoneticPr fontId="48" type="noConversion"/>
  </si>
  <si>
    <r>
      <t xml:space="preserve">Adjusted </t>
    </r>
    <r>
      <rPr>
        <b/>
        <i/>
        <sz val="10"/>
        <color rgb="FF000000"/>
        <rFont val="Times New Roman"/>
        <family val="1"/>
      </rPr>
      <t>P</t>
    </r>
    <r>
      <rPr>
        <b/>
        <sz val="10"/>
        <color rgb="FF000000"/>
        <rFont val="Times New Roman"/>
        <family val="1"/>
      </rPr>
      <t>-value (BH)</t>
    </r>
    <phoneticPr fontId="48" type="noConversion"/>
  </si>
  <si>
    <r>
      <rPr>
        <b/>
        <i/>
        <sz val="10"/>
        <color rgb="FF000000"/>
        <rFont val="Times New Roman"/>
        <family val="1"/>
      </rPr>
      <t>P</t>
    </r>
    <r>
      <rPr>
        <b/>
        <sz val="10"/>
        <color rgb="FF000000"/>
        <rFont val="Times New Roman"/>
        <family val="1"/>
      </rPr>
      <t>-value</t>
    </r>
    <r>
      <rPr>
        <b/>
        <vertAlign val="superscript"/>
        <sz val="10"/>
        <color rgb="FF000000"/>
        <rFont val="Times New Roman"/>
        <family val="1"/>
      </rPr>
      <t>*</t>
    </r>
    <phoneticPr fontId="48" type="noConversion"/>
  </si>
  <si>
    <r>
      <t xml:space="preserve">Adjusted </t>
    </r>
    <r>
      <rPr>
        <b/>
        <i/>
        <sz val="10"/>
        <color rgb="FF000000"/>
        <rFont val="Times New Roman"/>
        <family val="1"/>
      </rPr>
      <t>P</t>
    </r>
    <r>
      <rPr>
        <b/>
        <sz val="10"/>
        <color rgb="FF000000"/>
        <rFont val="Times New Roman"/>
        <family val="1"/>
      </rPr>
      <t>-value (BH)</t>
    </r>
    <phoneticPr fontId="48" type="noConversion"/>
  </si>
  <si>
    <r>
      <t xml:space="preserve">Adjusted </t>
    </r>
    <r>
      <rPr>
        <b/>
        <i/>
        <sz val="10"/>
        <color rgb="FF000000"/>
        <rFont val="Times New Roman"/>
        <family val="1"/>
      </rPr>
      <t>P</t>
    </r>
    <r>
      <rPr>
        <b/>
        <sz val="10"/>
        <color rgb="FF000000"/>
        <rFont val="Times New Roman"/>
        <family val="1"/>
      </rPr>
      <t>-value (BH)</t>
    </r>
    <phoneticPr fontId="48" type="noConversion"/>
  </si>
  <si>
    <r>
      <rPr>
        <vertAlign val="superscript"/>
        <sz val="10"/>
        <color rgb="FF000000"/>
        <rFont val="Times New Roman"/>
        <family val="1"/>
      </rPr>
      <t>*</t>
    </r>
    <r>
      <rPr>
        <sz val="10"/>
        <color rgb="FF000000"/>
        <rFont val="Times New Roman"/>
        <family val="1"/>
      </rPr>
      <t xml:space="preserve">Fisher’s exact test was used to generate the </t>
    </r>
    <r>
      <rPr>
        <i/>
        <sz val="10"/>
        <color rgb="FF000000"/>
        <rFont val="Times New Roman"/>
        <family val="1"/>
      </rPr>
      <t>P</t>
    </r>
    <r>
      <rPr>
        <sz val="10"/>
        <color rgb="FF000000"/>
        <rFont val="Times New Roman"/>
        <family val="1"/>
      </rPr>
      <t xml:space="preserve"> values, and these P values were corrected using Benjamini-Hochberg (BH) methods.</t>
    </r>
    <phoneticPr fontId="48" type="noConversion"/>
  </si>
  <si>
    <r>
      <rPr>
        <vertAlign val="superscript"/>
        <sz val="10"/>
        <color rgb="FF000000"/>
        <rFont val="Times New Roman"/>
        <family val="1"/>
      </rPr>
      <t>*</t>
    </r>
    <r>
      <rPr>
        <sz val="10"/>
        <color rgb="FF000000"/>
        <rFont val="Times New Roman"/>
        <family val="1"/>
      </rPr>
      <t>Fisher’s exact test was used to generate the</t>
    </r>
    <r>
      <rPr>
        <i/>
        <sz val="10"/>
        <color rgb="FF000000"/>
        <rFont val="Times New Roman"/>
        <family val="1"/>
      </rPr>
      <t xml:space="preserve"> P</t>
    </r>
    <r>
      <rPr>
        <sz val="10"/>
        <color rgb="FF000000"/>
        <rFont val="Times New Roman"/>
        <family val="1"/>
      </rPr>
      <t xml:space="preserve"> values, and these </t>
    </r>
    <r>
      <rPr>
        <i/>
        <sz val="10"/>
        <color rgb="FF000000"/>
        <rFont val="Times New Roman"/>
        <family val="1"/>
      </rPr>
      <t>P</t>
    </r>
    <r>
      <rPr>
        <sz val="10"/>
        <color rgb="FF000000"/>
        <rFont val="Times New Roman"/>
        <family val="1"/>
      </rPr>
      <t xml:space="preserve"> values were corrected using Benjamini-Hochberg (BH) methods.</t>
    </r>
    <phoneticPr fontId="48" type="noConversion"/>
  </si>
  <si>
    <r>
      <rPr>
        <vertAlign val="superscript"/>
        <sz val="10"/>
        <color rgb="FF000000"/>
        <rFont val="Times New Roman"/>
        <family val="1"/>
      </rPr>
      <t>*</t>
    </r>
    <r>
      <rPr>
        <sz val="10"/>
        <color rgb="FF000000"/>
        <rFont val="Times New Roman"/>
        <family val="1"/>
      </rPr>
      <t xml:space="preserve">Fisher’s exact test was used to generate the </t>
    </r>
    <r>
      <rPr>
        <i/>
        <sz val="10"/>
        <color rgb="FF000000"/>
        <rFont val="Times New Roman"/>
        <family val="1"/>
      </rPr>
      <t>P</t>
    </r>
    <r>
      <rPr>
        <sz val="10"/>
        <color rgb="FF000000"/>
        <rFont val="Times New Roman"/>
        <family val="1"/>
      </rPr>
      <t xml:space="preserve"> values, and these </t>
    </r>
    <r>
      <rPr>
        <i/>
        <sz val="10"/>
        <color rgb="FF000000"/>
        <rFont val="Times New Roman"/>
        <family val="1"/>
      </rPr>
      <t>P</t>
    </r>
    <r>
      <rPr>
        <sz val="10"/>
        <color rgb="FF000000"/>
        <rFont val="Times New Roman"/>
        <family val="1"/>
      </rPr>
      <t xml:space="preserve"> values were corrected using Benjamini-Hochberg (BH) methods.</t>
    </r>
    <phoneticPr fontId="4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</si>
</sst>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76" formatCode="#,##0_ "/>
    <numFmt numFmtId="177" formatCode="0.00_ "/>
    <numFmt numFmtId="178" formatCode="#,##0.00_ "/>
    <numFmt numFmtId="179" formatCode="_ * #,##0_ ;_ * \-#,##0_ ;_ * &quot;-&quot;??_ ;_ @_ "/>
    <numFmt numFmtId="180" formatCode="#,##0_);[Red]\(#,##0\)"/>
    <numFmt numFmtId="181" formatCode="#,##0.00_);[Red]\(#,##0.00\)"/>
    <numFmt numFmtId="182" formatCode="0.000_);[Red]\(0.000\)"/>
  </numFmts>
  <fonts count="55" x14ac:knownFonts="1">
    <font>
      <sz val="11"/>
      <color theme="1"/>
      <name val="宋体"/>
      <charset val="134"/>
      <scheme val="minor"/>
    </font>
    <font>
      <sz val="10"/>
      <color rgb="FF000000"/>
      <name val="Times New Roman"/>
      <family val="1"/>
    </font>
    <font>
      <b/>
      <sz val="12"/>
      <color rgb="FF000000"/>
      <name val="Times New Roman"/>
      <family val="1"/>
    </font>
    <font>
      <b/>
      <sz val="10"/>
      <color rgb="FF000000"/>
      <name val="Times New Roman"/>
      <family val="1"/>
    </font>
    <font>
      <sz val="10"/>
      <color theme="1"/>
      <name val="Times New Roman"/>
      <family val="1"/>
    </font>
    <font>
      <i/>
      <sz val="10"/>
      <color theme="1"/>
      <name val="Times New Roman"/>
      <family val="1"/>
    </font>
    <font>
      <i/>
      <sz val="10"/>
      <color rgb="FF000000"/>
      <name val="Times New Roman"/>
      <family val="1"/>
    </font>
    <font>
      <b/>
      <sz val="11"/>
      <color theme="1"/>
      <name val="宋体"/>
      <family val="3"/>
      <charset val="134"/>
      <scheme val="minor"/>
    </font>
    <font>
      <vertAlign val="superscript"/>
      <sz val="10"/>
      <color rgb="FF000000"/>
      <name val="Times New Roman"/>
      <family val="1"/>
    </font>
    <font>
      <sz val="11"/>
      <color rgb="FFFF0000"/>
      <name val="宋体"/>
      <family val="3"/>
      <charset val="134"/>
      <scheme val="minor"/>
    </font>
    <font>
      <sz val="11"/>
      <color theme="1"/>
      <name val="Times New Roman"/>
      <family val="1"/>
    </font>
    <font>
      <b/>
      <sz val="10"/>
      <color theme="1"/>
      <name val="Times New Roman"/>
      <family val="1"/>
    </font>
    <font>
      <sz val="10.5"/>
      <color rgb="FF000000"/>
      <name val="Calibri"/>
      <family val="2"/>
    </font>
    <font>
      <sz val="10"/>
      <color theme="1"/>
      <name val="宋体"/>
      <family val="3"/>
      <charset val="134"/>
      <scheme val="minor"/>
    </font>
    <font>
      <b/>
      <sz val="12"/>
      <color rgb="FF000000"/>
      <name val="Times New Roman Bold"/>
      <family val="1"/>
    </font>
    <font>
      <b/>
      <sz val="10"/>
      <name val="Times New Roman"/>
      <family val="1"/>
    </font>
    <font>
      <sz val="10"/>
      <name val="Times New Roman"/>
      <family val="1"/>
    </font>
    <font>
      <i/>
      <sz val="10"/>
      <name val="Times New Roman"/>
      <family val="1"/>
    </font>
    <font>
      <sz val="10.5"/>
      <color theme="1"/>
      <name val="Calibri"/>
      <family val="2"/>
    </font>
    <font>
      <b/>
      <sz val="10"/>
      <color rgb="FF333333"/>
      <name val="Times New Roman"/>
      <family val="1"/>
    </font>
    <font>
      <sz val="10"/>
      <color rgb="FF333333"/>
      <name val="Times New Roman"/>
      <family val="1"/>
    </font>
    <font>
      <sz val="10"/>
      <name val="宋体"/>
      <family val="3"/>
      <charset val="134"/>
      <scheme val="minor"/>
    </font>
    <font>
      <b/>
      <i/>
      <sz val="10"/>
      <color rgb="FF333333"/>
      <name val="Times New Roman"/>
      <family val="1"/>
    </font>
    <font>
      <b/>
      <i/>
      <sz val="10"/>
      <color rgb="FF000000"/>
      <name val="Times New Roman"/>
      <family val="1"/>
    </font>
    <font>
      <sz val="10"/>
      <color theme="1"/>
      <name val="Calibri"/>
      <family val="2"/>
    </font>
    <font>
      <b/>
      <sz val="10"/>
      <color rgb="FF000000"/>
      <name val="Times New Roman Bold"/>
    </font>
    <font>
      <b/>
      <i/>
      <sz val="10"/>
      <name val="Times New Roman Bold Italic"/>
      <family val="1"/>
    </font>
    <font>
      <b/>
      <sz val="10"/>
      <name val="Times New Roman Bold Italic"/>
    </font>
    <font>
      <b/>
      <sz val="12"/>
      <color theme="1"/>
      <name val="Times New Roman"/>
      <family val="1"/>
    </font>
    <font>
      <sz val="10"/>
      <color theme="1" tint="4.9989318521683403E-2"/>
      <name val="Times New Roman"/>
      <family val="1"/>
    </font>
    <font>
      <b/>
      <sz val="10"/>
      <color theme="1"/>
      <name val="Times New Roman Bold"/>
    </font>
    <font>
      <b/>
      <sz val="12"/>
      <name val="Times New Roman"/>
      <family val="1"/>
    </font>
    <font>
      <sz val="12"/>
      <name val="Times New Roman"/>
      <family val="1"/>
    </font>
    <font>
      <i/>
      <sz val="10"/>
      <color theme="1" tint="4.9989318521683403E-2"/>
      <name val="Times New Roman"/>
      <family val="1"/>
    </font>
    <font>
      <sz val="11"/>
      <name val="宋体"/>
      <family val="3"/>
      <charset val="134"/>
    </font>
    <font>
      <b/>
      <vertAlign val="superscript"/>
      <sz val="10"/>
      <color rgb="FF000000"/>
      <name val="Times New Roman"/>
      <family val="1"/>
    </font>
    <font>
      <vertAlign val="superscript"/>
      <sz val="10"/>
      <color theme="1"/>
      <name val="Times New Roman"/>
      <family val="1"/>
    </font>
    <font>
      <b/>
      <i/>
      <sz val="12"/>
      <color rgb="FF000000"/>
      <name val="Times New Roman"/>
      <family val="1"/>
    </font>
    <font>
      <b/>
      <vertAlign val="superscript"/>
      <sz val="10"/>
      <color theme="1"/>
      <name val="Times New Roman"/>
      <family val="1"/>
    </font>
    <font>
      <b/>
      <i/>
      <sz val="10"/>
      <color theme="1"/>
      <name val="Times New Roman"/>
      <family val="1"/>
    </font>
    <font>
      <b/>
      <sz val="12"/>
      <color rgb="FF000000"/>
      <name val="Times New Roman Bold"/>
    </font>
    <font>
      <b/>
      <i/>
      <sz val="12"/>
      <color rgb="FF000000"/>
      <name val="Times New Roman Bold"/>
    </font>
    <font>
      <b/>
      <vertAlign val="superscript"/>
      <sz val="10"/>
      <name val="Times New Roman"/>
      <family val="1"/>
    </font>
    <font>
      <b/>
      <i/>
      <sz val="12"/>
      <color theme="1"/>
      <name val="Times New Roman"/>
      <family val="1"/>
    </font>
    <font>
      <sz val="10"/>
      <color theme="1" tint="4.9989318521683403E-2"/>
      <name val="等线"/>
      <family val="3"/>
      <charset val="134"/>
    </font>
    <font>
      <sz val="10"/>
      <name val="等线"/>
      <family val="3"/>
      <charset val="134"/>
    </font>
    <font>
      <b/>
      <sz val="9"/>
      <name val="宋体"/>
      <family val="3"/>
      <charset val="134"/>
    </font>
    <font>
      <sz val="9"/>
      <name val="宋体"/>
      <family val="3"/>
      <charset val="134"/>
    </font>
    <font>
      <sz val="9"/>
      <name val="宋体"/>
      <family val="3"/>
      <charset val="134"/>
      <scheme val="minor"/>
    </font>
    <font>
      <sz val="11"/>
      <color theme="1"/>
      <name val="宋体"/>
      <family val="3"/>
      <charset val="134"/>
      <scheme val="minor"/>
    </font>
    <font>
      <sz val="9"/>
      <name val="宋体"/>
      <family val="2"/>
      <charset val="134"/>
      <scheme val="minor"/>
    </font>
    <font>
      <i/>
      <sz val="11"/>
      <color theme="1"/>
      <name val="Times New Roman"/>
      <family val="1"/>
    </font>
    <font>
      <sz val="8.25"/>
      <name val="Microsoft Sans Serif"/>
      <family val="2"/>
    </font>
    <font>
      <sz val="11"/>
      <color rgb="FFFF0000"/>
      <name val="Times New Roman"/>
      <family val="1"/>
    </font>
    <font>
      <sz val="9"/>
      <name val="宋体"/>
      <family val="3"/>
      <charset val="134"/>
      <scheme val="minor"/>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right/>
      <top style="medium">
        <color auto="1"/>
      </top>
      <bottom style="thin">
        <color auto="1"/>
      </bottom>
      <diagonal/>
    </border>
    <border>
      <left/>
      <right style="thin">
        <color auto="1"/>
      </right>
      <top/>
      <bottom/>
      <diagonal/>
    </border>
    <border>
      <left style="thin">
        <color indexed="64"/>
      </left>
      <right/>
      <top style="thin">
        <color auto="1"/>
      </top>
      <bottom style="thin">
        <color auto="1"/>
      </bottom>
      <diagonal/>
    </border>
    <border>
      <left style="thin">
        <color indexed="64"/>
      </left>
      <right/>
      <top/>
      <bottom/>
      <diagonal/>
    </border>
    <border>
      <left style="thin">
        <color indexed="64"/>
      </left>
      <right/>
      <top/>
      <bottom style="thin">
        <color auto="1"/>
      </bottom>
      <diagonal/>
    </border>
    <border>
      <left style="thin">
        <color indexed="64"/>
      </left>
      <right/>
      <top style="thin">
        <color auto="1"/>
      </top>
      <bottom/>
      <diagonal/>
    </border>
  </borders>
  <cellStyleXfs count="7">
    <xf numFmtId="0" fontId="0" fillId="0" borderId="0"/>
    <xf numFmtId="0" fontId="34" fillId="0" borderId="0">
      <alignment vertical="center"/>
    </xf>
    <xf numFmtId="43" fontId="49" fillId="0" borderId="0" applyFont="0" applyFill="0" applyBorder="0" applyAlignment="0" applyProtection="0">
      <alignment vertical="center"/>
    </xf>
    <xf numFmtId="0" fontId="52" fillId="0" borderId="0">
      <alignment vertical="top"/>
      <protection locked="0"/>
    </xf>
    <xf numFmtId="0" fontId="49" fillId="0" borderId="0">
      <alignment vertical="center"/>
    </xf>
    <xf numFmtId="0" fontId="49" fillId="0" borderId="0"/>
    <xf numFmtId="43" fontId="49" fillId="0" borderId="0" applyFont="0" applyFill="0" applyBorder="0" applyAlignment="0" applyProtection="0">
      <alignment vertical="center"/>
    </xf>
  </cellStyleXfs>
  <cellXfs count="236">
    <xf numFmtId="0" fontId="0" fillId="0" borderId="0" xfId="0"/>
    <xf numFmtId="0" fontId="1" fillId="0" borderId="0" xfId="0" applyFont="1" applyAlignment="1">
      <alignment horizontal="left" vertical="center"/>
    </xf>
    <xf numFmtId="0" fontId="3" fillId="0" borderId="2" xfId="0" applyFont="1" applyBorder="1" applyAlignment="1">
      <alignment horizontal="left" vertical="center"/>
    </xf>
    <xf numFmtId="0" fontId="1" fillId="0" borderId="1" xfId="0" applyFont="1" applyBorder="1" applyAlignment="1">
      <alignment horizontal="left" vertical="center"/>
    </xf>
    <xf numFmtId="0" fontId="0" fillId="0" borderId="0" xfId="0" applyAlignment="1">
      <alignment horizontal="left"/>
    </xf>
    <xf numFmtId="0" fontId="0" fillId="0" borderId="0" xfId="0" applyAlignment="1">
      <alignment horizontal="center"/>
    </xf>
    <xf numFmtId="0" fontId="3" fillId="0" borderId="2" xfId="0" applyFont="1" applyBorder="1" applyAlignment="1">
      <alignment horizontal="center" vertical="center"/>
    </xf>
    <xf numFmtId="0" fontId="3" fillId="0" borderId="2" xfId="0" applyFont="1" applyFill="1" applyBorder="1" applyAlignment="1">
      <alignment horizontal="left" vertical="center"/>
    </xf>
    <xf numFmtId="0" fontId="4" fillId="0" borderId="0" xfId="0" applyFont="1" applyAlignment="1">
      <alignment horizontal="left" vertical="center"/>
    </xf>
    <xf numFmtId="0" fontId="5" fillId="0" borderId="0" xfId="0" applyFont="1" applyAlignment="1">
      <alignment horizontal="center" vertical="center"/>
    </xf>
    <xf numFmtId="0" fontId="4" fillId="0" borderId="0" xfId="0" applyFont="1" applyFill="1" applyAlignment="1">
      <alignment vertical="center"/>
    </xf>
    <xf numFmtId="0" fontId="1" fillId="0" borderId="0" xfId="0" applyFont="1" applyFill="1" applyAlignment="1">
      <alignment horizontal="justify" vertical="center"/>
    </xf>
    <xf numFmtId="0" fontId="1" fillId="0" borderId="0" xfId="0" applyFont="1" applyFill="1" applyAlignment="1">
      <alignment vertical="center"/>
    </xf>
    <xf numFmtId="0" fontId="1" fillId="0" borderId="1" xfId="0" applyFont="1" applyFill="1" applyBorder="1" applyAlignment="1">
      <alignment horizontal="left" vertical="center"/>
    </xf>
    <xf numFmtId="0" fontId="6" fillId="0" borderId="1" xfId="0" applyFont="1" applyBorder="1" applyAlignment="1">
      <alignment horizontal="center" vertical="center"/>
    </xf>
    <xf numFmtId="0" fontId="1" fillId="0" borderId="1" xfId="0" applyFont="1" applyFill="1" applyBorder="1" applyAlignment="1">
      <alignment horizontal="left" vertical="center"/>
    </xf>
    <xf numFmtId="0" fontId="4" fillId="0" borderId="0" xfId="0" applyFont="1" applyAlignment="1">
      <alignment horizontal="left"/>
    </xf>
    <xf numFmtId="0" fontId="4" fillId="0" borderId="0" xfId="0" applyFont="1" applyAlignment="1">
      <alignment horizontal="center"/>
    </xf>
    <xf numFmtId="0" fontId="4" fillId="0" borderId="0" xfId="0" applyFont="1"/>
    <xf numFmtId="0" fontId="0" fillId="0" borderId="0" xfId="0" applyAlignment="1">
      <alignment vertical="center"/>
    </xf>
    <xf numFmtId="0" fontId="1" fillId="0" borderId="0" xfId="0" applyFont="1" applyFill="1" applyBorder="1" applyAlignment="1">
      <alignment horizontal="left" vertical="center"/>
    </xf>
    <xf numFmtId="0" fontId="4" fillId="0"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Border="1" applyAlignment="1">
      <alignment horizontal="left" vertical="center"/>
    </xf>
    <xf numFmtId="0" fontId="7" fillId="0" borderId="0" xfId="0" applyFont="1"/>
    <xf numFmtId="0" fontId="3"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9" fillId="0" borderId="0" xfId="0" applyFont="1"/>
    <xf numFmtId="0" fontId="7" fillId="0" borderId="0" xfId="0" applyFont="1" applyAlignment="1">
      <alignment vertical="center"/>
    </xf>
    <xf numFmtId="0" fontId="0" fillId="0" borderId="0" xfId="0" applyAlignment="1">
      <alignment vertical="center"/>
    </xf>
    <xf numFmtId="11" fontId="0" fillId="0" borderId="0" xfId="0" applyNumberFormat="1" applyAlignment="1">
      <alignment horizontal="center"/>
    </xf>
    <xf numFmtId="11" fontId="3" fillId="0" borderId="2" xfId="0" applyNumberFormat="1" applyFont="1" applyBorder="1" applyAlignment="1">
      <alignment horizontal="center" vertical="center"/>
    </xf>
    <xf numFmtId="11" fontId="1" fillId="0" borderId="0" xfId="0" applyNumberFormat="1" applyFont="1" applyAlignment="1">
      <alignment horizontal="center" vertical="center"/>
    </xf>
    <xf numFmtId="11" fontId="1" fillId="0" borderId="1" xfId="0" applyNumberFormat="1" applyFont="1" applyBorder="1" applyAlignment="1">
      <alignment horizontal="center" vertical="center"/>
    </xf>
    <xf numFmtId="0" fontId="10" fillId="0" borderId="0" xfId="0" applyFont="1"/>
    <xf numFmtId="0" fontId="11" fillId="0" borderId="0" xfId="0" applyFont="1" applyAlignment="1">
      <alignment vertical="center"/>
    </xf>
    <xf numFmtId="0" fontId="0" fillId="0" borderId="0" xfId="0" applyFont="1"/>
    <xf numFmtId="0" fontId="12" fillId="0" borderId="0" xfId="0" applyFont="1" applyAlignment="1">
      <alignment horizontal="left" vertical="center"/>
    </xf>
    <xf numFmtId="11" fontId="0" fillId="0" borderId="0" xfId="0" applyNumberFormat="1" applyAlignment="1">
      <alignment horizontal="center" vertical="center"/>
    </xf>
    <xf numFmtId="0" fontId="13" fillId="0" borderId="0" xfId="0" applyFont="1"/>
    <xf numFmtId="0" fontId="13" fillId="0" borderId="0" xfId="0" applyFont="1" applyAlignment="1">
      <alignment horizontal="center"/>
    </xf>
    <xf numFmtId="11" fontId="13" fillId="0" borderId="0" xfId="0" applyNumberFormat="1" applyFont="1" applyAlignment="1">
      <alignment horizontal="center" vertical="center"/>
    </xf>
    <xf numFmtId="0" fontId="0" fillId="0" borderId="0" xfId="0" applyFill="1"/>
    <xf numFmtId="0" fontId="6" fillId="0" borderId="0" xfId="0" applyFont="1" applyAlignment="1">
      <alignment horizontal="left" vertical="center"/>
    </xf>
    <xf numFmtId="0" fontId="1" fillId="0" borderId="0" xfId="0" applyFont="1" applyFill="1" applyAlignment="1">
      <alignment horizontal="left" vertical="center"/>
    </xf>
    <xf numFmtId="0" fontId="6" fillId="0" borderId="0" xfId="0" applyFont="1" applyFill="1" applyAlignment="1">
      <alignment horizontal="left" vertical="center"/>
    </xf>
    <xf numFmtId="0" fontId="6" fillId="0" borderId="1" xfId="0" applyFont="1" applyBorder="1" applyAlignment="1">
      <alignment horizontal="left" vertical="center"/>
    </xf>
    <xf numFmtId="0" fontId="15" fillId="0" borderId="2" xfId="0" applyFont="1" applyBorder="1" applyAlignment="1">
      <alignment horizontal="left" vertical="center"/>
    </xf>
    <xf numFmtId="3" fontId="1" fillId="0" borderId="0" xfId="0" applyNumberFormat="1" applyFont="1" applyAlignment="1">
      <alignment horizontal="center" vertical="center"/>
    </xf>
    <xf numFmtId="0" fontId="1" fillId="0" borderId="0" xfId="0" applyFont="1" applyBorder="1" applyAlignment="1">
      <alignment horizontal="center" vertical="center"/>
    </xf>
    <xf numFmtId="0" fontId="6" fillId="0" borderId="1" xfId="0" applyFont="1" applyBorder="1" applyAlignment="1">
      <alignment horizontal="left" vertical="center" wrapText="1"/>
    </xf>
    <xf numFmtId="0" fontId="12" fillId="0" borderId="0" xfId="0" applyFont="1" applyAlignment="1">
      <alignment vertical="center"/>
    </xf>
    <xf numFmtId="0" fontId="0" fillId="0" borderId="0" xfId="0" applyAlignment="1"/>
    <xf numFmtId="0" fontId="3" fillId="0" borderId="2" xfId="0" applyFont="1" applyBorder="1" applyAlignment="1">
      <alignment horizontal="left" vertical="center" wrapText="1"/>
    </xf>
    <xf numFmtId="0" fontId="1" fillId="0" borderId="0" xfId="0" applyFont="1" applyAlignment="1">
      <alignment horizontal="left" vertical="center" wrapText="1"/>
    </xf>
    <xf numFmtId="3" fontId="1" fillId="0" borderId="0" xfId="0" applyNumberFormat="1" applyFont="1" applyAlignment="1">
      <alignment horizontal="left" vertical="center" wrapText="1"/>
    </xf>
    <xf numFmtId="11" fontId="1" fillId="0" borderId="0" xfId="0" applyNumberFormat="1" applyFont="1" applyBorder="1" applyAlignment="1">
      <alignment horizontal="center" vertical="center"/>
    </xf>
    <xf numFmtId="0" fontId="15" fillId="0" borderId="1" xfId="0" applyFont="1" applyBorder="1" applyAlignment="1">
      <alignment horizontal="left" vertical="center"/>
    </xf>
    <xf numFmtId="0" fontId="15" fillId="0" borderId="1" xfId="0" applyFont="1" applyBorder="1" applyAlignment="1">
      <alignment horizontal="center" vertical="center"/>
    </xf>
    <xf numFmtId="0" fontId="16" fillId="0" borderId="0" xfId="0" applyFont="1" applyAlignment="1">
      <alignment horizontal="left" vertical="center"/>
    </xf>
    <xf numFmtId="0" fontId="16" fillId="0" borderId="1" xfId="0" applyFont="1" applyBorder="1" applyAlignment="1">
      <alignment horizontal="left" vertical="center"/>
    </xf>
    <xf numFmtId="0" fontId="15" fillId="0" borderId="4" xfId="0" applyFont="1" applyBorder="1" applyAlignment="1">
      <alignment horizontal="left" vertical="center"/>
    </xf>
    <xf numFmtId="0" fontId="17" fillId="0" borderId="0" xfId="0" applyFont="1" applyAlignment="1">
      <alignment horizontal="left" vertical="center"/>
    </xf>
    <xf numFmtId="0" fontId="18" fillId="0" borderId="0" xfId="0" applyFont="1"/>
    <xf numFmtId="0" fontId="19" fillId="0" borderId="1" xfId="0" applyFont="1" applyBorder="1" applyAlignment="1">
      <alignment horizontal="center" vertical="center"/>
    </xf>
    <xf numFmtId="178" fontId="4" fillId="0" borderId="0" xfId="0" applyNumberFormat="1" applyFont="1" applyAlignment="1">
      <alignment vertical="center"/>
    </xf>
    <xf numFmtId="178" fontId="4" fillId="0" borderId="0" xfId="0" applyNumberFormat="1" applyFont="1" applyFill="1" applyAlignment="1">
      <alignment horizontal="center" vertical="center"/>
    </xf>
    <xf numFmtId="0" fontId="4" fillId="0" borderId="0" xfId="0" applyFont="1" applyFill="1" applyAlignment="1">
      <alignment horizontal="center" vertical="center"/>
    </xf>
    <xf numFmtId="178" fontId="4" fillId="0" borderId="0" xfId="0" applyNumberFormat="1" applyFont="1" applyAlignment="1">
      <alignment horizontal="center" vertical="center"/>
    </xf>
    <xf numFmtId="0" fontId="4" fillId="0" borderId="0" xfId="0" applyFont="1" applyAlignment="1">
      <alignment horizontal="center" vertical="center"/>
    </xf>
    <xf numFmtId="10" fontId="4" fillId="0" borderId="0" xfId="0" applyNumberFormat="1" applyFont="1" applyAlignment="1">
      <alignment horizontal="center" vertical="center"/>
    </xf>
    <xf numFmtId="177" fontId="20" fillId="0" borderId="1" xfId="0" applyNumberFormat="1" applyFont="1" applyFill="1" applyBorder="1" applyAlignment="1">
      <alignment horizontal="left" vertical="center"/>
    </xf>
    <xf numFmtId="177" fontId="20" fillId="0" borderId="1" xfId="0" applyNumberFormat="1" applyFont="1" applyFill="1" applyBorder="1" applyAlignment="1">
      <alignment horizontal="center" vertical="center"/>
    </xf>
    <xf numFmtId="0" fontId="21" fillId="0" borderId="0" xfId="0" applyFont="1"/>
    <xf numFmtId="0" fontId="22" fillId="0" borderId="1" xfId="0" applyFont="1" applyBorder="1" applyAlignment="1">
      <alignment horizontal="center" vertical="center"/>
    </xf>
    <xf numFmtId="4" fontId="4" fillId="0" borderId="0" xfId="0" applyNumberFormat="1" applyFont="1" applyAlignment="1">
      <alignment horizontal="center" vertical="center"/>
    </xf>
    <xf numFmtId="0" fontId="24" fillId="0" borderId="0" xfId="0" applyFont="1"/>
    <xf numFmtId="0" fontId="25" fillId="0" borderId="0" xfId="0" applyFont="1" applyAlignment="1">
      <alignment horizontal="left" vertical="center"/>
    </xf>
    <xf numFmtId="0" fontId="25" fillId="0" borderId="1" xfId="0" applyFont="1" applyBorder="1" applyAlignment="1">
      <alignment horizontal="left" vertical="center"/>
    </xf>
    <xf numFmtId="3" fontId="1" fillId="0" borderId="1" xfId="0" applyNumberFormat="1" applyFont="1" applyBorder="1" applyAlignment="1">
      <alignment horizontal="center" vertical="center"/>
    </xf>
    <xf numFmtId="0" fontId="24" fillId="0" borderId="1" xfId="0" applyFont="1" applyBorder="1"/>
    <xf numFmtId="177" fontId="15" fillId="0" borderId="1" xfId="0" applyNumberFormat="1" applyFont="1" applyFill="1" applyBorder="1" applyAlignment="1">
      <alignment horizontal="left" vertical="center" wrapText="1"/>
    </xf>
    <xf numFmtId="177" fontId="15" fillId="0" borderId="1" xfId="0" applyNumberFormat="1" applyFont="1" applyFill="1" applyBorder="1" applyAlignment="1">
      <alignment horizontal="center" vertical="center" wrapText="1"/>
    </xf>
    <xf numFmtId="177" fontId="16" fillId="0" borderId="1" xfId="0" applyNumberFormat="1" applyFont="1" applyFill="1" applyBorder="1" applyAlignment="1">
      <alignment horizontal="left" vertical="center" wrapText="1"/>
    </xf>
    <xf numFmtId="177" fontId="16" fillId="0" borderId="1" xfId="0" applyNumberFormat="1" applyFont="1" applyFill="1" applyBorder="1" applyAlignment="1">
      <alignment horizontal="center" vertical="center" wrapText="1"/>
    </xf>
    <xf numFmtId="177" fontId="15" fillId="0" borderId="3" xfId="0" applyNumberFormat="1" applyFont="1" applyFill="1" applyBorder="1" applyAlignment="1">
      <alignment horizontal="center" vertical="center" wrapText="1"/>
    </xf>
    <xf numFmtId="177" fontId="15" fillId="0" borderId="2" xfId="0" applyNumberFormat="1" applyFont="1" applyFill="1" applyBorder="1" applyAlignment="1">
      <alignment horizontal="center" vertical="center" wrapText="1"/>
    </xf>
    <xf numFmtId="177" fontId="26" fillId="0" borderId="0" xfId="0" applyNumberFormat="1" applyFont="1" applyFill="1" applyBorder="1" applyAlignment="1">
      <alignment horizontal="center" vertical="center" wrapText="1"/>
    </xf>
    <xf numFmtId="177" fontId="16" fillId="0" borderId="0" xfId="0" applyNumberFormat="1" applyFont="1" applyFill="1" applyBorder="1" applyAlignment="1">
      <alignment horizontal="center" vertical="center" wrapText="1"/>
    </xf>
    <xf numFmtId="176" fontId="16" fillId="0" borderId="0" xfId="0" applyNumberFormat="1" applyFont="1" applyFill="1" applyBorder="1" applyAlignment="1">
      <alignment horizontal="center" vertical="center" wrapText="1"/>
    </xf>
    <xf numFmtId="177" fontId="27" fillId="0" borderId="0" xfId="0" applyNumberFormat="1"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0" fontId="4" fillId="0" borderId="0" xfId="0" applyFont="1" applyAlignment="1">
      <alignment vertical="center"/>
    </xf>
    <xf numFmtId="0" fontId="11" fillId="0" borderId="2" xfId="0" applyFont="1" applyBorder="1" applyAlignment="1">
      <alignment vertical="center"/>
    </xf>
    <xf numFmtId="178" fontId="11" fillId="0" borderId="2" xfId="0" applyNumberFormat="1" applyFont="1" applyBorder="1" applyAlignment="1">
      <alignment horizontal="center" vertical="center"/>
    </xf>
    <xf numFmtId="0" fontId="29" fillId="0" borderId="0" xfId="0" applyFont="1" applyBorder="1" applyAlignment="1">
      <alignment vertical="center" wrapText="1"/>
    </xf>
    <xf numFmtId="176" fontId="4" fillId="0" borderId="0" xfId="0" applyNumberFormat="1" applyFont="1" applyAlignment="1">
      <alignment horizontal="center" vertical="center"/>
    </xf>
    <xf numFmtId="176" fontId="4" fillId="0" borderId="0" xfId="0" applyNumberFormat="1" applyFont="1" applyFill="1" applyAlignment="1">
      <alignment horizontal="center" vertical="center"/>
    </xf>
    <xf numFmtId="3" fontId="11" fillId="0" borderId="2" xfId="0" applyNumberFormat="1" applyFont="1" applyBorder="1" applyAlignment="1">
      <alignment horizontal="center" vertical="center"/>
    </xf>
    <xf numFmtId="0" fontId="11" fillId="0" borderId="2" xfId="0" applyFont="1" applyBorder="1" applyAlignment="1">
      <alignment horizontal="center" vertical="center"/>
    </xf>
    <xf numFmtId="3" fontId="4" fillId="0" borderId="0" xfId="0" applyNumberFormat="1" applyFont="1" applyAlignment="1">
      <alignment horizontal="center" vertical="center"/>
    </xf>
    <xf numFmtId="3" fontId="4" fillId="0" borderId="0" xfId="0" applyNumberFormat="1" applyFont="1" applyFill="1" applyAlignment="1">
      <alignment horizontal="center" vertical="center"/>
    </xf>
    <xf numFmtId="0" fontId="29" fillId="0" borderId="0" xfId="0" applyFont="1" applyAlignment="1">
      <alignment vertical="center" wrapText="1"/>
    </xf>
    <xf numFmtId="178" fontId="11" fillId="0" borderId="0" xfId="0" applyNumberFormat="1" applyFont="1" applyAlignment="1">
      <alignment horizontal="center" vertical="center"/>
    </xf>
    <xf numFmtId="176" fontId="11" fillId="0" borderId="0" xfId="0" applyNumberFormat="1" applyFont="1" applyAlignment="1">
      <alignment horizontal="center" vertical="center"/>
    </xf>
    <xf numFmtId="0" fontId="5" fillId="0" borderId="0" xfId="0" applyFont="1" applyAlignment="1">
      <alignment vertical="center"/>
    </xf>
    <xf numFmtId="176" fontId="11" fillId="0" borderId="1" xfId="0" applyNumberFormat="1" applyFont="1" applyBorder="1" applyAlignment="1">
      <alignment vertical="center"/>
    </xf>
    <xf numFmtId="176" fontId="11" fillId="0" borderId="1" xfId="0" applyNumberFormat="1" applyFont="1" applyBorder="1" applyAlignment="1">
      <alignment horizontal="center" vertical="center"/>
    </xf>
    <xf numFmtId="3" fontId="11" fillId="0" borderId="0" xfId="0" applyNumberFormat="1" applyFont="1" applyAlignment="1">
      <alignment horizontal="center" vertical="center"/>
    </xf>
    <xf numFmtId="3" fontId="30" fillId="0" borderId="0" xfId="0" applyNumberFormat="1" applyFont="1" applyAlignment="1">
      <alignment horizontal="center" vertical="center"/>
    </xf>
    <xf numFmtId="0" fontId="16" fillId="0" borderId="1" xfId="0" applyFont="1" applyFill="1" applyBorder="1" applyAlignment="1">
      <alignment vertical="center" wrapText="1"/>
    </xf>
    <xf numFmtId="0" fontId="16" fillId="0" borderId="0" xfId="0" applyFont="1" applyFill="1" applyBorder="1" applyAlignment="1">
      <alignment vertical="center" wrapText="1"/>
    </xf>
    <xf numFmtId="0" fontId="15" fillId="0" borderId="2" xfId="0" applyFont="1" applyFill="1" applyBorder="1" applyAlignment="1">
      <alignment vertical="center" wrapText="1"/>
    </xf>
    <xf numFmtId="0" fontId="15" fillId="0" borderId="2" xfId="0" applyFont="1" applyFill="1" applyBorder="1" applyAlignment="1">
      <alignment horizontal="center" vertical="center" wrapText="1"/>
    </xf>
    <xf numFmtId="0" fontId="17" fillId="0" borderId="0" xfId="0" applyFont="1" applyFill="1" applyBorder="1" applyAlignment="1">
      <alignment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0" xfId="0" applyFont="1" applyFill="1" applyBorder="1" applyAlignment="1">
      <alignment vertical="center"/>
    </xf>
    <xf numFmtId="1" fontId="29" fillId="0" borderId="0" xfId="0" applyNumberFormat="1" applyFont="1" applyBorder="1" applyAlignment="1">
      <alignment horizontal="left" vertical="center" wrapText="1"/>
    </xf>
    <xf numFmtId="0" fontId="33" fillId="0" borderId="0" xfId="0" applyFont="1" applyBorder="1" applyAlignment="1">
      <alignment vertical="center" wrapText="1"/>
    </xf>
    <xf numFmtId="0" fontId="33" fillId="0" borderId="1" xfId="0" applyFont="1" applyBorder="1" applyAlignment="1">
      <alignment vertical="center" wrapText="1"/>
    </xf>
    <xf numFmtId="0" fontId="29" fillId="0" borderId="1" xfId="0" applyFont="1" applyBorder="1" applyAlignment="1">
      <alignment vertical="center" wrapText="1"/>
    </xf>
    <xf numFmtId="0" fontId="16" fillId="0" borderId="1" xfId="0" applyFont="1" applyFill="1" applyBorder="1" applyAlignment="1">
      <alignment horizontal="center" vertical="center" wrapText="1"/>
    </xf>
    <xf numFmtId="2" fontId="16" fillId="0" borderId="0" xfId="0" applyNumberFormat="1"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16" fillId="0" borderId="0" xfId="0" applyFont="1" applyFill="1" applyBorder="1" applyAlignment="1">
      <alignment horizontal="right" vertical="center" wrapText="1"/>
    </xf>
    <xf numFmtId="0" fontId="16" fillId="0" borderId="6" xfId="0" applyFont="1" applyFill="1" applyBorder="1" applyAlignment="1">
      <alignment vertical="center" wrapText="1"/>
    </xf>
    <xf numFmtId="176" fontId="1" fillId="0" borderId="0" xfId="0" applyNumberFormat="1" applyFont="1" applyAlignment="1">
      <alignment horizontal="right" vertical="center"/>
    </xf>
    <xf numFmtId="176" fontId="1" fillId="0" borderId="1" xfId="0" applyNumberFormat="1" applyFont="1" applyBorder="1" applyAlignment="1">
      <alignment horizontal="right" vertical="center"/>
    </xf>
    <xf numFmtId="0" fontId="5" fillId="0" borderId="0" xfId="0" applyFont="1" applyFill="1" applyAlignment="1">
      <alignment horizontal="left" vertical="center"/>
    </xf>
    <xf numFmtId="0" fontId="5" fillId="0" borderId="0"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Border="1"/>
    <xf numFmtId="179" fontId="4" fillId="0" borderId="0" xfId="2" applyNumberFormat="1" applyFont="1" applyFill="1" applyBorder="1" applyAlignment="1">
      <alignment vertical="center"/>
    </xf>
    <xf numFmtId="179" fontId="4" fillId="0" borderId="0" xfId="2" applyNumberFormat="1" applyFont="1" applyFill="1" applyBorder="1" applyAlignment="1">
      <alignment horizontal="left" vertical="center"/>
    </xf>
    <xf numFmtId="0" fontId="5" fillId="0" borderId="1" xfId="0" applyFont="1" applyFill="1" applyBorder="1" applyAlignment="1">
      <alignment horizontal="left" vertical="center"/>
    </xf>
    <xf numFmtId="0" fontId="4" fillId="0" borderId="1" xfId="0" applyFont="1" applyFill="1" applyBorder="1" applyAlignment="1">
      <alignment horizontal="left" vertical="center"/>
    </xf>
    <xf numFmtId="0" fontId="4" fillId="0" borderId="1" xfId="0" applyFont="1" applyBorder="1"/>
    <xf numFmtId="179" fontId="4" fillId="0" borderId="1" xfId="2" applyNumberFormat="1" applyFont="1" applyFill="1" applyBorder="1" applyAlignment="1">
      <alignment horizontal="left" vertical="center"/>
    </xf>
    <xf numFmtId="0" fontId="4" fillId="0" borderId="2" xfId="0" applyFont="1" applyBorder="1" applyAlignment="1">
      <alignment vertical="center" wrapText="1"/>
    </xf>
    <xf numFmtId="0" fontId="4" fillId="0" borderId="0" xfId="0" applyFont="1" applyBorder="1" applyAlignment="1">
      <alignment vertical="center"/>
    </xf>
    <xf numFmtId="0" fontId="4" fillId="0" borderId="0" xfId="0" applyFont="1" applyBorder="1" applyAlignment="1">
      <alignment vertical="center" wrapText="1"/>
    </xf>
    <xf numFmtId="0" fontId="4" fillId="0" borderId="1" xfId="0" applyFont="1" applyBorder="1" applyAlignment="1">
      <alignment vertical="center"/>
    </xf>
    <xf numFmtId="180" fontId="1" fillId="0" borderId="0" xfId="0" applyNumberFormat="1" applyFont="1" applyAlignment="1">
      <alignment horizontal="center" vertical="center"/>
    </xf>
    <xf numFmtId="180" fontId="16" fillId="0" borderId="1" xfId="0" applyNumberFormat="1" applyFont="1" applyFill="1" applyBorder="1" applyAlignment="1">
      <alignment horizontal="center" vertical="center" wrapText="1"/>
    </xf>
    <xf numFmtId="181" fontId="1" fillId="0" borderId="0" xfId="0" applyNumberFormat="1" applyFont="1" applyAlignment="1">
      <alignment horizontal="center" vertical="center"/>
    </xf>
    <xf numFmtId="181" fontId="16" fillId="0" borderId="1" xfId="0" applyNumberFormat="1" applyFont="1" applyFill="1" applyBorder="1" applyAlignment="1">
      <alignment horizontal="center" vertical="center" wrapText="1"/>
    </xf>
    <xf numFmtId="178" fontId="16" fillId="0" borderId="0" xfId="0" applyNumberFormat="1" applyFont="1" applyFill="1" applyBorder="1" applyAlignment="1">
      <alignment horizontal="center" vertical="center" wrapText="1"/>
    </xf>
    <xf numFmtId="176" fontId="16" fillId="0" borderId="0" xfId="0" applyNumberFormat="1" applyFont="1" applyAlignment="1">
      <alignment horizontal="center" vertical="center"/>
    </xf>
    <xf numFmtId="176" fontId="1" fillId="0" borderId="0" xfId="0" applyNumberFormat="1" applyFont="1" applyAlignment="1">
      <alignment horizontal="center" vertical="center"/>
    </xf>
    <xf numFmtId="176" fontId="1" fillId="0" borderId="0" xfId="0" applyNumberFormat="1" applyFont="1" applyBorder="1" applyAlignment="1">
      <alignment horizontal="center" vertical="center"/>
    </xf>
    <xf numFmtId="176" fontId="1" fillId="0" borderId="1" xfId="0" applyNumberFormat="1" applyFont="1" applyBorder="1" applyAlignment="1">
      <alignment horizontal="center" vertical="center"/>
    </xf>
    <xf numFmtId="0" fontId="11" fillId="0" borderId="1" xfId="0" applyFont="1" applyBorder="1" applyAlignment="1">
      <alignment horizontal="center" vertical="center"/>
    </xf>
    <xf numFmtId="176" fontId="0" fillId="0" borderId="0" xfId="0" applyNumberFormat="1"/>
    <xf numFmtId="0" fontId="3" fillId="0" borderId="0" xfId="0" applyFont="1" applyAlignment="1">
      <alignment horizontal="left" vertical="center"/>
    </xf>
    <xf numFmtId="0" fontId="11" fillId="0" borderId="0" xfId="0" applyFont="1" applyAlignment="1">
      <alignment horizontal="right" vertical="center"/>
    </xf>
    <xf numFmtId="0" fontId="3" fillId="0" borderId="1" xfId="0" applyFont="1" applyBorder="1" applyAlignment="1">
      <alignment horizontal="right" vertical="center"/>
    </xf>
    <xf numFmtId="0" fontId="3" fillId="0" borderId="0" xfId="0" applyFont="1" applyBorder="1" applyAlignment="1">
      <alignment horizontal="left" vertical="center"/>
    </xf>
    <xf numFmtId="176" fontId="1" fillId="0" borderId="0" xfId="0" applyNumberFormat="1" applyFont="1" applyBorder="1" applyAlignment="1">
      <alignment horizontal="right" vertical="center"/>
    </xf>
    <xf numFmtId="0" fontId="11" fillId="0" borderId="1" xfId="0" applyFont="1" applyBorder="1" applyAlignment="1">
      <alignment vertical="center"/>
    </xf>
    <xf numFmtId="176" fontId="3" fillId="0" borderId="2" xfId="0" applyNumberFormat="1" applyFont="1" applyBorder="1" applyAlignment="1">
      <alignment horizontal="center" vertical="center"/>
    </xf>
    <xf numFmtId="176" fontId="3" fillId="0" borderId="2" xfId="0" applyNumberFormat="1" applyFont="1" applyBorder="1" applyAlignment="1">
      <alignment horizontal="center" vertical="center" wrapText="1"/>
    </xf>
    <xf numFmtId="176" fontId="3" fillId="0" borderId="7" xfId="0" applyNumberFormat="1" applyFont="1" applyBorder="1" applyAlignment="1">
      <alignment horizontal="center" vertical="center"/>
    </xf>
    <xf numFmtId="176" fontId="10" fillId="0" borderId="0" xfId="0" applyNumberFormat="1" applyFont="1"/>
    <xf numFmtId="176" fontId="53" fillId="0" borderId="0" xfId="0" applyNumberFormat="1" applyFont="1"/>
    <xf numFmtId="0" fontId="3" fillId="0" borderId="2" xfId="5" applyFont="1" applyFill="1" applyBorder="1" applyAlignment="1">
      <alignment horizontal="left" vertical="center"/>
    </xf>
    <xf numFmtId="0" fontId="1" fillId="0" borderId="1" xfId="5" applyFont="1" applyFill="1" applyBorder="1" applyAlignment="1">
      <alignment horizontal="left" vertical="center"/>
    </xf>
    <xf numFmtId="0" fontId="1" fillId="0" borderId="0" xfId="5" applyFont="1" applyFill="1" applyBorder="1" applyAlignment="1">
      <alignment horizontal="left" vertical="center"/>
    </xf>
    <xf numFmtId="0" fontId="1" fillId="0" borderId="0" xfId="5" applyFont="1" applyFill="1" applyAlignment="1">
      <alignment horizontal="left" vertical="center"/>
    </xf>
    <xf numFmtId="180" fontId="15" fillId="0" borderId="1" xfId="0" applyNumberFormat="1" applyFont="1" applyBorder="1" applyAlignment="1">
      <alignment horizontal="center" vertical="center"/>
    </xf>
    <xf numFmtId="180" fontId="4" fillId="0" borderId="2" xfId="0" applyNumberFormat="1" applyFont="1" applyBorder="1" applyAlignment="1">
      <alignment horizontal="right" vertical="center" wrapText="1" indent="1"/>
    </xf>
    <xf numFmtId="180" fontId="4" fillId="0" borderId="0" xfId="0" applyNumberFormat="1" applyFont="1" applyBorder="1" applyAlignment="1">
      <alignment horizontal="right" vertical="center" indent="1"/>
    </xf>
    <xf numFmtId="180" fontId="4" fillId="0" borderId="1" xfId="0" applyNumberFormat="1" applyFont="1" applyBorder="1" applyAlignment="1">
      <alignment horizontal="right" vertical="center" indent="1"/>
    </xf>
    <xf numFmtId="180" fontId="0" fillId="0" borderId="0" xfId="0" applyNumberFormat="1"/>
    <xf numFmtId="0" fontId="3" fillId="0" borderId="2" xfId="0" applyFont="1" applyBorder="1" applyAlignment="1">
      <alignment horizontal="center" vertical="center"/>
    </xf>
    <xf numFmtId="182" fontId="15" fillId="0" borderId="1" xfId="0" applyNumberFormat="1" applyFont="1" applyBorder="1" applyAlignment="1">
      <alignment horizontal="center" vertical="center"/>
    </xf>
    <xf numFmtId="182" fontId="16" fillId="0" borderId="0" xfId="0" applyNumberFormat="1" applyFont="1" applyAlignment="1">
      <alignment horizontal="center" vertical="center"/>
    </xf>
    <xf numFmtId="182" fontId="0" fillId="0" borderId="0" xfId="0" applyNumberFormat="1" applyAlignment="1">
      <alignment horizontal="center"/>
    </xf>
    <xf numFmtId="176" fontId="16" fillId="0" borderId="1" xfId="0" applyNumberFormat="1" applyFont="1" applyBorder="1" applyAlignment="1">
      <alignment horizontal="center" vertical="center"/>
    </xf>
    <xf numFmtId="182" fontId="16"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0" xfId="0" applyFont="1" applyAlignment="1">
      <alignment horizontal="center" vertical="center" wrapText="1"/>
    </xf>
    <xf numFmtId="3"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76" fontId="0" fillId="0" borderId="0" xfId="0" applyNumberFormat="1" applyAlignment="1">
      <alignment horizontal="center"/>
    </xf>
    <xf numFmtId="3" fontId="1" fillId="0" borderId="10" xfId="0" applyNumberFormat="1" applyFont="1" applyBorder="1" applyAlignment="1">
      <alignment horizontal="center" vertical="center"/>
    </xf>
    <xf numFmtId="3" fontId="1" fillId="0" borderId="8" xfId="0" applyNumberFormat="1" applyFont="1" applyBorder="1" applyAlignment="1">
      <alignment horizontal="center" vertical="center"/>
    </xf>
    <xf numFmtId="3" fontId="1" fillId="0" borderId="9" xfId="0" applyNumberFormat="1" applyFont="1" applyBorder="1" applyAlignment="1">
      <alignment horizontal="center" vertical="center" wrapText="1"/>
    </xf>
    <xf numFmtId="0" fontId="31" fillId="0" borderId="0" xfId="0" applyFont="1" applyFill="1" applyBorder="1" applyAlignment="1">
      <alignment vertical="center" wrapText="1"/>
    </xf>
    <xf numFmtId="0" fontId="32" fillId="0" borderId="0" xfId="0" applyFont="1" applyFill="1" applyBorder="1" applyAlignment="1">
      <alignment vertical="center" wrapText="1"/>
    </xf>
    <xf numFmtId="0" fontId="28" fillId="0" borderId="0" xfId="0" applyFont="1" applyAlignment="1">
      <alignment vertical="center"/>
    </xf>
    <xf numFmtId="0" fontId="0" fillId="0" borderId="0" xfId="0" applyAlignment="1">
      <alignment horizontal="center" vertical="center"/>
    </xf>
    <xf numFmtId="177" fontId="15" fillId="0" borderId="2" xfId="0" applyNumberFormat="1" applyFont="1" applyFill="1" applyBorder="1" applyAlignment="1">
      <alignment horizontal="center" vertical="center" wrapText="1"/>
    </xf>
    <xf numFmtId="0" fontId="2" fillId="0" borderId="0" xfId="0" applyFont="1" applyBorder="1" applyAlignment="1">
      <alignment horizontal="left" vertical="center"/>
    </xf>
    <xf numFmtId="0" fontId="2" fillId="0" borderId="1" xfId="0" applyFont="1" applyBorder="1" applyAlignment="1">
      <alignment horizontal="left"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23" fillId="0" borderId="1" xfId="0" applyFont="1" applyBorder="1" applyAlignment="1">
      <alignment horizontal="center" vertical="center"/>
    </xf>
    <xf numFmtId="0" fontId="3" fillId="0" borderId="3" xfId="0" applyFont="1" applyBorder="1" applyAlignment="1">
      <alignment horizontal="center" vertical="center"/>
    </xf>
    <xf numFmtId="0" fontId="2" fillId="0" borderId="1" xfId="0" applyFont="1" applyBorder="1" applyAlignment="1">
      <alignment horizontal="left" vertical="center" wrapText="1"/>
    </xf>
    <xf numFmtId="0" fontId="19" fillId="0" borderId="1"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Border="1" applyAlignment="1">
      <alignment horizontal="left" vertical="center"/>
    </xf>
    <xf numFmtId="0" fontId="19" fillId="0" borderId="1" xfId="0" applyFont="1" applyBorder="1" applyAlignment="1">
      <alignment horizontal="left" vertical="center"/>
    </xf>
    <xf numFmtId="0" fontId="4" fillId="0" borderId="0" xfId="0" applyFont="1" applyBorder="1" applyAlignment="1">
      <alignment horizontal="left" vertical="center" wrapText="1"/>
    </xf>
    <xf numFmtId="0" fontId="4" fillId="0" borderId="3" xfId="0" applyFont="1" applyBorder="1" applyAlignment="1">
      <alignment horizontal="left" vertical="center" wrapText="1"/>
    </xf>
    <xf numFmtId="0" fontId="2" fillId="0" borderId="1" xfId="0" applyFont="1" applyBorder="1" applyAlignment="1">
      <alignment horizontal="center" vertical="center"/>
    </xf>
    <xf numFmtId="0" fontId="28" fillId="0" borderId="1" xfId="0" applyFont="1" applyBorder="1" applyAlignment="1">
      <alignment vertical="center"/>
    </xf>
    <xf numFmtId="0" fontId="0" fillId="0" borderId="1" xfId="0" applyBorder="1" applyAlignment="1">
      <alignment vertical="center"/>
    </xf>
    <xf numFmtId="0" fontId="4" fillId="0" borderId="3" xfId="0" applyFont="1" applyBorder="1" applyAlignment="1">
      <alignment vertical="center" wrapText="1"/>
    </xf>
    <xf numFmtId="0" fontId="4" fillId="0" borderId="0" xfId="0" applyFont="1" applyBorder="1" applyAlignment="1">
      <alignment vertical="center"/>
    </xf>
    <xf numFmtId="0" fontId="0" fillId="0" borderId="0" xfId="0" applyAlignment="1">
      <alignment vertical="center"/>
    </xf>
    <xf numFmtId="180" fontId="4" fillId="0" borderId="0" xfId="0" applyNumberFormat="1" applyFont="1" applyBorder="1" applyAlignment="1">
      <alignment horizontal="right" vertical="center" indent="1"/>
    </xf>
    <xf numFmtId="180" fontId="0" fillId="0" borderId="0" xfId="0" applyNumberFormat="1" applyAlignment="1">
      <alignment horizontal="right" vertical="center" indent="1"/>
    </xf>
    <xf numFmtId="0" fontId="10" fillId="0" borderId="3" xfId="0" applyFont="1" applyBorder="1" applyAlignment="1">
      <alignment vertical="center" wrapText="1"/>
    </xf>
    <xf numFmtId="0" fontId="10" fillId="0" borderId="3" xfId="0" applyFont="1" applyBorder="1" applyAlignment="1">
      <alignment vertical="center"/>
    </xf>
    <xf numFmtId="0" fontId="14" fillId="0" borderId="1" xfId="0" applyFont="1" applyBorder="1" applyAlignment="1">
      <alignment horizontal="left" vertical="center" wrapText="1"/>
    </xf>
    <xf numFmtId="0" fontId="0" fillId="0" borderId="1" xfId="0" applyBorder="1" applyAlignment="1">
      <alignment wrapText="1"/>
    </xf>
    <xf numFmtId="0" fontId="14" fillId="0" borderId="1" xfId="0" applyFont="1" applyBorder="1" applyAlignment="1">
      <alignment vertical="center"/>
    </xf>
    <xf numFmtId="0" fontId="0" fillId="0" borderId="1" xfId="0" applyBorder="1" applyAlignment="1"/>
    <xf numFmtId="179" fontId="4" fillId="0" borderId="0" xfId="2" applyNumberFormat="1" applyFont="1" applyFill="1" applyBorder="1" applyAlignment="1">
      <alignment vertical="center"/>
    </xf>
    <xf numFmtId="179" fontId="4" fillId="0" borderId="0" xfId="2" applyNumberFormat="1" applyFont="1" applyFill="1" applyBorder="1" applyAlignment="1">
      <alignment horizontal="left" vertical="center"/>
    </xf>
    <xf numFmtId="179" fontId="4" fillId="0" borderId="1" xfId="2" applyNumberFormat="1" applyFont="1" applyFill="1" applyBorder="1" applyAlignment="1">
      <alignment vertical="center"/>
    </xf>
    <xf numFmtId="179" fontId="4" fillId="0" borderId="1" xfId="2" applyNumberFormat="1" applyFont="1" applyFill="1" applyBorder="1" applyAlignment="1">
      <alignment horizontal="left" vertical="center"/>
    </xf>
    <xf numFmtId="0" fontId="11" fillId="0" borderId="0" xfId="0" applyFont="1" applyBorder="1" applyAlignment="1">
      <alignment horizontal="left" vertical="center" wrapText="1"/>
    </xf>
    <xf numFmtId="0" fontId="2" fillId="0" borderId="1" xfId="0" applyFont="1" applyBorder="1" applyAlignment="1">
      <alignment horizontal="center" vertical="center" wrapText="1"/>
    </xf>
    <xf numFmtId="11" fontId="2" fillId="0" borderId="1" xfId="0" applyNumberFormat="1" applyFont="1" applyBorder="1" applyAlignment="1">
      <alignment horizontal="center" vertical="center" wrapText="1"/>
    </xf>
    <xf numFmtId="0" fontId="8" fillId="0" borderId="0" xfId="0" applyFont="1" applyBorder="1" applyAlignment="1">
      <alignment horizontal="left" vertical="center" wrapText="1"/>
    </xf>
    <xf numFmtId="0" fontId="3" fillId="0" borderId="3" xfId="0" applyFont="1" applyBorder="1" applyAlignment="1">
      <alignment horizontal="left" vertical="center"/>
    </xf>
    <xf numFmtId="0" fontId="3" fillId="0" borderId="1" xfId="0" applyFont="1" applyBorder="1" applyAlignment="1">
      <alignment horizontal="left" vertical="center"/>
    </xf>
    <xf numFmtId="0" fontId="4" fillId="0" borderId="3" xfId="0" applyFont="1" applyBorder="1" applyAlignment="1">
      <alignment horizontal="left" wrapText="1"/>
    </xf>
    <xf numFmtId="0" fontId="4" fillId="0" borderId="3" xfId="0" applyFont="1" applyBorder="1" applyAlignment="1">
      <alignment horizontal="center" wrapText="1"/>
    </xf>
    <xf numFmtId="0" fontId="0" fillId="0" borderId="3" xfId="0" applyBorder="1" applyAlignment="1"/>
    <xf numFmtId="0" fontId="1" fillId="0" borderId="0" xfId="0" applyFont="1" applyBorder="1" applyAlignment="1">
      <alignment horizontal="left" vertical="center" wrapText="1"/>
    </xf>
  </cellXfs>
  <cellStyles count="7">
    <cellStyle name="Normal" xfId="3" xr:uid="{00000000-0005-0000-0000-000000000000}"/>
    <cellStyle name="常规" xfId="0" builtinId="0"/>
    <cellStyle name="常规 2" xfId="4" xr:uid="{00000000-0005-0000-0000-000002000000}"/>
    <cellStyle name="常规 2 8" xfId="1" xr:uid="{00000000-0005-0000-0000-000003000000}"/>
    <cellStyle name="常规 3" xfId="5" xr:uid="{00000000-0005-0000-0000-000004000000}"/>
    <cellStyle name="千位分隔" xfId="2" builtinId="3"/>
    <cellStyle name="千位分隔 2" xfId="6" xr:uid="{00000000-0005-0000-0000-000006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246"/>
  <sheetViews>
    <sheetView tabSelected="1" workbookViewId="0">
      <selection sqref="A1:S1"/>
    </sheetView>
  </sheetViews>
  <sheetFormatPr defaultColWidth="9" defaultRowHeight="12.75" x14ac:dyDescent="0.15"/>
  <cols>
    <col min="1" max="1" width="18.875" style="112" customWidth="1"/>
    <col min="2" max="2" width="16.5" style="112" customWidth="1"/>
    <col min="3" max="3" width="25.375" style="112" customWidth="1"/>
    <col min="4" max="4" width="7.625" style="112" customWidth="1"/>
    <col min="5" max="5" width="14.375" style="112" customWidth="1"/>
    <col min="6" max="6" width="34.625" style="112" customWidth="1"/>
    <col min="7" max="7" width="18.625" style="112" customWidth="1"/>
    <col min="8" max="8" width="26.625" style="112" customWidth="1"/>
    <col min="9" max="9" width="11.875" style="112" customWidth="1"/>
    <col min="10" max="10" width="29.5" style="112" customWidth="1"/>
    <col min="11" max="11" width="14" style="112" customWidth="1"/>
    <col min="12" max="12" width="27.625" style="112" customWidth="1"/>
    <col min="13" max="13" width="11" style="112" customWidth="1"/>
    <col min="14" max="14" width="31.625" style="112" customWidth="1"/>
    <col min="15" max="15" width="33.5" style="112" customWidth="1"/>
    <col min="16" max="16" width="33.375" style="112" customWidth="1"/>
    <col min="17" max="17" width="32.5" style="112" customWidth="1"/>
    <col min="18" max="18" width="33.625" style="112" customWidth="1"/>
    <col min="19" max="19" width="40.5" style="112" customWidth="1"/>
    <col min="20" max="20" width="30.625" style="112" customWidth="1"/>
    <col min="21" max="16384" width="9" style="112"/>
  </cols>
  <sheetData>
    <row r="1" spans="1:119" ht="24" customHeight="1" x14ac:dyDescent="0.15">
      <c r="A1" s="190" t="s">
        <v>1798</v>
      </c>
      <c r="B1" s="191"/>
      <c r="C1" s="191"/>
      <c r="D1" s="191"/>
      <c r="E1" s="191"/>
      <c r="F1" s="191"/>
      <c r="G1" s="191"/>
      <c r="H1" s="191"/>
      <c r="I1" s="191"/>
      <c r="J1" s="191"/>
      <c r="K1" s="191"/>
      <c r="L1" s="191"/>
      <c r="M1" s="191"/>
      <c r="N1" s="191"/>
      <c r="O1" s="191"/>
      <c r="P1" s="191"/>
      <c r="Q1" s="191"/>
      <c r="R1" s="191"/>
      <c r="S1" s="191"/>
      <c r="T1" s="111"/>
    </row>
    <row r="2" spans="1:119" s="111" customFormat="1" ht="40.5" customHeight="1" x14ac:dyDescent="0.15">
      <c r="A2" s="113" t="s">
        <v>0</v>
      </c>
      <c r="B2" s="113" t="s">
        <v>1</v>
      </c>
      <c r="C2" s="113" t="s">
        <v>2</v>
      </c>
      <c r="D2" s="114" t="s">
        <v>3</v>
      </c>
      <c r="E2" s="114" t="s">
        <v>4</v>
      </c>
      <c r="F2" s="87" t="s">
        <v>5</v>
      </c>
      <c r="G2" s="114" t="s">
        <v>6</v>
      </c>
      <c r="H2" s="87" t="s">
        <v>5</v>
      </c>
      <c r="I2" s="114" t="s">
        <v>7</v>
      </c>
      <c r="J2" s="87" t="s">
        <v>5</v>
      </c>
      <c r="K2" s="114" t="s">
        <v>8</v>
      </c>
      <c r="L2" s="87" t="s">
        <v>5</v>
      </c>
      <c r="M2" s="114" t="s">
        <v>9</v>
      </c>
      <c r="N2" s="87" t="s">
        <v>5</v>
      </c>
      <c r="O2" s="114" t="s">
        <v>10</v>
      </c>
      <c r="P2" s="87" t="s">
        <v>5</v>
      </c>
      <c r="Q2" s="114" t="s">
        <v>11</v>
      </c>
      <c r="R2" s="87" t="s">
        <v>5</v>
      </c>
      <c r="S2" s="114" t="s">
        <v>12</v>
      </c>
      <c r="T2" s="87" t="s">
        <v>5</v>
      </c>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2"/>
      <c r="BL2" s="112"/>
      <c r="BM2" s="112"/>
      <c r="BN2" s="112"/>
      <c r="BO2" s="112"/>
      <c r="BP2" s="112"/>
      <c r="BQ2" s="112"/>
      <c r="BR2" s="112"/>
      <c r="BS2" s="112"/>
      <c r="BT2" s="112"/>
      <c r="BU2" s="112"/>
      <c r="BV2" s="112"/>
      <c r="BW2" s="112"/>
      <c r="BX2" s="112"/>
      <c r="BY2" s="112"/>
      <c r="BZ2" s="112"/>
      <c r="CA2" s="112"/>
      <c r="CB2" s="112"/>
      <c r="CC2" s="112"/>
      <c r="CD2" s="112"/>
      <c r="CE2" s="112"/>
      <c r="CF2" s="112"/>
      <c r="CG2" s="112"/>
      <c r="CH2" s="112"/>
      <c r="CI2" s="112"/>
      <c r="CJ2" s="112"/>
      <c r="CK2" s="112"/>
      <c r="CL2" s="112"/>
      <c r="CM2" s="112"/>
      <c r="CN2" s="112"/>
      <c r="CO2" s="112"/>
      <c r="CP2" s="112"/>
      <c r="CQ2" s="112"/>
      <c r="CR2" s="112"/>
      <c r="CS2" s="112"/>
      <c r="CT2" s="112"/>
      <c r="CU2" s="112"/>
      <c r="CV2" s="112"/>
      <c r="CW2" s="112"/>
      <c r="CX2" s="112"/>
      <c r="CY2" s="112"/>
      <c r="CZ2" s="112"/>
      <c r="DA2" s="112"/>
      <c r="DB2" s="112"/>
      <c r="DC2" s="112"/>
      <c r="DD2" s="112"/>
      <c r="DE2" s="112"/>
      <c r="DF2" s="112"/>
      <c r="DG2" s="112"/>
      <c r="DH2" s="112"/>
      <c r="DI2" s="112"/>
      <c r="DJ2" s="112"/>
      <c r="DK2" s="112"/>
      <c r="DL2" s="112"/>
      <c r="DM2" s="112"/>
      <c r="DN2" s="112"/>
      <c r="DO2" s="128"/>
    </row>
    <row r="3" spans="1:119" ht="20.25" customHeight="1" x14ac:dyDescent="0.15">
      <c r="A3" s="115" t="s">
        <v>13</v>
      </c>
      <c r="B3" s="112" t="s">
        <v>14</v>
      </c>
      <c r="C3" s="112" t="s">
        <v>15</v>
      </c>
      <c r="D3" s="116" t="s">
        <v>16</v>
      </c>
      <c r="E3" s="116">
        <v>599.84</v>
      </c>
      <c r="F3" s="89" t="s">
        <v>17</v>
      </c>
      <c r="G3" s="116" t="s">
        <v>18</v>
      </c>
      <c r="H3" s="116" t="s">
        <v>18</v>
      </c>
      <c r="I3" s="116" t="s">
        <v>18</v>
      </c>
      <c r="J3" s="116" t="s">
        <v>18</v>
      </c>
      <c r="K3" s="116" t="s">
        <v>18</v>
      </c>
      <c r="L3" s="116" t="s">
        <v>18</v>
      </c>
      <c r="M3" s="116" t="s">
        <v>18</v>
      </c>
      <c r="N3" s="116" t="s">
        <v>18</v>
      </c>
      <c r="O3" s="116">
        <v>11.68</v>
      </c>
      <c r="P3" s="116" t="s">
        <v>19</v>
      </c>
      <c r="Q3" s="116" t="s">
        <v>18</v>
      </c>
      <c r="R3" s="116" t="s">
        <v>18</v>
      </c>
      <c r="S3" s="116" t="s">
        <v>18</v>
      </c>
      <c r="T3" s="116" t="s">
        <v>18</v>
      </c>
    </row>
    <row r="4" spans="1:119" ht="20.25" customHeight="1" x14ac:dyDescent="0.15">
      <c r="A4" s="115" t="s">
        <v>13</v>
      </c>
      <c r="B4" s="117" t="s">
        <v>20</v>
      </c>
      <c r="C4" s="112" t="s">
        <v>21</v>
      </c>
      <c r="D4" s="116" t="s">
        <v>16</v>
      </c>
      <c r="E4" s="116">
        <v>204.68</v>
      </c>
      <c r="F4" s="89" t="s">
        <v>22</v>
      </c>
      <c r="G4" s="116" t="s">
        <v>18</v>
      </c>
      <c r="H4" s="116" t="s">
        <v>18</v>
      </c>
      <c r="I4" s="116">
        <v>268.74</v>
      </c>
      <c r="J4" s="116" t="s">
        <v>23</v>
      </c>
      <c r="K4" s="116" t="s">
        <v>18</v>
      </c>
      <c r="L4" s="116" t="s">
        <v>18</v>
      </c>
      <c r="M4" s="116">
        <v>25.74</v>
      </c>
      <c r="N4" s="116" t="s">
        <v>24</v>
      </c>
      <c r="O4" s="116">
        <v>10.41</v>
      </c>
      <c r="P4" s="116" t="s">
        <v>25</v>
      </c>
      <c r="Q4" s="116" t="s">
        <v>18</v>
      </c>
      <c r="R4" s="116" t="s">
        <v>18</v>
      </c>
      <c r="S4" s="116" t="s">
        <v>18</v>
      </c>
      <c r="T4" s="116" t="s">
        <v>18</v>
      </c>
    </row>
    <row r="5" spans="1:119" ht="20.25" customHeight="1" x14ac:dyDescent="0.15">
      <c r="A5" s="115" t="s">
        <v>26</v>
      </c>
      <c r="B5" s="117" t="s">
        <v>27</v>
      </c>
      <c r="C5" s="118" t="s">
        <v>28</v>
      </c>
      <c r="D5" s="116" t="s">
        <v>29</v>
      </c>
      <c r="E5" s="116">
        <v>208.17</v>
      </c>
      <c r="F5" s="89" t="s">
        <v>30</v>
      </c>
      <c r="G5" s="116" t="s">
        <v>18</v>
      </c>
      <c r="H5" s="116" t="s">
        <v>18</v>
      </c>
      <c r="I5" s="116" t="s">
        <v>18</v>
      </c>
      <c r="J5" s="116" t="s">
        <v>18</v>
      </c>
      <c r="K5" s="116" t="s">
        <v>18</v>
      </c>
      <c r="L5" s="116" t="s">
        <v>18</v>
      </c>
      <c r="M5" s="116" t="s">
        <v>18</v>
      </c>
      <c r="N5" s="116" t="s">
        <v>18</v>
      </c>
      <c r="O5" s="116">
        <v>11.82</v>
      </c>
      <c r="P5" s="116" t="s">
        <v>31</v>
      </c>
      <c r="Q5" s="116" t="s">
        <v>18</v>
      </c>
      <c r="R5" s="116" t="s">
        <v>18</v>
      </c>
      <c r="S5" s="116" t="s">
        <v>18</v>
      </c>
      <c r="T5" s="116" t="s">
        <v>18</v>
      </c>
    </row>
    <row r="6" spans="1:119" ht="20.25" customHeight="1" x14ac:dyDescent="0.15">
      <c r="A6" s="115" t="s">
        <v>26</v>
      </c>
      <c r="B6" s="117" t="s">
        <v>32</v>
      </c>
      <c r="C6" s="118" t="s">
        <v>33</v>
      </c>
      <c r="D6" s="116" t="s">
        <v>29</v>
      </c>
      <c r="E6" s="116" t="s">
        <v>18</v>
      </c>
      <c r="F6" s="89" t="s">
        <v>18</v>
      </c>
      <c r="G6" s="116" t="s">
        <v>18</v>
      </c>
      <c r="H6" s="116" t="s">
        <v>18</v>
      </c>
      <c r="I6" s="116" t="s">
        <v>18</v>
      </c>
      <c r="J6" s="116" t="s">
        <v>18</v>
      </c>
      <c r="K6" s="116" t="s">
        <v>18</v>
      </c>
      <c r="L6" s="116" t="s">
        <v>18</v>
      </c>
      <c r="M6" s="116" t="s">
        <v>18</v>
      </c>
      <c r="N6" s="116" t="s">
        <v>18</v>
      </c>
      <c r="O6" s="116">
        <v>11.96</v>
      </c>
      <c r="P6" s="116" t="s">
        <v>34</v>
      </c>
      <c r="Q6" s="116" t="s">
        <v>18</v>
      </c>
      <c r="R6" s="116" t="s">
        <v>18</v>
      </c>
      <c r="S6" s="116" t="s">
        <v>18</v>
      </c>
      <c r="T6" s="116" t="s">
        <v>18</v>
      </c>
    </row>
    <row r="7" spans="1:119" ht="20.25" customHeight="1" x14ac:dyDescent="0.15">
      <c r="A7" s="115" t="s">
        <v>35</v>
      </c>
      <c r="B7" s="112" t="s">
        <v>36</v>
      </c>
      <c r="C7" s="118" t="s">
        <v>37</v>
      </c>
      <c r="D7" s="116" t="s">
        <v>29</v>
      </c>
      <c r="E7" s="116">
        <v>200.98</v>
      </c>
      <c r="F7" s="89" t="s">
        <v>38</v>
      </c>
      <c r="G7" s="116" t="s">
        <v>18</v>
      </c>
      <c r="H7" s="116" t="s">
        <v>18</v>
      </c>
      <c r="I7" s="116" t="s">
        <v>18</v>
      </c>
      <c r="J7" s="116" t="s">
        <v>18</v>
      </c>
      <c r="K7" s="116" t="s">
        <v>18</v>
      </c>
      <c r="L7" s="116" t="s">
        <v>18</v>
      </c>
      <c r="M7" s="116" t="s">
        <v>18</v>
      </c>
      <c r="N7" s="116" t="s">
        <v>18</v>
      </c>
      <c r="O7" s="116">
        <v>11.87</v>
      </c>
      <c r="P7" s="116" t="s">
        <v>39</v>
      </c>
      <c r="Q7" s="116" t="s">
        <v>18</v>
      </c>
      <c r="R7" s="116" t="s">
        <v>18</v>
      </c>
      <c r="S7" s="116" t="s">
        <v>18</v>
      </c>
      <c r="T7" s="116" t="s">
        <v>18</v>
      </c>
    </row>
    <row r="8" spans="1:119" ht="20.25" customHeight="1" x14ac:dyDescent="0.15">
      <c r="A8" s="115" t="s">
        <v>35</v>
      </c>
      <c r="B8" s="112" t="s">
        <v>40</v>
      </c>
      <c r="C8" s="118" t="s">
        <v>41</v>
      </c>
      <c r="D8" s="116" t="s">
        <v>29</v>
      </c>
      <c r="E8" s="116" t="s">
        <v>18</v>
      </c>
      <c r="F8" s="89" t="s">
        <v>18</v>
      </c>
      <c r="G8" s="116" t="s">
        <v>18</v>
      </c>
      <c r="H8" s="116" t="s">
        <v>18</v>
      </c>
      <c r="I8" s="116" t="s">
        <v>18</v>
      </c>
      <c r="J8" s="116" t="s">
        <v>18</v>
      </c>
      <c r="K8" s="116" t="s">
        <v>18</v>
      </c>
      <c r="L8" s="116" t="s">
        <v>18</v>
      </c>
      <c r="M8" s="116" t="s">
        <v>18</v>
      </c>
      <c r="N8" s="116" t="s">
        <v>18</v>
      </c>
      <c r="O8" s="116">
        <v>10.41</v>
      </c>
      <c r="P8" s="116" t="s">
        <v>42</v>
      </c>
      <c r="Q8" s="116" t="s">
        <v>18</v>
      </c>
      <c r="R8" s="116" t="s">
        <v>18</v>
      </c>
      <c r="S8" s="116" t="s">
        <v>18</v>
      </c>
      <c r="T8" s="116" t="s">
        <v>18</v>
      </c>
    </row>
    <row r="9" spans="1:119" ht="20.25" customHeight="1" x14ac:dyDescent="0.15">
      <c r="A9" s="115" t="s">
        <v>35</v>
      </c>
      <c r="B9" s="112" t="s">
        <v>43</v>
      </c>
      <c r="C9" s="118" t="s">
        <v>44</v>
      </c>
      <c r="D9" s="116" t="s">
        <v>29</v>
      </c>
      <c r="E9" s="116" t="s">
        <v>18</v>
      </c>
      <c r="F9" s="89" t="s">
        <v>18</v>
      </c>
      <c r="G9" s="116" t="s">
        <v>18</v>
      </c>
      <c r="H9" s="116" t="s">
        <v>18</v>
      </c>
      <c r="I9" s="116" t="s">
        <v>18</v>
      </c>
      <c r="J9" s="116" t="s">
        <v>18</v>
      </c>
      <c r="K9" s="116" t="s">
        <v>18</v>
      </c>
      <c r="L9" s="116" t="s">
        <v>18</v>
      </c>
      <c r="M9" s="116" t="s">
        <v>18</v>
      </c>
      <c r="N9" s="116" t="s">
        <v>18</v>
      </c>
      <c r="O9" s="116">
        <v>10.41</v>
      </c>
      <c r="P9" s="116" t="s">
        <v>45</v>
      </c>
      <c r="Q9" s="116" t="s">
        <v>18</v>
      </c>
      <c r="R9" s="116" t="s">
        <v>18</v>
      </c>
      <c r="S9" s="116" t="s">
        <v>18</v>
      </c>
      <c r="T9" s="116" t="s">
        <v>18</v>
      </c>
    </row>
    <row r="10" spans="1:119" ht="20.25" customHeight="1" x14ac:dyDescent="0.15">
      <c r="A10" s="115" t="s">
        <v>46</v>
      </c>
      <c r="B10" s="112" t="s">
        <v>47</v>
      </c>
      <c r="C10" s="118" t="s">
        <v>48</v>
      </c>
      <c r="D10" s="116" t="s">
        <v>49</v>
      </c>
      <c r="E10" s="116">
        <v>220.51</v>
      </c>
      <c r="F10" s="89" t="s">
        <v>50</v>
      </c>
      <c r="G10" s="116" t="s">
        <v>18</v>
      </c>
      <c r="H10" s="116" t="s">
        <v>18</v>
      </c>
      <c r="I10" s="116" t="s">
        <v>18</v>
      </c>
      <c r="J10" s="116" t="s">
        <v>18</v>
      </c>
      <c r="K10" s="116" t="s">
        <v>18</v>
      </c>
      <c r="L10" s="116" t="s">
        <v>18</v>
      </c>
      <c r="M10" s="116" t="s">
        <v>18</v>
      </c>
      <c r="N10" s="116" t="s">
        <v>18</v>
      </c>
      <c r="O10" s="116">
        <v>11.89</v>
      </c>
      <c r="P10" s="116" t="s">
        <v>51</v>
      </c>
      <c r="Q10" s="116" t="s">
        <v>18</v>
      </c>
      <c r="R10" s="116" t="s">
        <v>18</v>
      </c>
      <c r="S10" s="116" t="s">
        <v>18</v>
      </c>
      <c r="T10" s="116" t="s">
        <v>18</v>
      </c>
    </row>
    <row r="11" spans="1:119" ht="20.25" customHeight="1" x14ac:dyDescent="0.15">
      <c r="A11" s="115" t="s">
        <v>52</v>
      </c>
      <c r="B11" s="112" t="s">
        <v>53</v>
      </c>
      <c r="C11" s="118" t="s">
        <v>54</v>
      </c>
      <c r="D11" s="116" t="s">
        <v>55</v>
      </c>
      <c r="E11" s="116">
        <v>207.24</v>
      </c>
      <c r="F11" s="89" t="s">
        <v>56</v>
      </c>
      <c r="G11" s="116" t="s">
        <v>18</v>
      </c>
      <c r="H11" s="116" t="s">
        <v>18</v>
      </c>
      <c r="I11" s="116" t="s">
        <v>18</v>
      </c>
      <c r="J11" s="116" t="s">
        <v>18</v>
      </c>
      <c r="K11" s="116" t="s">
        <v>18</v>
      </c>
      <c r="L11" s="116" t="s">
        <v>18</v>
      </c>
      <c r="M11" s="116" t="s">
        <v>18</v>
      </c>
      <c r="N11" s="116" t="s">
        <v>18</v>
      </c>
      <c r="O11" s="116">
        <v>12.1</v>
      </c>
      <c r="P11" s="116" t="s">
        <v>57</v>
      </c>
      <c r="Q11" s="116" t="s">
        <v>18</v>
      </c>
      <c r="R11" s="116" t="s">
        <v>18</v>
      </c>
      <c r="S11" s="116" t="s">
        <v>18</v>
      </c>
      <c r="T11" s="116" t="s">
        <v>18</v>
      </c>
    </row>
    <row r="12" spans="1:119" ht="20.25" customHeight="1" x14ac:dyDescent="0.15">
      <c r="A12" s="115" t="s">
        <v>58</v>
      </c>
      <c r="B12" s="112" t="s">
        <v>59</v>
      </c>
      <c r="C12" s="118" t="s">
        <v>60</v>
      </c>
      <c r="D12" s="116" t="s">
        <v>29</v>
      </c>
      <c r="E12" s="116">
        <v>207.75</v>
      </c>
      <c r="F12" s="89" t="s">
        <v>61</v>
      </c>
      <c r="G12" s="116" t="s">
        <v>18</v>
      </c>
      <c r="H12" s="116" t="s">
        <v>18</v>
      </c>
      <c r="I12" s="116" t="s">
        <v>18</v>
      </c>
      <c r="J12" s="116" t="s">
        <v>18</v>
      </c>
      <c r="K12" s="116" t="s">
        <v>18</v>
      </c>
      <c r="L12" s="116" t="s">
        <v>18</v>
      </c>
      <c r="M12" s="116" t="s">
        <v>18</v>
      </c>
      <c r="N12" s="116" t="s">
        <v>18</v>
      </c>
      <c r="O12" s="116">
        <v>9.65</v>
      </c>
      <c r="P12" s="116" t="s">
        <v>62</v>
      </c>
      <c r="Q12" s="116" t="s">
        <v>18</v>
      </c>
      <c r="R12" s="116" t="s">
        <v>18</v>
      </c>
      <c r="S12" s="116" t="s">
        <v>18</v>
      </c>
      <c r="T12" s="116" t="s">
        <v>18</v>
      </c>
    </row>
    <row r="13" spans="1:119" ht="20.25" customHeight="1" x14ac:dyDescent="0.15">
      <c r="A13" s="115" t="s">
        <v>63</v>
      </c>
      <c r="B13" s="112" t="s">
        <v>64</v>
      </c>
      <c r="C13" s="118" t="s">
        <v>65</v>
      </c>
      <c r="D13" s="116" t="s">
        <v>66</v>
      </c>
      <c r="E13" s="116">
        <v>304.56</v>
      </c>
      <c r="F13" s="89" t="s">
        <v>67</v>
      </c>
      <c r="G13" s="116" t="s">
        <v>18</v>
      </c>
      <c r="H13" s="116" t="s">
        <v>18</v>
      </c>
      <c r="I13" s="116" t="s">
        <v>18</v>
      </c>
      <c r="J13" s="116" t="s">
        <v>18</v>
      </c>
      <c r="K13" s="116" t="s">
        <v>18</v>
      </c>
      <c r="L13" s="116" t="s">
        <v>18</v>
      </c>
      <c r="M13" s="116" t="s">
        <v>18</v>
      </c>
      <c r="N13" s="116" t="s">
        <v>18</v>
      </c>
      <c r="O13" s="116">
        <v>10.47</v>
      </c>
      <c r="P13" s="116" t="s">
        <v>68</v>
      </c>
      <c r="Q13" s="116" t="s">
        <v>18</v>
      </c>
      <c r="R13" s="116" t="s">
        <v>18</v>
      </c>
      <c r="S13" s="116" t="s">
        <v>18</v>
      </c>
      <c r="T13" s="116" t="s">
        <v>18</v>
      </c>
    </row>
    <row r="14" spans="1:119" ht="20.25" customHeight="1" x14ac:dyDescent="0.15">
      <c r="A14" s="115" t="s">
        <v>69</v>
      </c>
      <c r="B14" s="112" t="s">
        <v>70</v>
      </c>
      <c r="C14" s="118" t="s">
        <v>71</v>
      </c>
      <c r="D14" s="116" t="s">
        <v>72</v>
      </c>
      <c r="E14" s="116">
        <v>239.93</v>
      </c>
      <c r="F14" s="89" t="s">
        <v>73</v>
      </c>
      <c r="G14" s="116" t="s">
        <v>18</v>
      </c>
      <c r="H14" s="116" t="s">
        <v>18</v>
      </c>
      <c r="I14" s="116" t="s">
        <v>18</v>
      </c>
      <c r="J14" s="116" t="s">
        <v>18</v>
      </c>
      <c r="K14" s="116" t="s">
        <v>18</v>
      </c>
      <c r="L14" s="116" t="s">
        <v>18</v>
      </c>
      <c r="M14" s="116" t="s">
        <v>18</v>
      </c>
      <c r="N14" s="116" t="s">
        <v>18</v>
      </c>
      <c r="O14" s="116" t="s">
        <v>18</v>
      </c>
      <c r="P14" s="116" t="s">
        <v>18</v>
      </c>
      <c r="Q14" s="116" t="s">
        <v>18</v>
      </c>
      <c r="R14" s="116" t="s">
        <v>18</v>
      </c>
      <c r="S14" s="116" t="s">
        <v>18</v>
      </c>
      <c r="T14" s="116" t="s">
        <v>18</v>
      </c>
    </row>
    <row r="15" spans="1:119" ht="20.25" customHeight="1" x14ac:dyDescent="0.15">
      <c r="A15" s="115" t="s">
        <v>74</v>
      </c>
      <c r="B15" s="112" t="s">
        <v>75</v>
      </c>
      <c r="C15" s="118" t="s">
        <v>76</v>
      </c>
      <c r="D15" s="116" t="s">
        <v>77</v>
      </c>
      <c r="E15" s="116">
        <v>404.97</v>
      </c>
      <c r="F15" s="89" t="s">
        <v>78</v>
      </c>
      <c r="G15" s="116" t="s">
        <v>18</v>
      </c>
      <c r="H15" s="116" t="s">
        <v>18</v>
      </c>
      <c r="I15" s="116">
        <v>481.39</v>
      </c>
      <c r="J15" s="116" t="s">
        <v>79</v>
      </c>
      <c r="K15" s="116">
        <v>816.93</v>
      </c>
      <c r="L15" s="116" t="s">
        <v>80</v>
      </c>
      <c r="M15" s="116">
        <v>49.94</v>
      </c>
      <c r="N15" s="116" t="s">
        <v>81</v>
      </c>
      <c r="O15" s="116" t="s">
        <v>18</v>
      </c>
      <c r="P15" s="116" t="s">
        <v>18</v>
      </c>
      <c r="Q15" s="116" t="s">
        <v>18</v>
      </c>
      <c r="R15" s="116" t="s">
        <v>18</v>
      </c>
      <c r="S15" s="116" t="s">
        <v>18</v>
      </c>
      <c r="T15" s="116" t="s">
        <v>18</v>
      </c>
    </row>
    <row r="16" spans="1:119" ht="20.25" customHeight="1" x14ac:dyDescent="0.15">
      <c r="A16" s="115" t="s">
        <v>74</v>
      </c>
      <c r="B16" s="112" t="s">
        <v>82</v>
      </c>
      <c r="C16" s="112" t="s">
        <v>83</v>
      </c>
      <c r="D16" s="116" t="s">
        <v>77</v>
      </c>
      <c r="E16" s="116">
        <v>397.45</v>
      </c>
      <c r="F16" s="89" t="s">
        <v>84</v>
      </c>
      <c r="G16" s="116" t="s">
        <v>18</v>
      </c>
      <c r="H16" s="116" t="s">
        <v>18</v>
      </c>
      <c r="I16" s="116" t="s">
        <v>18</v>
      </c>
      <c r="J16" s="116" t="s">
        <v>18</v>
      </c>
      <c r="K16" s="116" t="s">
        <v>18</v>
      </c>
      <c r="L16" s="116" t="s">
        <v>18</v>
      </c>
      <c r="M16" s="116" t="s">
        <v>18</v>
      </c>
      <c r="N16" s="116" t="s">
        <v>18</v>
      </c>
      <c r="O16" s="116" t="s">
        <v>18</v>
      </c>
      <c r="P16" s="116" t="s">
        <v>18</v>
      </c>
      <c r="Q16" s="116" t="s">
        <v>18</v>
      </c>
      <c r="R16" s="116" t="s">
        <v>18</v>
      </c>
      <c r="S16" s="116" t="s">
        <v>18</v>
      </c>
      <c r="T16" s="116" t="s">
        <v>18</v>
      </c>
    </row>
    <row r="17" spans="1:20" ht="20.25" customHeight="1" x14ac:dyDescent="0.15">
      <c r="A17" s="115" t="s">
        <v>85</v>
      </c>
      <c r="B17" s="112" t="s">
        <v>86</v>
      </c>
      <c r="C17" s="112" t="s">
        <v>87</v>
      </c>
      <c r="D17" s="116" t="s">
        <v>77</v>
      </c>
      <c r="E17" s="124">
        <v>419.4</v>
      </c>
      <c r="F17" s="89" t="s">
        <v>88</v>
      </c>
      <c r="G17" s="116" t="s">
        <v>18</v>
      </c>
      <c r="H17" s="116" t="s">
        <v>18</v>
      </c>
      <c r="I17" s="116" t="s">
        <v>18</v>
      </c>
      <c r="J17" s="116" t="s">
        <v>18</v>
      </c>
      <c r="K17" s="116" t="s">
        <v>18</v>
      </c>
      <c r="L17" s="116" t="s">
        <v>18</v>
      </c>
      <c r="M17" s="116" t="s">
        <v>18</v>
      </c>
      <c r="N17" s="116" t="s">
        <v>18</v>
      </c>
      <c r="O17" s="116" t="s">
        <v>18</v>
      </c>
      <c r="P17" s="116" t="s">
        <v>18</v>
      </c>
      <c r="Q17" s="116" t="s">
        <v>18</v>
      </c>
      <c r="R17" s="116" t="s">
        <v>18</v>
      </c>
      <c r="S17" s="116" t="s">
        <v>18</v>
      </c>
      <c r="T17" s="116" t="s">
        <v>18</v>
      </c>
    </row>
    <row r="18" spans="1:20" ht="20.25" customHeight="1" x14ac:dyDescent="0.15">
      <c r="A18" s="115" t="s">
        <v>89</v>
      </c>
      <c r="B18" s="112" t="s">
        <v>90</v>
      </c>
      <c r="C18" s="112" t="s">
        <v>91</v>
      </c>
      <c r="D18" s="116" t="s">
        <v>77</v>
      </c>
      <c r="E18" s="116">
        <v>411.22</v>
      </c>
      <c r="F18" s="89" t="s">
        <v>92</v>
      </c>
      <c r="G18" s="116" t="s">
        <v>18</v>
      </c>
      <c r="H18" s="116" t="s">
        <v>18</v>
      </c>
      <c r="I18" s="116" t="s">
        <v>18</v>
      </c>
      <c r="J18" s="116" t="s">
        <v>18</v>
      </c>
      <c r="K18" s="116" t="s">
        <v>18</v>
      </c>
      <c r="L18" s="116" t="s">
        <v>18</v>
      </c>
      <c r="M18" s="116" t="s">
        <v>18</v>
      </c>
      <c r="N18" s="116" t="s">
        <v>18</v>
      </c>
      <c r="O18" s="116" t="s">
        <v>18</v>
      </c>
      <c r="P18" s="116" t="s">
        <v>18</v>
      </c>
      <c r="Q18" s="116" t="s">
        <v>18</v>
      </c>
      <c r="R18" s="116" t="s">
        <v>18</v>
      </c>
      <c r="S18" s="116" t="s">
        <v>18</v>
      </c>
      <c r="T18" s="116" t="s">
        <v>18</v>
      </c>
    </row>
    <row r="19" spans="1:20" ht="20.25" customHeight="1" x14ac:dyDescent="0.15">
      <c r="A19" s="115" t="s">
        <v>93</v>
      </c>
      <c r="B19" s="112" t="s">
        <v>94</v>
      </c>
      <c r="C19" s="112" t="s">
        <v>95</v>
      </c>
      <c r="D19" s="116" t="s">
        <v>96</v>
      </c>
      <c r="E19" s="124">
        <v>514.9</v>
      </c>
      <c r="F19" s="89" t="s">
        <v>97</v>
      </c>
      <c r="G19" s="116" t="s">
        <v>18</v>
      </c>
      <c r="H19" s="116" t="s">
        <v>18</v>
      </c>
      <c r="I19" s="116" t="s">
        <v>18</v>
      </c>
      <c r="J19" s="116" t="s">
        <v>18</v>
      </c>
      <c r="K19" s="116" t="s">
        <v>18</v>
      </c>
      <c r="L19" s="116" t="s">
        <v>18</v>
      </c>
      <c r="M19" s="116" t="s">
        <v>18</v>
      </c>
      <c r="N19" s="116" t="s">
        <v>18</v>
      </c>
      <c r="O19" s="116" t="s">
        <v>18</v>
      </c>
      <c r="P19" s="116" t="s">
        <v>18</v>
      </c>
      <c r="Q19" s="116" t="s">
        <v>18</v>
      </c>
      <c r="R19" s="116" t="s">
        <v>18</v>
      </c>
      <c r="S19" s="116" t="s">
        <v>18</v>
      </c>
      <c r="T19" s="116" t="s">
        <v>18</v>
      </c>
    </row>
    <row r="20" spans="1:20" ht="20.25" customHeight="1" x14ac:dyDescent="0.15">
      <c r="A20" s="115" t="s">
        <v>98</v>
      </c>
      <c r="B20" s="112" t="s">
        <v>99</v>
      </c>
      <c r="C20" s="112" t="s">
        <v>87</v>
      </c>
      <c r="D20" s="116" t="s">
        <v>96</v>
      </c>
      <c r="E20" s="116">
        <v>401.92</v>
      </c>
      <c r="F20" s="89" t="s">
        <v>100</v>
      </c>
      <c r="G20" s="116" t="s">
        <v>18</v>
      </c>
      <c r="H20" s="116" t="s">
        <v>18</v>
      </c>
      <c r="I20" s="116" t="s">
        <v>18</v>
      </c>
      <c r="J20" s="116" t="s">
        <v>18</v>
      </c>
      <c r="K20" s="116" t="s">
        <v>18</v>
      </c>
      <c r="L20" s="116" t="s">
        <v>18</v>
      </c>
      <c r="M20" s="116" t="s">
        <v>18</v>
      </c>
      <c r="N20" s="116" t="s">
        <v>18</v>
      </c>
      <c r="O20" s="116" t="s">
        <v>18</v>
      </c>
      <c r="P20" s="116" t="s">
        <v>18</v>
      </c>
      <c r="Q20" s="116" t="s">
        <v>18</v>
      </c>
      <c r="R20" s="116" t="s">
        <v>18</v>
      </c>
      <c r="S20" s="116" t="s">
        <v>18</v>
      </c>
      <c r="T20" s="116" t="s">
        <v>18</v>
      </c>
    </row>
    <row r="21" spans="1:20" ht="20.25" customHeight="1" x14ac:dyDescent="0.15">
      <c r="A21" s="112" t="s">
        <v>101</v>
      </c>
      <c r="B21" s="112" t="s">
        <v>102</v>
      </c>
      <c r="C21" s="112" t="s">
        <v>103</v>
      </c>
      <c r="D21" s="116" t="s">
        <v>104</v>
      </c>
      <c r="E21" s="116">
        <v>649.67999999999995</v>
      </c>
      <c r="F21" s="89" t="s">
        <v>105</v>
      </c>
      <c r="G21" s="149">
        <v>1260.3</v>
      </c>
      <c r="H21" s="116" t="s">
        <v>106</v>
      </c>
      <c r="I21" s="116" t="s">
        <v>18</v>
      </c>
      <c r="J21" s="116" t="s">
        <v>18</v>
      </c>
      <c r="K21" s="149">
        <v>1312.83</v>
      </c>
      <c r="L21" s="116" t="s">
        <v>107</v>
      </c>
      <c r="M21" s="116">
        <v>81.14</v>
      </c>
      <c r="N21" s="116" t="s">
        <v>108</v>
      </c>
      <c r="O21" s="116">
        <v>30.22</v>
      </c>
      <c r="P21" s="125" t="s">
        <v>109</v>
      </c>
      <c r="Q21" s="116" t="s">
        <v>110</v>
      </c>
      <c r="R21" s="116" t="s">
        <v>111</v>
      </c>
      <c r="S21" s="116" t="s">
        <v>112</v>
      </c>
      <c r="T21" s="116" t="s">
        <v>113</v>
      </c>
    </row>
    <row r="22" spans="1:20" ht="20.25" customHeight="1" x14ac:dyDescent="0.15">
      <c r="A22" s="112" t="s">
        <v>101</v>
      </c>
      <c r="B22" s="96" t="s">
        <v>114</v>
      </c>
      <c r="C22" s="119" t="s">
        <v>115</v>
      </c>
      <c r="D22" s="116" t="s">
        <v>104</v>
      </c>
      <c r="E22" s="116" t="s">
        <v>18</v>
      </c>
      <c r="F22" s="116" t="s">
        <v>18</v>
      </c>
      <c r="G22" s="116" t="s">
        <v>18</v>
      </c>
      <c r="H22" s="116" t="s">
        <v>18</v>
      </c>
      <c r="I22" s="116" t="s">
        <v>18</v>
      </c>
      <c r="J22" s="116" t="s">
        <v>18</v>
      </c>
      <c r="K22" s="116" t="s">
        <v>18</v>
      </c>
      <c r="L22" s="116" t="s">
        <v>18</v>
      </c>
      <c r="M22" s="116" t="s">
        <v>18</v>
      </c>
      <c r="N22" s="116" t="s">
        <v>18</v>
      </c>
      <c r="O22" s="116">
        <v>27.17</v>
      </c>
      <c r="P22" s="125" t="s">
        <v>116</v>
      </c>
      <c r="Q22" s="116" t="s">
        <v>18</v>
      </c>
      <c r="R22" s="116" t="s">
        <v>18</v>
      </c>
      <c r="S22" s="116" t="s">
        <v>18</v>
      </c>
      <c r="T22" s="116" t="s">
        <v>18</v>
      </c>
    </row>
    <row r="23" spans="1:20" ht="20.25" customHeight="1" x14ac:dyDescent="0.15">
      <c r="A23" s="112" t="s">
        <v>101</v>
      </c>
      <c r="B23" s="96" t="s">
        <v>117</v>
      </c>
      <c r="C23" s="119" t="s">
        <v>103</v>
      </c>
      <c r="D23" s="116" t="s">
        <v>104</v>
      </c>
      <c r="E23" s="116" t="s">
        <v>18</v>
      </c>
      <c r="F23" s="116" t="s">
        <v>18</v>
      </c>
      <c r="G23" s="116" t="s">
        <v>18</v>
      </c>
      <c r="H23" s="116" t="s">
        <v>18</v>
      </c>
      <c r="I23" s="116" t="s">
        <v>18</v>
      </c>
      <c r="J23" s="116" t="s">
        <v>18</v>
      </c>
      <c r="K23" s="116" t="s">
        <v>18</v>
      </c>
      <c r="L23" s="116" t="s">
        <v>18</v>
      </c>
      <c r="M23" s="116" t="s">
        <v>18</v>
      </c>
      <c r="N23" s="116" t="s">
        <v>18</v>
      </c>
      <c r="O23" s="116">
        <v>35.11</v>
      </c>
      <c r="P23" s="125" t="s">
        <v>118</v>
      </c>
      <c r="Q23" s="116" t="s">
        <v>18</v>
      </c>
      <c r="R23" s="116" t="s">
        <v>18</v>
      </c>
      <c r="S23" s="116" t="s">
        <v>18</v>
      </c>
      <c r="T23" s="116" t="s">
        <v>18</v>
      </c>
    </row>
    <row r="24" spans="1:20" ht="20.25" customHeight="1" x14ac:dyDescent="0.15">
      <c r="A24" s="112" t="s">
        <v>101</v>
      </c>
      <c r="B24" s="96" t="s">
        <v>119</v>
      </c>
      <c r="C24" s="96" t="s">
        <v>120</v>
      </c>
      <c r="D24" s="116" t="s">
        <v>104</v>
      </c>
      <c r="E24" s="116" t="s">
        <v>18</v>
      </c>
      <c r="F24" s="116" t="s">
        <v>18</v>
      </c>
      <c r="G24" s="116" t="s">
        <v>18</v>
      </c>
      <c r="H24" s="116" t="s">
        <v>18</v>
      </c>
      <c r="I24" s="116" t="s">
        <v>18</v>
      </c>
      <c r="J24" s="116" t="s">
        <v>18</v>
      </c>
      <c r="K24" s="116" t="s">
        <v>18</v>
      </c>
      <c r="L24" s="116" t="s">
        <v>18</v>
      </c>
      <c r="M24" s="116" t="s">
        <v>18</v>
      </c>
      <c r="N24" s="116" t="s">
        <v>18</v>
      </c>
      <c r="O24" s="116">
        <v>35.08</v>
      </c>
      <c r="P24" s="125" t="s">
        <v>121</v>
      </c>
      <c r="Q24" s="116" t="s">
        <v>18</v>
      </c>
      <c r="R24" s="116" t="s">
        <v>18</v>
      </c>
      <c r="S24" s="116" t="s">
        <v>18</v>
      </c>
      <c r="T24" s="116" t="s">
        <v>18</v>
      </c>
    </row>
    <row r="25" spans="1:20" ht="20.25" customHeight="1" x14ac:dyDescent="0.15">
      <c r="A25" s="112" t="s">
        <v>101</v>
      </c>
      <c r="B25" s="96" t="s">
        <v>122</v>
      </c>
      <c r="C25" s="96" t="s">
        <v>103</v>
      </c>
      <c r="D25" s="116" t="s">
        <v>104</v>
      </c>
      <c r="E25" s="116" t="s">
        <v>18</v>
      </c>
      <c r="F25" s="116" t="s">
        <v>18</v>
      </c>
      <c r="G25" s="116" t="s">
        <v>18</v>
      </c>
      <c r="H25" s="116" t="s">
        <v>18</v>
      </c>
      <c r="I25" s="116" t="s">
        <v>18</v>
      </c>
      <c r="J25" s="116" t="s">
        <v>18</v>
      </c>
      <c r="K25" s="116" t="s">
        <v>18</v>
      </c>
      <c r="L25" s="116" t="s">
        <v>18</v>
      </c>
      <c r="M25" s="116" t="s">
        <v>18</v>
      </c>
      <c r="N25" s="116" t="s">
        <v>18</v>
      </c>
      <c r="O25" s="116">
        <v>35.07</v>
      </c>
      <c r="P25" s="125" t="s">
        <v>123</v>
      </c>
      <c r="Q25" s="116" t="s">
        <v>18</v>
      </c>
      <c r="R25" s="116" t="s">
        <v>18</v>
      </c>
      <c r="S25" s="116" t="s">
        <v>18</v>
      </c>
      <c r="T25" s="116" t="s">
        <v>18</v>
      </c>
    </row>
    <row r="26" spans="1:20" ht="20.25" customHeight="1" x14ac:dyDescent="0.15">
      <c r="A26" s="112" t="s">
        <v>101</v>
      </c>
      <c r="B26" s="96" t="s">
        <v>124</v>
      </c>
      <c r="C26" s="96" t="s">
        <v>115</v>
      </c>
      <c r="D26" s="116" t="s">
        <v>104</v>
      </c>
      <c r="E26" s="116" t="s">
        <v>18</v>
      </c>
      <c r="F26" s="116" t="s">
        <v>18</v>
      </c>
      <c r="G26" s="116" t="s">
        <v>18</v>
      </c>
      <c r="H26" s="116" t="s">
        <v>18</v>
      </c>
      <c r="I26" s="116" t="s">
        <v>18</v>
      </c>
      <c r="J26" s="116" t="s">
        <v>18</v>
      </c>
      <c r="K26" s="116" t="s">
        <v>18</v>
      </c>
      <c r="L26" s="116" t="s">
        <v>18</v>
      </c>
      <c r="M26" s="116" t="s">
        <v>18</v>
      </c>
      <c r="N26" s="116" t="s">
        <v>18</v>
      </c>
      <c r="O26" s="116">
        <v>32.53</v>
      </c>
      <c r="P26" s="125" t="s">
        <v>125</v>
      </c>
      <c r="Q26" s="116" t="s">
        <v>18</v>
      </c>
      <c r="R26" s="116" t="s">
        <v>18</v>
      </c>
      <c r="S26" s="116" t="s">
        <v>18</v>
      </c>
      <c r="T26" s="116" t="s">
        <v>18</v>
      </c>
    </row>
    <row r="27" spans="1:20" ht="20.25" customHeight="1" x14ac:dyDescent="0.15">
      <c r="A27" s="112" t="s">
        <v>101</v>
      </c>
      <c r="B27" s="96" t="s">
        <v>126</v>
      </c>
      <c r="C27" s="96" t="s">
        <v>127</v>
      </c>
      <c r="D27" s="116" t="s">
        <v>104</v>
      </c>
      <c r="E27" s="116" t="s">
        <v>18</v>
      </c>
      <c r="F27" s="116" t="s">
        <v>18</v>
      </c>
      <c r="G27" s="116" t="s">
        <v>18</v>
      </c>
      <c r="H27" s="116" t="s">
        <v>18</v>
      </c>
      <c r="I27" s="116" t="s">
        <v>18</v>
      </c>
      <c r="J27" s="116" t="s">
        <v>18</v>
      </c>
      <c r="K27" s="116" t="s">
        <v>18</v>
      </c>
      <c r="L27" s="116" t="s">
        <v>18</v>
      </c>
      <c r="M27" s="116" t="s">
        <v>18</v>
      </c>
      <c r="N27" s="116" t="s">
        <v>18</v>
      </c>
      <c r="O27" s="116">
        <v>35.28</v>
      </c>
      <c r="P27" s="125" t="s">
        <v>128</v>
      </c>
      <c r="Q27" s="116" t="s">
        <v>18</v>
      </c>
      <c r="R27" s="116" t="s">
        <v>18</v>
      </c>
      <c r="S27" s="116" t="s">
        <v>18</v>
      </c>
      <c r="T27" s="116" t="s">
        <v>18</v>
      </c>
    </row>
    <row r="28" spans="1:20" ht="20.25" customHeight="1" x14ac:dyDescent="0.15">
      <c r="A28" s="112" t="s">
        <v>101</v>
      </c>
      <c r="B28" s="96" t="s">
        <v>129</v>
      </c>
      <c r="C28" s="96" t="s">
        <v>115</v>
      </c>
      <c r="D28" s="116" t="s">
        <v>104</v>
      </c>
      <c r="E28" s="116" t="s">
        <v>18</v>
      </c>
      <c r="F28" s="116" t="s">
        <v>18</v>
      </c>
      <c r="G28" s="116" t="s">
        <v>18</v>
      </c>
      <c r="H28" s="116" t="s">
        <v>18</v>
      </c>
      <c r="I28" s="116" t="s">
        <v>18</v>
      </c>
      <c r="J28" s="116" t="s">
        <v>18</v>
      </c>
      <c r="K28" s="116" t="s">
        <v>18</v>
      </c>
      <c r="L28" s="116" t="s">
        <v>18</v>
      </c>
      <c r="M28" s="116" t="s">
        <v>18</v>
      </c>
      <c r="N28" s="116" t="s">
        <v>18</v>
      </c>
      <c r="O28" s="116">
        <v>30.24</v>
      </c>
      <c r="P28" s="125" t="s">
        <v>130</v>
      </c>
      <c r="Q28" s="116" t="s">
        <v>18</v>
      </c>
      <c r="R28" s="116" t="s">
        <v>18</v>
      </c>
      <c r="S28" s="116" t="s">
        <v>18</v>
      </c>
      <c r="T28" s="116" t="s">
        <v>18</v>
      </c>
    </row>
    <row r="29" spans="1:20" ht="20.25" customHeight="1" x14ac:dyDescent="0.15">
      <c r="A29" s="112" t="s">
        <v>101</v>
      </c>
      <c r="B29" s="96" t="s">
        <v>131</v>
      </c>
      <c r="C29" s="96" t="s">
        <v>120</v>
      </c>
      <c r="D29" s="116" t="s">
        <v>104</v>
      </c>
      <c r="E29" s="116" t="s">
        <v>18</v>
      </c>
      <c r="F29" s="116" t="s">
        <v>18</v>
      </c>
      <c r="G29" s="116" t="s">
        <v>18</v>
      </c>
      <c r="H29" s="116" t="s">
        <v>18</v>
      </c>
      <c r="I29" s="116" t="s">
        <v>18</v>
      </c>
      <c r="J29" s="116" t="s">
        <v>18</v>
      </c>
      <c r="K29" s="116" t="s">
        <v>18</v>
      </c>
      <c r="L29" s="116" t="s">
        <v>18</v>
      </c>
      <c r="M29" s="116" t="s">
        <v>18</v>
      </c>
      <c r="N29" s="116" t="s">
        <v>18</v>
      </c>
      <c r="O29" s="116">
        <v>30.36</v>
      </c>
      <c r="P29" s="125" t="s">
        <v>132</v>
      </c>
      <c r="Q29" s="116" t="s">
        <v>18</v>
      </c>
      <c r="R29" s="116" t="s">
        <v>18</v>
      </c>
      <c r="S29" s="116" t="s">
        <v>18</v>
      </c>
      <c r="T29" s="116" t="s">
        <v>18</v>
      </c>
    </row>
    <row r="30" spans="1:20" ht="20.25" customHeight="1" x14ac:dyDescent="0.15">
      <c r="A30" s="112" t="s">
        <v>101</v>
      </c>
      <c r="B30" s="96" t="s">
        <v>133</v>
      </c>
      <c r="C30" s="96" t="s">
        <v>120</v>
      </c>
      <c r="D30" s="116" t="s">
        <v>104</v>
      </c>
      <c r="E30" s="116" t="s">
        <v>18</v>
      </c>
      <c r="F30" s="116" t="s">
        <v>18</v>
      </c>
      <c r="G30" s="116" t="s">
        <v>18</v>
      </c>
      <c r="H30" s="116" t="s">
        <v>18</v>
      </c>
      <c r="I30" s="116" t="s">
        <v>18</v>
      </c>
      <c r="J30" s="116" t="s">
        <v>18</v>
      </c>
      <c r="K30" s="116" t="s">
        <v>18</v>
      </c>
      <c r="L30" s="116" t="s">
        <v>18</v>
      </c>
      <c r="M30" s="116" t="s">
        <v>18</v>
      </c>
      <c r="N30" s="116" t="s">
        <v>18</v>
      </c>
      <c r="O30" s="116">
        <v>35.28</v>
      </c>
      <c r="P30" s="125" t="s">
        <v>134</v>
      </c>
      <c r="Q30" s="116" t="s">
        <v>18</v>
      </c>
      <c r="R30" s="116" t="s">
        <v>18</v>
      </c>
      <c r="S30" s="116" t="s">
        <v>18</v>
      </c>
      <c r="T30" s="116" t="s">
        <v>18</v>
      </c>
    </row>
    <row r="31" spans="1:20" ht="20.25" customHeight="1" x14ac:dyDescent="0.15">
      <c r="A31" s="112" t="s">
        <v>101</v>
      </c>
      <c r="B31" s="96" t="s">
        <v>135</v>
      </c>
      <c r="C31" s="96" t="s">
        <v>103</v>
      </c>
      <c r="D31" s="116" t="s">
        <v>104</v>
      </c>
      <c r="E31" s="116" t="s">
        <v>18</v>
      </c>
      <c r="F31" s="116" t="s">
        <v>18</v>
      </c>
      <c r="G31" s="116" t="s">
        <v>18</v>
      </c>
      <c r="H31" s="116" t="s">
        <v>18</v>
      </c>
      <c r="I31" s="116" t="s">
        <v>18</v>
      </c>
      <c r="J31" s="116" t="s">
        <v>18</v>
      </c>
      <c r="K31" s="116" t="s">
        <v>18</v>
      </c>
      <c r="L31" s="116" t="s">
        <v>18</v>
      </c>
      <c r="M31" s="116" t="s">
        <v>18</v>
      </c>
      <c r="N31" s="116" t="s">
        <v>18</v>
      </c>
      <c r="O31" s="116">
        <v>33.020000000000003</v>
      </c>
      <c r="P31" s="125" t="s">
        <v>136</v>
      </c>
      <c r="Q31" s="116" t="s">
        <v>18</v>
      </c>
      <c r="R31" s="116" t="s">
        <v>18</v>
      </c>
      <c r="S31" s="116" t="s">
        <v>18</v>
      </c>
      <c r="T31" s="116" t="s">
        <v>18</v>
      </c>
    </row>
    <row r="32" spans="1:20" ht="20.25" customHeight="1" x14ac:dyDescent="0.15">
      <c r="A32" s="112" t="s">
        <v>101</v>
      </c>
      <c r="B32" s="96" t="s">
        <v>137</v>
      </c>
      <c r="C32" s="96" t="s">
        <v>127</v>
      </c>
      <c r="D32" s="116" t="s">
        <v>104</v>
      </c>
      <c r="E32" s="116" t="s">
        <v>18</v>
      </c>
      <c r="F32" s="116" t="s">
        <v>18</v>
      </c>
      <c r="G32" s="116" t="s">
        <v>18</v>
      </c>
      <c r="H32" s="116" t="s">
        <v>18</v>
      </c>
      <c r="I32" s="116" t="s">
        <v>18</v>
      </c>
      <c r="J32" s="116" t="s">
        <v>18</v>
      </c>
      <c r="K32" s="116" t="s">
        <v>18</v>
      </c>
      <c r="L32" s="116" t="s">
        <v>18</v>
      </c>
      <c r="M32" s="116" t="s">
        <v>18</v>
      </c>
      <c r="N32" s="116" t="s">
        <v>18</v>
      </c>
      <c r="O32" s="116">
        <v>28.84</v>
      </c>
      <c r="P32" s="125" t="s">
        <v>138</v>
      </c>
      <c r="Q32" s="116" t="s">
        <v>18</v>
      </c>
      <c r="R32" s="116" t="s">
        <v>18</v>
      </c>
      <c r="S32" s="116" t="s">
        <v>18</v>
      </c>
      <c r="T32" s="116" t="s">
        <v>18</v>
      </c>
    </row>
    <row r="33" spans="1:20" ht="20.25" customHeight="1" x14ac:dyDescent="0.15">
      <c r="A33" s="115" t="s">
        <v>139</v>
      </c>
      <c r="B33" s="112" t="s">
        <v>140</v>
      </c>
      <c r="C33" s="112" t="s">
        <v>141</v>
      </c>
      <c r="D33" s="116" t="s">
        <v>104</v>
      </c>
      <c r="E33" s="116">
        <v>681.09</v>
      </c>
      <c r="F33" s="89" t="s">
        <v>142</v>
      </c>
      <c r="G33" s="116" t="s">
        <v>18</v>
      </c>
      <c r="H33" s="116" t="s">
        <v>18</v>
      </c>
      <c r="I33" s="116" t="s">
        <v>18</v>
      </c>
      <c r="J33" s="116" t="s">
        <v>18</v>
      </c>
      <c r="K33" s="116" t="s">
        <v>18</v>
      </c>
      <c r="L33" s="116" t="s">
        <v>18</v>
      </c>
      <c r="M33" s="116" t="s">
        <v>18</v>
      </c>
      <c r="N33" s="116" t="s">
        <v>18</v>
      </c>
      <c r="O33" s="116">
        <v>30.55</v>
      </c>
      <c r="P33" s="125" t="s">
        <v>143</v>
      </c>
      <c r="Q33" s="116" t="s">
        <v>110</v>
      </c>
      <c r="R33" s="127" t="s">
        <v>144</v>
      </c>
      <c r="S33" s="116" t="s">
        <v>18</v>
      </c>
      <c r="T33" s="116" t="s">
        <v>18</v>
      </c>
    </row>
    <row r="34" spans="1:20" ht="20.25" customHeight="1" x14ac:dyDescent="0.15">
      <c r="A34" s="120" t="s">
        <v>139</v>
      </c>
      <c r="B34" s="96" t="s">
        <v>145</v>
      </c>
      <c r="C34" s="119" t="s">
        <v>146</v>
      </c>
      <c r="D34" s="116" t="s">
        <v>104</v>
      </c>
      <c r="E34" s="116" t="s">
        <v>18</v>
      </c>
      <c r="F34" s="116" t="s">
        <v>18</v>
      </c>
      <c r="G34" s="116" t="s">
        <v>18</v>
      </c>
      <c r="H34" s="116" t="s">
        <v>18</v>
      </c>
      <c r="I34" s="116" t="s">
        <v>18</v>
      </c>
      <c r="J34" s="116" t="s">
        <v>18</v>
      </c>
      <c r="K34" s="116" t="s">
        <v>18</v>
      </c>
      <c r="L34" s="116" t="s">
        <v>18</v>
      </c>
      <c r="M34" s="116" t="s">
        <v>18</v>
      </c>
      <c r="N34" s="116" t="s">
        <v>18</v>
      </c>
      <c r="O34" s="116">
        <v>30.42</v>
      </c>
      <c r="P34" s="125" t="s">
        <v>147</v>
      </c>
      <c r="Q34" s="116" t="s">
        <v>18</v>
      </c>
      <c r="R34" s="116" t="s">
        <v>18</v>
      </c>
      <c r="S34" s="116" t="s">
        <v>18</v>
      </c>
      <c r="T34" s="116" t="s">
        <v>18</v>
      </c>
    </row>
    <row r="35" spans="1:20" ht="20.25" customHeight="1" x14ac:dyDescent="0.15">
      <c r="A35" s="120" t="s">
        <v>139</v>
      </c>
      <c r="B35" s="96" t="s">
        <v>148</v>
      </c>
      <c r="C35" s="96" t="s">
        <v>149</v>
      </c>
      <c r="D35" s="116" t="s">
        <v>104</v>
      </c>
      <c r="E35" s="116" t="s">
        <v>18</v>
      </c>
      <c r="F35" s="116" t="s">
        <v>18</v>
      </c>
      <c r="G35" s="116" t="s">
        <v>18</v>
      </c>
      <c r="H35" s="116" t="s">
        <v>18</v>
      </c>
      <c r="I35" s="116" t="s">
        <v>18</v>
      </c>
      <c r="J35" s="116" t="s">
        <v>18</v>
      </c>
      <c r="K35" s="116" t="s">
        <v>18</v>
      </c>
      <c r="L35" s="116" t="s">
        <v>18</v>
      </c>
      <c r="M35" s="116" t="s">
        <v>18</v>
      </c>
      <c r="N35" s="116" t="s">
        <v>18</v>
      </c>
      <c r="O35" s="116">
        <v>30.52</v>
      </c>
      <c r="P35" s="125" t="s">
        <v>150</v>
      </c>
      <c r="Q35" s="116" t="s">
        <v>18</v>
      </c>
      <c r="R35" s="116" t="s">
        <v>18</v>
      </c>
      <c r="S35" s="116" t="s">
        <v>18</v>
      </c>
      <c r="T35" s="116" t="s">
        <v>18</v>
      </c>
    </row>
    <row r="36" spans="1:20" ht="20.25" customHeight="1" x14ac:dyDescent="0.15">
      <c r="A36" s="120" t="s">
        <v>139</v>
      </c>
      <c r="B36" s="96" t="s">
        <v>151</v>
      </c>
      <c r="C36" s="96" t="s">
        <v>152</v>
      </c>
      <c r="D36" s="116" t="s">
        <v>104</v>
      </c>
      <c r="E36" s="116" t="s">
        <v>18</v>
      </c>
      <c r="F36" s="116" t="s">
        <v>18</v>
      </c>
      <c r="G36" s="116" t="s">
        <v>18</v>
      </c>
      <c r="H36" s="116" t="s">
        <v>18</v>
      </c>
      <c r="I36" s="116" t="s">
        <v>18</v>
      </c>
      <c r="J36" s="116" t="s">
        <v>18</v>
      </c>
      <c r="K36" s="116" t="s">
        <v>18</v>
      </c>
      <c r="L36" s="116" t="s">
        <v>18</v>
      </c>
      <c r="M36" s="116" t="s">
        <v>18</v>
      </c>
      <c r="N36" s="116" t="s">
        <v>18</v>
      </c>
      <c r="O36" s="116">
        <v>30.59</v>
      </c>
      <c r="P36" s="125" t="s">
        <v>153</v>
      </c>
      <c r="Q36" s="116" t="s">
        <v>18</v>
      </c>
      <c r="R36" s="116" t="s">
        <v>18</v>
      </c>
      <c r="S36" s="116" t="s">
        <v>18</v>
      </c>
      <c r="T36" s="116" t="s">
        <v>18</v>
      </c>
    </row>
    <row r="37" spans="1:20" ht="20.25" customHeight="1" x14ac:dyDescent="0.15">
      <c r="A37" s="120" t="s">
        <v>139</v>
      </c>
      <c r="B37" s="96" t="s">
        <v>154</v>
      </c>
      <c r="C37" s="96" t="s">
        <v>149</v>
      </c>
      <c r="D37" s="116" t="s">
        <v>104</v>
      </c>
      <c r="E37" s="116" t="s">
        <v>18</v>
      </c>
      <c r="F37" s="116" t="s">
        <v>18</v>
      </c>
      <c r="G37" s="116" t="s">
        <v>18</v>
      </c>
      <c r="H37" s="116" t="s">
        <v>18</v>
      </c>
      <c r="I37" s="116" t="s">
        <v>18</v>
      </c>
      <c r="J37" s="116" t="s">
        <v>18</v>
      </c>
      <c r="K37" s="116" t="s">
        <v>18</v>
      </c>
      <c r="L37" s="116" t="s">
        <v>18</v>
      </c>
      <c r="M37" s="116" t="s">
        <v>18</v>
      </c>
      <c r="N37" s="116" t="s">
        <v>18</v>
      </c>
      <c r="O37" s="116">
        <v>34.869999999999997</v>
      </c>
      <c r="P37" s="125" t="s">
        <v>155</v>
      </c>
      <c r="Q37" s="116" t="s">
        <v>18</v>
      </c>
      <c r="R37" s="116" t="s">
        <v>18</v>
      </c>
      <c r="S37" s="116" t="s">
        <v>18</v>
      </c>
      <c r="T37" s="116" t="s">
        <v>18</v>
      </c>
    </row>
    <row r="38" spans="1:20" ht="20.25" customHeight="1" x14ac:dyDescent="0.15">
      <c r="A38" s="120" t="s">
        <v>139</v>
      </c>
      <c r="B38" s="96" t="s">
        <v>156</v>
      </c>
      <c r="C38" s="96" t="s">
        <v>157</v>
      </c>
      <c r="D38" s="116" t="s">
        <v>104</v>
      </c>
      <c r="E38" s="116" t="s">
        <v>18</v>
      </c>
      <c r="F38" s="116" t="s">
        <v>18</v>
      </c>
      <c r="G38" s="116" t="s">
        <v>18</v>
      </c>
      <c r="H38" s="116" t="s">
        <v>18</v>
      </c>
      <c r="I38" s="116" t="s">
        <v>18</v>
      </c>
      <c r="J38" s="116" t="s">
        <v>18</v>
      </c>
      <c r="K38" s="116" t="s">
        <v>18</v>
      </c>
      <c r="L38" s="116" t="s">
        <v>18</v>
      </c>
      <c r="M38" s="116" t="s">
        <v>18</v>
      </c>
      <c r="N38" s="116" t="s">
        <v>18</v>
      </c>
      <c r="O38" s="116">
        <v>34.18</v>
      </c>
      <c r="P38" s="125" t="s">
        <v>158</v>
      </c>
      <c r="Q38" s="116" t="s">
        <v>18</v>
      </c>
      <c r="R38" s="116" t="s">
        <v>18</v>
      </c>
      <c r="S38" s="116" t="s">
        <v>18</v>
      </c>
      <c r="T38" s="116" t="s">
        <v>18</v>
      </c>
    </row>
    <row r="39" spans="1:20" ht="20.25" customHeight="1" x14ac:dyDescent="0.15">
      <c r="A39" s="120" t="s">
        <v>139</v>
      </c>
      <c r="B39" s="96" t="s">
        <v>159</v>
      </c>
      <c r="C39" s="96" t="s">
        <v>127</v>
      </c>
      <c r="D39" s="116" t="s">
        <v>104</v>
      </c>
      <c r="E39" s="116" t="s">
        <v>18</v>
      </c>
      <c r="F39" s="116" t="s">
        <v>18</v>
      </c>
      <c r="G39" s="116" t="s">
        <v>18</v>
      </c>
      <c r="H39" s="116" t="s">
        <v>18</v>
      </c>
      <c r="I39" s="116" t="s">
        <v>18</v>
      </c>
      <c r="J39" s="116" t="s">
        <v>18</v>
      </c>
      <c r="K39" s="116" t="s">
        <v>18</v>
      </c>
      <c r="L39" s="116" t="s">
        <v>18</v>
      </c>
      <c r="M39" s="116" t="s">
        <v>18</v>
      </c>
      <c r="N39" s="116" t="s">
        <v>18</v>
      </c>
      <c r="O39" s="116">
        <v>30.4</v>
      </c>
      <c r="P39" s="125" t="s">
        <v>160</v>
      </c>
      <c r="Q39" s="116" t="s">
        <v>18</v>
      </c>
      <c r="R39" s="116" t="s">
        <v>18</v>
      </c>
      <c r="S39" s="116" t="s">
        <v>18</v>
      </c>
      <c r="T39" s="116" t="s">
        <v>18</v>
      </c>
    </row>
    <row r="40" spans="1:20" ht="20.25" customHeight="1" x14ac:dyDescent="0.15">
      <c r="A40" s="120" t="s">
        <v>139</v>
      </c>
      <c r="B40" s="96" t="s">
        <v>161</v>
      </c>
      <c r="C40" s="96" t="s">
        <v>162</v>
      </c>
      <c r="D40" s="116" t="s">
        <v>104</v>
      </c>
      <c r="E40" s="116" t="s">
        <v>18</v>
      </c>
      <c r="F40" s="116" t="s">
        <v>18</v>
      </c>
      <c r="G40" s="116" t="s">
        <v>18</v>
      </c>
      <c r="H40" s="116" t="s">
        <v>18</v>
      </c>
      <c r="I40" s="116" t="s">
        <v>18</v>
      </c>
      <c r="J40" s="116" t="s">
        <v>18</v>
      </c>
      <c r="K40" s="116" t="s">
        <v>18</v>
      </c>
      <c r="L40" s="116" t="s">
        <v>18</v>
      </c>
      <c r="M40" s="116" t="s">
        <v>18</v>
      </c>
      <c r="N40" s="116" t="s">
        <v>18</v>
      </c>
      <c r="O40" s="116">
        <v>30.55</v>
      </c>
      <c r="P40" s="125" t="s">
        <v>163</v>
      </c>
      <c r="Q40" s="116" t="s">
        <v>18</v>
      </c>
      <c r="R40" s="116" t="s">
        <v>18</v>
      </c>
      <c r="S40" s="116" t="s">
        <v>18</v>
      </c>
      <c r="T40" s="116" t="s">
        <v>18</v>
      </c>
    </row>
    <row r="41" spans="1:20" ht="20.25" customHeight="1" x14ac:dyDescent="0.15">
      <c r="A41" s="120" t="s">
        <v>139</v>
      </c>
      <c r="B41" s="96" t="s">
        <v>164</v>
      </c>
      <c r="C41" s="96" t="s">
        <v>165</v>
      </c>
      <c r="D41" s="116" t="s">
        <v>104</v>
      </c>
      <c r="E41" s="116" t="s">
        <v>18</v>
      </c>
      <c r="F41" s="116" t="s">
        <v>18</v>
      </c>
      <c r="G41" s="116" t="s">
        <v>18</v>
      </c>
      <c r="H41" s="116" t="s">
        <v>18</v>
      </c>
      <c r="I41" s="116" t="s">
        <v>18</v>
      </c>
      <c r="J41" s="116" t="s">
        <v>18</v>
      </c>
      <c r="K41" s="116" t="s">
        <v>18</v>
      </c>
      <c r="L41" s="116" t="s">
        <v>18</v>
      </c>
      <c r="M41" s="116" t="s">
        <v>18</v>
      </c>
      <c r="N41" s="116" t="s">
        <v>18</v>
      </c>
      <c r="O41" s="116">
        <v>30.56</v>
      </c>
      <c r="P41" s="125" t="s">
        <v>166</v>
      </c>
      <c r="Q41" s="116" t="s">
        <v>18</v>
      </c>
      <c r="R41" s="116" t="s">
        <v>18</v>
      </c>
      <c r="S41" s="116" t="s">
        <v>18</v>
      </c>
      <c r="T41" s="116" t="s">
        <v>18</v>
      </c>
    </row>
    <row r="42" spans="1:20" ht="20.25" customHeight="1" x14ac:dyDescent="0.15">
      <c r="A42" s="121" t="s">
        <v>139</v>
      </c>
      <c r="B42" s="122" t="s">
        <v>167</v>
      </c>
      <c r="C42" s="122" t="s">
        <v>168</v>
      </c>
      <c r="D42" s="123" t="s">
        <v>104</v>
      </c>
      <c r="E42" s="123" t="s">
        <v>18</v>
      </c>
      <c r="F42" s="123" t="s">
        <v>18</v>
      </c>
      <c r="G42" s="123" t="s">
        <v>18</v>
      </c>
      <c r="H42" s="123" t="s">
        <v>18</v>
      </c>
      <c r="I42" s="123" t="s">
        <v>18</v>
      </c>
      <c r="J42" s="123" t="s">
        <v>18</v>
      </c>
      <c r="K42" s="123" t="s">
        <v>18</v>
      </c>
      <c r="L42" s="123" t="s">
        <v>18</v>
      </c>
      <c r="M42" s="123" t="s">
        <v>18</v>
      </c>
      <c r="N42" s="123" t="s">
        <v>18</v>
      </c>
      <c r="O42" s="123">
        <v>30.39</v>
      </c>
      <c r="P42" s="126" t="s">
        <v>169</v>
      </c>
      <c r="Q42" s="123" t="s">
        <v>18</v>
      </c>
      <c r="R42" s="123" t="s">
        <v>18</v>
      </c>
      <c r="S42" s="123" t="s">
        <v>18</v>
      </c>
      <c r="T42" s="123" t="s">
        <v>18</v>
      </c>
    </row>
    <row r="246" spans="7:7" ht="27" customHeight="1" x14ac:dyDescent="0.15">
      <c r="G246" s="112" t="s">
        <v>170</v>
      </c>
    </row>
  </sheetData>
  <mergeCells count="1">
    <mergeCell ref="A1:S1"/>
  </mergeCells>
  <phoneticPr fontId="48" type="noConversion"/>
  <pageMargins left="0.69930555555555596" right="0.69930555555555596" top="0.75" bottom="0.75" header="0.3" footer="0.3"/>
  <pageSetup paperSize="9" orientation="portrait"/>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3"/>
  <sheetViews>
    <sheetView workbookViewId="0">
      <selection sqref="A1:G1"/>
    </sheetView>
  </sheetViews>
  <sheetFormatPr defaultColWidth="9" defaultRowHeight="18" customHeight="1" x14ac:dyDescent="0.15"/>
  <cols>
    <col min="1" max="1" width="14.125" customWidth="1"/>
    <col min="2" max="2" width="8" style="5" customWidth="1"/>
    <col min="3" max="3" width="17.125" style="5" customWidth="1"/>
    <col min="4" max="4" width="18.625" style="5" customWidth="1"/>
    <col min="5" max="5" width="15.5" customWidth="1"/>
    <col min="6" max="6" width="24" customWidth="1"/>
    <col min="7" max="7" width="70.75" customWidth="1"/>
  </cols>
  <sheetData>
    <row r="1" spans="1:7" s="53" customFormat="1" ht="24" customHeight="1" x14ac:dyDescent="0.15">
      <c r="A1" s="201" t="s">
        <v>2385</v>
      </c>
      <c r="B1" s="208"/>
      <c r="C1" s="208"/>
      <c r="D1" s="208"/>
      <c r="E1" s="196"/>
      <c r="F1" s="196"/>
      <c r="G1" s="196"/>
    </row>
    <row r="2" spans="1:7" ht="20.25" customHeight="1" x14ac:dyDescent="0.15">
      <c r="A2" s="2" t="s">
        <v>308</v>
      </c>
      <c r="B2" s="6" t="s">
        <v>425</v>
      </c>
      <c r="C2" s="6" t="s">
        <v>426</v>
      </c>
      <c r="D2" s="6" t="s">
        <v>427</v>
      </c>
      <c r="E2" s="6" t="s">
        <v>2725</v>
      </c>
      <c r="F2" s="6" t="s">
        <v>2726</v>
      </c>
      <c r="G2" s="54" t="s">
        <v>428</v>
      </c>
    </row>
    <row r="3" spans="1:7" ht="20.25" customHeight="1" x14ac:dyDescent="0.15">
      <c r="A3" s="1" t="s">
        <v>2634</v>
      </c>
      <c r="B3" s="26" t="s">
        <v>451</v>
      </c>
      <c r="C3" s="151">
        <v>211</v>
      </c>
      <c r="D3" s="151">
        <v>79</v>
      </c>
      <c r="E3" s="33">
        <v>6.2100000000000001E-30</v>
      </c>
      <c r="F3" s="33">
        <v>1.7999999999999999E-27</v>
      </c>
      <c r="G3" s="55" t="s">
        <v>2699</v>
      </c>
    </row>
    <row r="4" spans="1:7" ht="20.25" customHeight="1" x14ac:dyDescent="0.15">
      <c r="A4" s="1" t="s">
        <v>444</v>
      </c>
      <c r="B4" s="26" t="s">
        <v>429</v>
      </c>
      <c r="C4" s="151">
        <v>318</v>
      </c>
      <c r="D4" s="151">
        <v>86</v>
      </c>
      <c r="E4" s="33">
        <v>2.6700000000000001E-21</v>
      </c>
      <c r="F4" s="33">
        <v>3.8600000000000001E-19</v>
      </c>
      <c r="G4" s="55" t="s">
        <v>2700</v>
      </c>
    </row>
    <row r="5" spans="1:7" ht="20.25" customHeight="1" x14ac:dyDescent="0.15">
      <c r="A5" s="1" t="s">
        <v>2635</v>
      </c>
      <c r="B5" s="49" t="s">
        <v>429</v>
      </c>
      <c r="C5" s="151">
        <v>42</v>
      </c>
      <c r="D5" s="151">
        <v>25</v>
      </c>
      <c r="E5" s="33">
        <v>2.58E-16</v>
      </c>
      <c r="F5" s="33">
        <v>1.8699999999999999E-14</v>
      </c>
      <c r="G5" s="56" t="s">
        <v>2701</v>
      </c>
    </row>
    <row r="6" spans="1:7" ht="20.25" customHeight="1" x14ac:dyDescent="0.15">
      <c r="A6" s="1" t="s">
        <v>2636</v>
      </c>
      <c r="B6" s="49" t="s">
        <v>429</v>
      </c>
      <c r="C6" s="151">
        <v>42</v>
      </c>
      <c r="D6" s="151">
        <v>25</v>
      </c>
      <c r="E6" s="33">
        <v>2.58E-16</v>
      </c>
      <c r="F6" s="33">
        <v>1.8699999999999999E-14</v>
      </c>
      <c r="G6" s="56" t="s">
        <v>2703</v>
      </c>
    </row>
    <row r="7" spans="1:7" ht="20.25" customHeight="1" x14ac:dyDescent="0.15">
      <c r="A7" s="1" t="s">
        <v>2637</v>
      </c>
      <c r="B7" s="26" t="s">
        <v>456</v>
      </c>
      <c r="C7" s="151">
        <v>196</v>
      </c>
      <c r="D7" s="151">
        <v>54</v>
      </c>
      <c r="E7" s="33">
        <v>2.5899999999999999E-14</v>
      </c>
      <c r="F7" s="33">
        <v>1.5000000000000001E-12</v>
      </c>
      <c r="G7" s="55" t="s">
        <v>2669</v>
      </c>
    </row>
    <row r="8" spans="1:7" ht="20.25" customHeight="1" x14ac:dyDescent="0.15">
      <c r="A8" s="1" t="s">
        <v>2638</v>
      </c>
      <c r="B8" s="26" t="s">
        <v>451</v>
      </c>
      <c r="C8" s="151">
        <v>36</v>
      </c>
      <c r="D8" s="151">
        <v>21</v>
      </c>
      <c r="E8" s="33">
        <v>1.12E-13</v>
      </c>
      <c r="F8" s="33">
        <v>5.4099999999999998E-12</v>
      </c>
      <c r="G8" s="55" t="s">
        <v>2670</v>
      </c>
    </row>
    <row r="9" spans="1:7" ht="20.25" customHeight="1" x14ac:dyDescent="0.15">
      <c r="A9" s="1" t="s">
        <v>2639</v>
      </c>
      <c r="B9" s="26" t="s">
        <v>451</v>
      </c>
      <c r="C9" s="151">
        <v>79</v>
      </c>
      <c r="D9" s="151">
        <v>30</v>
      </c>
      <c r="E9" s="33">
        <v>1.7300000000000001E-12</v>
      </c>
      <c r="F9" s="33">
        <v>7.1399999999999994E-11</v>
      </c>
      <c r="G9" s="55" t="s">
        <v>2705</v>
      </c>
    </row>
    <row r="10" spans="1:7" ht="20.25" customHeight="1" x14ac:dyDescent="0.15">
      <c r="A10" s="1" t="s">
        <v>2640</v>
      </c>
      <c r="B10" s="26" t="s">
        <v>429</v>
      </c>
      <c r="C10" s="151">
        <v>125</v>
      </c>
      <c r="D10" s="151">
        <v>36</v>
      </c>
      <c r="E10" s="33">
        <v>1.2299999999999999E-10</v>
      </c>
      <c r="F10" s="33">
        <v>4.4599999999999999E-9</v>
      </c>
      <c r="G10" s="55" t="s">
        <v>2671</v>
      </c>
    </row>
    <row r="11" spans="1:7" ht="20.25" customHeight="1" x14ac:dyDescent="0.15">
      <c r="A11" s="1" t="s">
        <v>2641</v>
      </c>
      <c r="B11" s="26" t="s">
        <v>451</v>
      </c>
      <c r="C11" s="151">
        <v>114</v>
      </c>
      <c r="D11" s="151">
        <v>34</v>
      </c>
      <c r="E11" s="33">
        <v>1.41E-10</v>
      </c>
      <c r="F11" s="33">
        <v>4.5299999999999999E-9</v>
      </c>
      <c r="G11" s="55" t="s">
        <v>2672</v>
      </c>
    </row>
    <row r="12" spans="1:7" ht="20.25" customHeight="1" x14ac:dyDescent="0.15">
      <c r="A12" s="1" t="s">
        <v>2642</v>
      </c>
      <c r="B12" s="26" t="s">
        <v>429</v>
      </c>
      <c r="C12" s="151">
        <v>20</v>
      </c>
      <c r="D12" s="151">
        <v>12</v>
      </c>
      <c r="E12" s="33">
        <v>1.4699999999999999E-8</v>
      </c>
      <c r="F12" s="33">
        <v>4.2500000000000001E-7</v>
      </c>
      <c r="G12" s="55" t="s">
        <v>2673</v>
      </c>
    </row>
    <row r="13" spans="1:7" ht="20.25" customHeight="1" x14ac:dyDescent="0.15">
      <c r="A13" s="1" t="s">
        <v>2643</v>
      </c>
      <c r="B13" s="26" t="s">
        <v>451</v>
      </c>
      <c r="C13" s="151">
        <v>119</v>
      </c>
      <c r="D13" s="151">
        <v>31</v>
      </c>
      <c r="E13" s="33">
        <v>3.1499999999999998E-8</v>
      </c>
      <c r="F13" s="33">
        <v>7.5899999999999995E-7</v>
      </c>
      <c r="G13" s="55" t="s">
        <v>2674</v>
      </c>
    </row>
    <row r="14" spans="1:7" ht="20.25" customHeight="1" x14ac:dyDescent="0.15">
      <c r="A14" s="1" t="s">
        <v>2644</v>
      </c>
      <c r="B14" s="26" t="s">
        <v>429</v>
      </c>
      <c r="C14" s="151">
        <v>119</v>
      </c>
      <c r="D14" s="151">
        <v>31</v>
      </c>
      <c r="E14" s="33">
        <v>3.1499999999999998E-8</v>
      </c>
      <c r="F14" s="33">
        <v>7.5899999999999995E-7</v>
      </c>
      <c r="G14" s="55" t="s">
        <v>2675</v>
      </c>
    </row>
    <row r="15" spans="1:7" ht="20.25" customHeight="1" x14ac:dyDescent="0.15">
      <c r="A15" s="1" t="s">
        <v>2645</v>
      </c>
      <c r="B15" s="26" t="s">
        <v>456</v>
      </c>
      <c r="C15" s="151">
        <v>15</v>
      </c>
      <c r="D15" s="151">
        <v>9</v>
      </c>
      <c r="E15" s="33">
        <v>1.0100000000000001E-6</v>
      </c>
      <c r="F15" s="33">
        <v>2.2500000000000001E-5</v>
      </c>
      <c r="G15" s="55" t="s">
        <v>2676</v>
      </c>
    </row>
    <row r="16" spans="1:7" ht="20.25" customHeight="1" x14ac:dyDescent="0.15">
      <c r="A16" s="1" t="s">
        <v>2646</v>
      </c>
      <c r="B16" s="26" t="s">
        <v>429</v>
      </c>
      <c r="C16" s="151">
        <v>245</v>
      </c>
      <c r="D16" s="151">
        <v>45</v>
      </c>
      <c r="E16" s="33">
        <v>2.21E-6</v>
      </c>
      <c r="F16" s="33">
        <v>4.5599999999999997E-5</v>
      </c>
      <c r="G16" s="55" t="s">
        <v>2677</v>
      </c>
    </row>
    <row r="17" spans="1:7" ht="20.25" customHeight="1" x14ac:dyDescent="0.15">
      <c r="A17" s="1" t="s">
        <v>2647</v>
      </c>
      <c r="B17" s="26" t="s">
        <v>429</v>
      </c>
      <c r="C17" s="151">
        <v>29</v>
      </c>
      <c r="D17" s="151">
        <v>12</v>
      </c>
      <c r="E17" s="33">
        <v>2.83E-6</v>
      </c>
      <c r="F17" s="33">
        <v>5.4500000000000003E-5</v>
      </c>
      <c r="G17" s="55" t="s">
        <v>2678</v>
      </c>
    </row>
    <row r="18" spans="1:7" ht="20.25" customHeight="1" x14ac:dyDescent="0.15">
      <c r="A18" s="1" t="s">
        <v>2648</v>
      </c>
      <c r="B18" s="26" t="s">
        <v>451</v>
      </c>
      <c r="C18" s="151">
        <v>31</v>
      </c>
      <c r="D18" s="151">
        <v>12</v>
      </c>
      <c r="E18" s="33">
        <v>6.4999999999999996E-6</v>
      </c>
      <c r="F18" s="33">
        <v>1.1736899999999999E-4</v>
      </c>
      <c r="G18" s="55" t="s">
        <v>2679</v>
      </c>
    </row>
    <row r="19" spans="1:7" ht="20.25" customHeight="1" x14ac:dyDescent="0.15">
      <c r="A19" s="23" t="s">
        <v>436</v>
      </c>
      <c r="B19" s="50" t="s">
        <v>429</v>
      </c>
      <c r="C19" s="152">
        <v>202</v>
      </c>
      <c r="D19" s="152">
        <v>38</v>
      </c>
      <c r="E19" s="57">
        <v>7.34E-6</v>
      </c>
      <c r="F19" s="57">
        <v>1.2479099999999999E-4</v>
      </c>
      <c r="G19" s="23" t="s">
        <v>437</v>
      </c>
    </row>
    <row r="20" spans="1:7" ht="20.25" customHeight="1" x14ac:dyDescent="0.15">
      <c r="A20" s="1" t="s">
        <v>2649</v>
      </c>
      <c r="B20" s="49" t="s">
        <v>451</v>
      </c>
      <c r="C20" s="151">
        <v>168</v>
      </c>
      <c r="D20" s="151">
        <v>33</v>
      </c>
      <c r="E20" s="33">
        <v>1.1199999999999999E-5</v>
      </c>
      <c r="F20" s="33">
        <v>1.7944099999999999E-4</v>
      </c>
      <c r="G20" s="56" t="s">
        <v>2680</v>
      </c>
    </row>
    <row r="21" spans="1:7" ht="20.25" customHeight="1" x14ac:dyDescent="0.15">
      <c r="A21" s="23" t="s">
        <v>2650</v>
      </c>
      <c r="B21" s="50" t="s">
        <v>429</v>
      </c>
      <c r="C21" s="152">
        <v>65</v>
      </c>
      <c r="D21" s="152">
        <v>16</v>
      </c>
      <c r="E21" s="57">
        <v>1.34222E-4</v>
      </c>
      <c r="F21" s="57">
        <v>2.0415810000000002E-3</v>
      </c>
      <c r="G21" s="23" t="s">
        <v>2681</v>
      </c>
    </row>
    <row r="22" spans="1:7" ht="20.25" customHeight="1" x14ac:dyDescent="0.15">
      <c r="A22" s="1" t="s">
        <v>2651</v>
      </c>
      <c r="B22" s="26" t="s">
        <v>429</v>
      </c>
      <c r="C22" s="151">
        <v>12</v>
      </c>
      <c r="D22" s="151">
        <v>6</v>
      </c>
      <c r="E22" s="33">
        <v>2.7747399999999999E-4</v>
      </c>
      <c r="F22" s="33">
        <v>3.3412519999999999E-3</v>
      </c>
      <c r="G22" s="55" t="s">
        <v>2682</v>
      </c>
    </row>
    <row r="23" spans="1:7" ht="20.25" customHeight="1" x14ac:dyDescent="0.15">
      <c r="A23" s="1" t="s">
        <v>2652</v>
      </c>
      <c r="B23" s="26" t="s">
        <v>451</v>
      </c>
      <c r="C23" s="151">
        <v>12</v>
      </c>
      <c r="D23" s="151">
        <v>6</v>
      </c>
      <c r="E23" s="33">
        <v>2.7747399999999999E-4</v>
      </c>
      <c r="F23" s="33">
        <v>3.3412519999999999E-3</v>
      </c>
      <c r="G23" s="55" t="s">
        <v>2683</v>
      </c>
    </row>
    <row r="24" spans="1:7" ht="20.25" customHeight="1" x14ac:dyDescent="0.15">
      <c r="A24" s="1" t="s">
        <v>2653</v>
      </c>
      <c r="B24" s="26" t="s">
        <v>451</v>
      </c>
      <c r="C24" s="151">
        <v>12</v>
      </c>
      <c r="D24" s="151">
        <v>6</v>
      </c>
      <c r="E24" s="33">
        <v>2.7747399999999999E-4</v>
      </c>
      <c r="F24" s="33">
        <v>3.3412519999999999E-3</v>
      </c>
      <c r="G24" s="55" t="s">
        <v>2684</v>
      </c>
    </row>
    <row r="25" spans="1:7" ht="20.25" customHeight="1" x14ac:dyDescent="0.15">
      <c r="A25" s="1" t="s">
        <v>2654</v>
      </c>
      <c r="B25" s="26" t="s">
        <v>456</v>
      </c>
      <c r="C25" s="151">
        <v>12</v>
      </c>
      <c r="D25" s="151">
        <v>6</v>
      </c>
      <c r="E25" s="33">
        <v>2.7747399999999999E-4</v>
      </c>
      <c r="F25" s="33">
        <v>3.3412519999999999E-3</v>
      </c>
      <c r="G25" s="55" t="s">
        <v>2685</v>
      </c>
    </row>
    <row r="26" spans="1:7" ht="20.25" customHeight="1" x14ac:dyDescent="0.15">
      <c r="A26" s="1" t="s">
        <v>2655</v>
      </c>
      <c r="B26" s="26" t="s">
        <v>451</v>
      </c>
      <c r="C26" s="151">
        <v>12</v>
      </c>
      <c r="D26" s="151">
        <v>6</v>
      </c>
      <c r="E26" s="33">
        <v>2.7747399999999999E-4</v>
      </c>
      <c r="F26" s="33">
        <v>3.3412519999999999E-3</v>
      </c>
      <c r="G26" s="55" t="s">
        <v>2686</v>
      </c>
    </row>
    <row r="27" spans="1:7" ht="20.25" customHeight="1" x14ac:dyDescent="0.15">
      <c r="A27" s="1" t="s">
        <v>2656</v>
      </c>
      <c r="B27" s="26" t="s">
        <v>429</v>
      </c>
      <c r="C27" s="151">
        <v>13</v>
      </c>
      <c r="D27" s="151">
        <v>6</v>
      </c>
      <c r="E27" s="33">
        <v>4.76646E-4</v>
      </c>
      <c r="F27" s="33">
        <v>5.5100330000000001E-3</v>
      </c>
      <c r="G27" s="55" t="s">
        <v>2687</v>
      </c>
    </row>
    <row r="28" spans="1:7" ht="20.25" customHeight="1" x14ac:dyDescent="0.15">
      <c r="A28" s="1" t="s">
        <v>2657</v>
      </c>
      <c r="B28" s="26" t="s">
        <v>429</v>
      </c>
      <c r="C28" s="151">
        <v>67</v>
      </c>
      <c r="D28" s="151">
        <v>15</v>
      </c>
      <c r="E28" s="33">
        <v>6.4295800000000001E-4</v>
      </c>
      <c r="F28" s="33">
        <v>7.1467249999999996E-3</v>
      </c>
      <c r="G28" s="55" t="s">
        <v>2688</v>
      </c>
    </row>
    <row r="29" spans="1:7" ht="20.25" customHeight="1" x14ac:dyDescent="0.15">
      <c r="A29" s="1" t="s">
        <v>2658</v>
      </c>
      <c r="B29" s="26" t="s">
        <v>451</v>
      </c>
      <c r="C29" s="151">
        <v>37</v>
      </c>
      <c r="D29" s="151">
        <v>10</v>
      </c>
      <c r="E29" s="33">
        <v>1.0937309999999999E-3</v>
      </c>
      <c r="F29" s="33">
        <v>1.1706973000000001E-2</v>
      </c>
      <c r="G29" s="55" t="s">
        <v>2689</v>
      </c>
    </row>
    <row r="30" spans="1:7" ht="20.25" customHeight="1" x14ac:dyDescent="0.15">
      <c r="A30" s="1" t="s">
        <v>2659</v>
      </c>
      <c r="B30" s="49" t="s">
        <v>429</v>
      </c>
      <c r="C30" s="151">
        <v>50</v>
      </c>
      <c r="D30" s="151">
        <v>12</v>
      </c>
      <c r="E30" s="33">
        <v>1.141708E-3</v>
      </c>
      <c r="F30" s="33">
        <v>1.1784052999999999E-2</v>
      </c>
      <c r="G30" s="56" t="s">
        <v>2702</v>
      </c>
    </row>
    <row r="31" spans="1:7" ht="20.25" customHeight="1" x14ac:dyDescent="0.15">
      <c r="A31" s="1" t="s">
        <v>447</v>
      </c>
      <c r="B31" s="26" t="s">
        <v>429</v>
      </c>
      <c r="C31" s="151">
        <v>94</v>
      </c>
      <c r="D31" s="151">
        <v>18</v>
      </c>
      <c r="E31" s="33">
        <v>1.3945839999999999E-3</v>
      </c>
      <c r="F31" s="33">
        <v>1.3897751E-2</v>
      </c>
      <c r="G31" s="55" t="s">
        <v>448</v>
      </c>
    </row>
    <row r="32" spans="1:7" ht="20.25" customHeight="1" x14ac:dyDescent="0.15">
      <c r="A32" s="1" t="s">
        <v>457</v>
      </c>
      <c r="B32" s="49" t="s">
        <v>456</v>
      </c>
      <c r="C32" s="151">
        <v>61</v>
      </c>
      <c r="D32" s="151">
        <v>13</v>
      </c>
      <c r="E32" s="33">
        <v>2.3108069999999998E-3</v>
      </c>
      <c r="F32" s="33">
        <v>2.2260776999999999E-2</v>
      </c>
      <c r="G32" s="56" t="s">
        <v>458</v>
      </c>
    </row>
    <row r="33" spans="1:7" ht="20.25" customHeight="1" x14ac:dyDescent="0.15">
      <c r="A33" s="1" t="s">
        <v>2660</v>
      </c>
      <c r="B33" s="26" t="s">
        <v>456</v>
      </c>
      <c r="C33" s="151">
        <v>17</v>
      </c>
      <c r="D33" s="151">
        <v>6</v>
      </c>
      <c r="E33" s="33">
        <v>2.520249E-3</v>
      </c>
      <c r="F33" s="33">
        <v>2.2931644000000001E-2</v>
      </c>
      <c r="G33" s="55" t="s">
        <v>2690</v>
      </c>
    </row>
    <row r="34" spans="1:7" ht="20.25" customHeight="1" x14ac:dyDescent="0.15">
      <c r="A34" s="1" t="s">
        <v>784</v>
      </c>
      <c r="B34" s="26" t="s">
        <v>429</v>
      </c>
      <c r="C34" s="151">
        <v>41</v>
      </c>
      <c r="D34" s="151">
        <v>10</v>
      </c>
      <c r="E34" s="33">
        <v>2.5391440000000001E-3</v>
      </c>
      <c r="F34" s="33">
        <v>2.2931644000000001E-2</v>
      </c>
      <c r="G34" s="55" t="s">
        <v>785</v>
      </c>
    </row>
    <row r="35" spans="1:7" ht="20.25" customHeight="1" x14ac:dyDescent="0.15">
      <c r="A35" s="1" t="s">
        <v>2661</v>
      </c>
      <c r="B35" s="49" t="s">
        <v>429</v>
      </c>
      <c r="C35" s="151">
        <v>55</v>
      </c>
      <c r="D35" s="151">
        <v>12</v>
      </c>
      <c r="E35" s="33">
        <v>2.7272220000000001E-3</v>
      </c>
      <c r="F35" s="33">
        <v>2.3883850000000002E-2</v>
      </c>
      <c r="G35" s="56" t="s">
        <v>2691</v>
      </c>
    </row>
    <row r="36" spans="1:7" ht="20.25" customHeight="1" x14ac:dyDescent="0.15">
      <c r="A36" s="1" t="s">
        <v>2662</v>
      </c>
      <c r="B36" s="26" t="s">
        <v>429</v>
      </c>
      <c r="C36" s="151">
        <v>18</v>
      </c>
      <c r="D36" s="151">
        <v>6</v>
      </c>
      <c r="E36" s="33">
        <v>3.4994779999999999E-3</v>
      </c>
      <c r="F36" s="33">
        <v>2.8093032E-2</v>
      </c>
      <c r="G36" s="55" t="s">
        <v>2692</v>
      </c>
    </row>
    <row r="37" spans="1:7" ht="20.25" customHeight="1" x14ac:dyDescent="0.15">
      <c r="A37" s="1" t="s">
        <v>2663</v>
      </c>
      <c r="B37" s="49" t="s">
        <v>451</v>
      </c>
      <c r="C37" s="151">
        <v>18</v>
      </c>
      <c r="D37" s="151">
        <v>6</v>
      </c>
      <c r="E37" s="33">
        <v>3.4994779999999999E-3</v>
      </c>
      <c r="F37" s="33">
        <v>2.8093032E-2</v>
      </c>
      <c r="G37" s="56" t="s">
        <v>2693</v>
      </c>
    </row>
    <row r="38" spans="1:7" ht="20.25" customHeight="1" x14ac:dyDescent="0.15">
      <c r="A38" s="1" t="s">
        <v>2664</v>
      </c>
      <c r="B38" s="49" t="s">
        <v>451</v>
      </c>
      <c r="C38" s="151">
        <v>18</v>
      </c>
      <c r="D38" s="151">
        <v>6</v>
      </c>
      <c r="E38" s="33">
        <v>3.4994779999999999E-3</v>
      </c>
      <c r="F38" s="33">
        <v>2.8093032E-2</v>
      </c>
      <c r="G38" s="56" t="s">
        <v>2694</v>
      </c>
    </row>
    <row r="39" spans="1:7" ht="20.25" customHeight="1" x14ac:dyDescent="0.15">
      <c r="A39" s="1" t="s">
        <v>2665</v>
      </c>
      <c r="B39" s="26" t="s">
        <v>429</v>
      </c>
      <c r="C39" s="151">
        <v>43</v>
      </c>
      <c r="D39" s="151">
        <v>10</v>
      </c>
      <c r="E39" s="33">
        <v>3.6900919999999999E-3</v>
      </c>
      <c r="F39" s="33">
        <v>2.8822611000000001E-2</v>
      </c>
      <c r="G39" s="55" t="s">
        <v>2695</v>
      </c>
    </row>
    <row r="40" spans="1:7" ht="20.25" customHeight="1" x14ac:dyDescent="0.15">
      <c r="A40" s="1" t="s">
        <v>2666</v>
      </c>
      <c r="B40" s="26" t="s">
        <v>429</v>
      </c>
      <c r="C40" s="151">
        <v>19</v>
      </c>
      <c r="D40" s="151">
        <v>6</v>
      </c>
      <c r="E40" s="33">
        <v>4.7353619999999999E-3</v>
      </c>
      <c r="F40" s="33">
        <v>3.6013677000000001E-2</v>
      </c>
      <c r="G40" s="55" t="s">
        <v>2696</v>
      </c>
    </row>
    <row r="41" spans="1:7" ht="20.25" customHeight="1" x14ac:dyDescent="0.15">
      <c r="A41" s="1" t="s">
        <v>2667</v>
      </c>
      <c r="B41" s="49" t="s">
        <v>451</v>
      </c>
      <c r="C41" s="151">
        <v>105</v>
      </c>
      <c r="D41" s="151">
        <v>18</v>
      </c>
      <c r="E41" s="33">
        <v>4.8842900000000003E-3</v>
      </c>
      <c r="F41" s="33">
        <v>3.6193838999999998E-2</v>
      </c>
      <c r="G41" s="56" t="s">
        <v>2697</v>
      </c>
    </row>
    <row r="42" spans="1:7" s="1" customFormat="1" ht="20.25" customHeight="1" x14ac:dyDescent="0.15">
      <c r="A42" s="3" t="s">
        <v>2668</v>
      </c>
      <c r="B42" s="27" t="s">
        <v>451</v>
      </c>
      <c r="C42" s="153">
        <v>14</v>
      </c>
      <c r="D42" s="153">
        <v>5</v>
      </c>
      <c r="E42" s="34">
        <v>5.4987100000000004E-3</v>
      </c>
      <c r="F42" s="34">
        <v>3.9728183E-2</v>
      </c>
      <c r="G42" s="182" t="s">
        <v>2698</v>
      </c>
    </row>
    <row r="43" spans="1:7" ht="18" customHeight="1" x14ac:dyDescent="0.15">
      <c r="A43" s="20" t="s">
        <v>2732</v>
      </c>
    </row>
  </sheetData>
  <sortState xmlns:xlrd2="http://schemas.microsoft.com/office/spreadsheetml/2017/richdata2" ref="A2:G42">
    <sortCondition ref="A2:A42"/>
  </sortState>
  <mergeCells count="1">
    <mergeCell ref="A1:G1"/>
  </mergeCells>
  <phoneticPr fontId="48" type="noConversion"/>
  <pageMargins left="0.69930555555555596" right="0.69930555555555596"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0"/>
  <sheetViews>
    <sheetView workbookViewId="0">
      <selection sqref="A1:G1"/>
    </sheetView>
  </sheetViews>
  <sheetFormatPr defaultColWidth="16" defaultRowHeight="15" x14ac:dyDescent="0.25"/>
  <cols>
    <col min="2" max="7" width="16" style="165"/>
  </cols>
  <sheetData>
    <row r="1" spans="1:7" ht="24" customHeight="1" x14ac:dyDescent="0.15">
      <c r="A1" s="218" t="s">
        <v>2609</v>
      </c>
      <c r="B1" s="218"/>
      <c r="C1" s="218"/>
      <c r="D1" s="218"/>
      <c r="E1" s="219"/>
      <c r="F1" s="219"/>
      <c r="G1" s="219"/>
    </row>
    <row r="2" spans="1:7" ht="20.25" customHeight="1" x14ac:dyDescent="0.15">
      <c r="A2" s="48" t="s">
        <v>0</v>
      </c>
      <c r="B2" s="162" t="s">
        <v>2607</v>
      </c>
      <c r="C2" s="162" t="s">
        <v>459</v>
      </c>
      <c r="D2" s="163" t="s">
        <v>460</v>
      </c>
      <c r="E2" s="164" t="s">
        <v>2608</v>
      </c>
      <c r="F2" s="162" t="s">
        <v>459</v>
      </c>
      <c r="G2" s="163" t="s">
        <v>460</v>
      </c>
    </row>
    <row r="3" spans="1:7" ht="20.25" customHeight="1" x14ac:dyDescent="0.15">
      <c r="A3" s="44" t="s">
        <v>461</v>
      </c>
      <c r="B3" s="49">
        <v>12175</v>
      </c>
      <c r="C3" s="49">
        <v>12175</v>
      </c>
      <c r="D3" s="183">
        <v>291</v>
      </c>
      <c r="E3" s="187">
        <v>13690</v>
      </c>
      <c r="F3" s="49">
        <v>13690</v>
      </c>
      <c r="G3" s="49">
        <v>341</v>
      </c>
    </row>
    <row r="4" spans="1:7" ht="20.25" customHeight="1" x14ac:dyDescent="0.15">
      <c r="A4" s="44" t="s">
        <v>13</v>
      </c>
      <c r="B4" s="49">
        <v>12080</v>
      </c>
      <c r="C4" s="49">
        <v>12080</v>
      </c>
      <c r="D4" s="183">
        <v>393</v>
      </c>
      <c r="E4" s="188">
        <v>13681</v>
      </c>
      <c r="F4" s="49">
        <v>13681</v>
      </c>
      <c r="G4" s="49">
        <v>447</v>
      </c>
    </row>
    <row r="5" spans="1:7" ht="20.25" customHeight="1" x14ac:dyDescent="0.15">
      <c r="A5" s="44" t="s">
        <v>74</v>
      </c>
      <c r="B5" s="49">
        <v>12984</v>
      </c>
      <c r="C5" s="49">
        <v>21990</v>
      </c>
      <c r="D5" s="183">
        <v>653</v>
      </c>
      <c r="E5" s="188">
        <v>14800</v>
      </c>
      <c r="F5" s="49">
        <v>24890</v>
      </c>
      <c r="G5" s="49">
        <v>767</v>
      </c>
    </row>
    <row r="6" spans="1:7" ht="20.25" customHeight="1" x14ac:dyDescent="0.15">
      <c r="A6" s="44" t="s">
        <v>2704</v>
      </c>
      <c r="B6" s="49">
        <v>13213</v>
      </c>
      <c r="C6" s="49">
        <v>33065</v>
      </c>
      <c r="D6" s="183">
        <v>733</v>
      </c>
      <c r="E6" s="188">
        <v>14883</v>
      </c>
      <c r="F6" s="49">
        <v>37042</v>
      </c>
      <c r="G6" s="49">
        <v>872</v>
      </c>
    </row>
    <row r="7" spans="1:7" ht="20.25" customHeight="1" x14ac:dyDescent="0.15">
      <c r="A7" s="51" t="s">
        <v>462</v>
      </c>
      <c r="B7" s="184">
        <v>12680</v>
      </c>
      <c r="C7" s="184">
        <v>33696</v>
      </c>
      <c r="D7" s="185">
        <v>838</v>
      </c>
      <c r="E7" s="189">
        <v>22513</v>
      </c>
      <c r="F7" s="184">
        <v>58561</v>
      </c>
      <c r="G7" s="184">
        <v>883</v>
      </c>
    </row>
    <row r="8" spans="1:7" x14ac:dyDescent="0.25">
      <c r="A8" s="52"/>
    </row>
    <row r="10" spans="1:7" x14ac:dyDescent="0.25">
      <c r="B10" s="166"/>
    </row>
  </sheetData>
  <mergeCells count="1">
    <mergeCell ref="A1:G1"/>
  </mergeCells>
  <phoneticPr fontId="48" type="noConversion"/>
  <pageMargins left="0.69930555555555596" right="0.69930555555555596"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7"/>
  <sheetViews>
    <sheetView workbookViewId="0">
      <selection sqref="A1:K1"/>
    </sheetView>
  </sheetViews>
  <sheetFormatPr defaultRowHeight="13.5" x14ac:dyDescent="0.15"/>
  <cols>
    <col min="1" max="2" width="27.5" customWidth="1"/>
    <col min="4" max="4" width="9.125" bestFit="1" customWidth="1"/>
    <col min="5" max="5" width="14.125" bestFit="1" customWidth="1"/>
    <col min="6" max="6" width="15.375" bestFit="1" customWidth="1"/>
    <col min="7" max="15" width="25" customWidth="1"/>
  </cols>
  <sheetData>
    <row r="1" spans="1:15" ht="24" customHeight="1" x14ac:dyDescent="0.15">
      <c r="A1" s="220" t="s">
        <v>2398</v>
      </c>
      <c r="B1" s="221"/>
      <c r="C1" s="221"/>
      <c r="D1" s="221"/>
      <c r="E1" s="221"/>
      <c r="F1" s="221"/>
      <c r="G1" s="221"/>
      <c r="H1" s="221"/>
      <c r="I1" s="221"/>
      <c r="J1" s="221"/>
      <c r="K1" s="221"/>
    </row>
    <row r="2" spans="1:15" ht="20.25" customHeight="1" x14ac:dyDescent="0.15">
      <c r="A2" s="48" t="s">
        <v>2320</v>
      </c>
      <c r="B2" s="48" t="s">
        <v>2334</v>
      </c>
      <c r="C2" s="48" t="s">
        <v>2363</v>
      </c>
      <c r="D2" s="48" t="s">
        <v>2386</v>
      </c>
      <c r="E2" s="2" t="s">
        <v>2387</v>
      </c>
      <c r="F2" s="2" t="s">
        <v>2388</v>
      </c>
      <c r="G2" s="54" t="s">
        <v>2389</v>
      </c>
      <c r="H2" s="48" t="s">
        <v>2390</v>
      </c>
      <c r="I2" s="2" t="s">
        <v>2394</v>
      </c>
      <c r="J2" s="2" t="s">
        <v>2391</v>
      </c>
      <c r="K2" s="54" t="s">
        <v>2392</v>
      </c>
      <c r="L2" s="48" t="s">
        <v>2393</v>
      </c>
      <c r="M2" s="2" t="s">
        <v>2395</v>
      </c>
      <c r="N2" s="2" t="s">
        <v>2396</v>
      </c>
      <c r="O2" s="54" t="s">
        <v>2397</v>
      </c>
    </row>
    <row r="3" spans="1:15" ht="20.25" customHeight="1" x14ac:dyDescent="0.2">
      <c r="A3" s="131" t="s">
        <v>2324</v>
      </c>
      <c r="B3" s="21" t="s">
        <v>2340</v>
      </c>
      <c r="C3" s="18" t="s">
        <v>2355</v>
      </c>
      <c r="D3" s="18" t="s">
        <v>2355</v>
      </c>
      <c r="E3" s="135">
        <v>1470067118</v>
      </c>
      <c r="F3" s="136">
        <v>1460955020</v>
      </c>
      <c r="G3" s="136">
        <v>1173862839</v>
      </c>
      <c r="H3" s="136">
        <v>27594254</v>
      </c>
      <c r="I3" s="136">
        <v>23365694</v>
      </c>
      <c r="J3" s="136">
        <v>970128839</v>
      </c>
      <c r="K3" s="136">
        <v>9017458</v>
      </c>
      <c r="L3" s="136">
        <v>4812335</v>
      </c>
      <c r="M3" s="136">
        <v>1175331422</v>
      </c>
      <c r="N3" s="136">
        <v>28264040</v>
      </c>
      <c r="O3" s="136">
        <v>23771867</v>
      </c>
    </row>
    <row r="4" spans="1:15" ht="20.25" customHeight="1" x14ac:dyDescent="0.2">
      <c r="A4" s="131" t="s">
        <v>2325</v>
      </c>
      <c r="B4" s="21" t="s">
        <v>2341</v>
      </c>
      <c r="C4" s="18" t="s">
        <v>2356</v>
      </c>
      <c r="D4" s="18" t="s">
        <v>2356</v>
      </c>
      <c r="E4" s="135">
        <v>1381600656</v>
      </c>
      <c r="F4" s="136">
        <v>1361862246</v>
      </c>
      <c r="G4" s="136">
        <v>1081071464</v>
      </c>
      <c r="H4" s="136">
        <v>29819678</v>
      </c>
      <c r="I4" s="136">
        <v>24104718</v>
      </c>
      <c r="J4" s="136">
        <v>886700416</v>
      </c>
      <c r="K4" s="136">
        <v>9630291</v>
      </c>
      <c r="L4" s="136">
        <v>4617609</v>
      </c>
      <c r="M4" s="136">
        <v>1074812789</v>
      </c>
      <c r="N4" s="136">
        <v>30225096</v>
      </c>
      <c r="O4" s="136">
        <v>24519407</v>
      </c>
    </row>
    <row r="5" spans="1:15" ht="20.25" customHeight="1" x14ac:dyDescent="0.2">
      <c r="A5" s="131" t="s">
        <v>2626</v>
      </c>
      <c r="B5" s="21" t="s">
        <v>2335</v>
      </c>
      <c r="C5" s="18" t="s">
        <v>2361</v>
      </c>
      <c r="D5" s="18" t="s">
        <v>2361</v>
      </c>
      <c r="E5" s="136">
        <v>3998923558</v>
      </c>
      <c r="F5" s="136">
        <v>3971089274</v>
      </c>
      <c r="G5" s="136">
        <v>3098075290</v>
      </c>
      <c r="H5" s="136">
        <v>29343400</v>
      </c>
      <c r="I5" s="136">
        <v>27849644</v>
      </c>
      <c r="J5" s="136">
        <v>2599723091</v>
      </c>
      <c r="K5" s="136">
        <v>11207646</v>
      </c>
      <c r="L5" s="136">
        <v>8863337</v>
      </c>
      <c r="M5" s="136">
        <v>3042650180</v>
      </c>
      <c r="N5" s="136">
        <v>32082990</v>
      </c>
      <c r="O5" s="136">
        <v>30751312</v>
      </c>
    </row>
    <row r="6" spans="1:15" ht="20.25" customHeight="1" x14ac:dyDescent="0.2">
      <c r="A6" s="131" t="s">
        <v>2626</v>
      </c>
      <c r="B6" s="21" t="s">
        <v>2351</v>
      </c>
      <c r="C6" s="18" t="s">
        <v>2353</v>
      </c>
      <c r="D6" s="18" t="s">
        <v>2353</v>
      </c>
      <c r="E6" s="135">
        <v>1364562482</v>
      </c>
      <c r="F6" s="136">
        <v>1347026232</v>
      </c>
      <c r="G6" s="136">
        <v>1063968781</v>
      </c>
      <c r="H6" s="136">
        <v>27025128</v>
      </c>
      <c r="I6" s="136">
        <v>18954557</v>
      </c>
      <c r="J6" s="136">
        <v>877008804</v>
      </c>
      <c r="K6" s="136">
        <v>38108339</v>
      </c>
      <c r="L6" s="136">
        <v>46233885</v>
      </c>
      <c r="M6" s="136">
        <v>1039821455</v>
      </c>
      <c r="N6" s="136">
        <v>29134111</v>
      </c>
      <c r="O6" s="136">
        <v>20199335</v>
      </c>
    </row>
    <row r="7" spans="1:15" ht="20.25" customHeight="1" x14ac:dyDescent="0.2">
      <c r="A7" s="131" t="s">
        <v>2323</v>
      </c>
      <c r="B7" s="21" t="s">
        <v>2339</v>
      </c>
      <c r="C7" s="18" t="s">
        <v>2354</v>
      </c>
      <c r="D7" s="18" t="s">
        <v>2354</v>
      </c>
      <c r="E7" s="135">
        <v>1339869200</v>
      </c>
      <c r="F7" s="136">
        <v>1316708510</v>
      </c>
      <c r="G7" s="136">
        <v>1046756680</v>
      </c>
      <c r="H7" s="136">
        <v>27777043</v>
      </c>
      <c r="I7" s="136">
        <v>20468184</v>
      </c>
      <c r="J7" s="136">
        <v>864558069</v>
      </c>
      <c r="K7" s="136">
        <v>9240517</v>
      </c>
      <c r="L7" s="136">
        <v>5014712</v>
      </c>
      <c r="M7" s="136">
        <v>1028020106</v>
      </c>
      <c r="N7" s="136">
        <v>29103093</v>
      </c>
      <c r="O7" s="136">
        <v>21029569</v>
      </c>
    </row>
    <row r="8" spans="1:15" ht="20.25" customHeight="1" x14ac:dyDescent="0.2">
      <c r="A8" s="131" t="s">
        <v>2322</v>
      </c>
      <c r="B8" s="21" t="s">
        <v>2338</v>
      </c>
      <c r="C8" s="18" t="s">
        <v>2354</v>
      </c>
      <c r="D8" s="18" t="s">
        <v>2354</v>
      </c>
      <c r="E8" s="135">
        <v>1387825472</v>
      </c>
      <c r="F8" s="136">
        <v>1366033778</v>
      </c>
      <c r="G8" s="136">
        <v>1091179261</v>
      </c>
      <c r="H8" s="136">
        <v>27985863</v>
      </c>
      <c r="I8" s="136">
        <v>21397150</v>
      </c>
      <c r="J8" s="136">
        <v>899305263</v>
      </c>
      <c r="K8" s="136">
        <v>8684769</v>
      </c>
      <c r="L8" s="136">
        <v>4583010</v>
      </c>
      <c r="M8" s="136">
        <v>1071950459</v>
      </c>
      <c r="N8" s="136">
        <v>29374048</v>
      </c>
      <c r="O8" s="136">
        <v>22072256</v>
      </c>
    </row>
    <row r="9" spans="1:15" ht="20.25" customHeight="1" x14ac:dyDescent="0.2">
      <c r="A9" s="131" t="s">
        <v>58</v>
      </c>
      <c r="B9" s="21" t="s">
        <v>2350</v>
      </c>
      <c r="C9" s="18" t="s">
        <v>2354</v>
      </c>
      <c r="D9" s="18" t="s">
        <v>2354</v>
      </c>
      <c r="E9" s="135">
        <v>1182889394</v>
      </c>
      <c r="F9" s="136">
        <v>1161659604</v>
      </c>
      <c r="G9" s="136">
        <v>1087004356</v>
      </c>
      <c r="H9" s="136">
        <v>27888884</v>
      </c>
      <c r="I9" s="136">
        <v>21170034</v>
      </c>
      <c r="J9" s="136">
        <v>895205068</v>
      </c>
      <c r="K9" s="136">
        <v>9141682</v>
      </c>
      <c r="L9" s="136">
        <v>4998652</v>
      </c>
      <c r="M9" s="136">
        <v>1067140358</v>
      </c>
      <c r="N9" s="136">
        <v>29230585</v>
      </c>
      <c r="O9" s="136">
        <v>21827969</v>
      </c>
    </row>
    <row r="10" spans="1:15" ht="20.25" customHeight="1" x14ac:dyDescent="0.2">
      <c r="A10" s="131" t="s">
        <v>2321</v>
      </c>
      <c r="B10" s="21" t="s">
        <v>2336</v>
      </c>
      <c r="C10" s="18" t="s">
        <v>2352</v>
      </c>
      <c r="D10" s="18" t="s">
        <v>2352</v>
      </c>
      <c r="E10" s="135">
        <v>1830373150</v>
      </c>
      <c r="F10" s="136">
        <v>1817476514</v>
      </c>
      <c r="G10" s="136">
        <v>1146266709</v>
      </c>
      <c r="H10" s="136">
        <v>9535790</v>
      </c>
      <c r="I10" s="136">
        <v>4443256</v>
      </c>
      <c r="J10" s="136">
        <v>1453357110</v>
      </c>
      <c r="K10" s="136">
        <v>38571474</v>
      </c>
      <c r="L10" s="136">
        <v>42483202</v>
      </c>
      <c r="M10" s="136">
        <v>1207131062</v>
      </c>
      <c r="N10" s="136">
        <v>10696405</v>
      </c>
      <c r="O10" s="136">
        <v>9013656</v>
      </c>
    </row>
    <row r="11" spans="1:15" ht="20.25" customHeight="1" x14ac:dyDescent="0.2">
      <c r="A11" s="131" t="s">
        <v>2331</v>
      </c>
      <c r="B11" s="21" t="s">
        <v>2337</v>
      </c>
      <c r="C11" s="18" t="s">
        <v>2362</v>
      </c>
      <c r="D11" s="18" t="s">
        <v>2362</v>
      </c>
      <c r="E11" s="135">
        <v>1599528444</v>
      </c>
      <c r="F11" s="136">
        <v>1583685558</v>
      </c>
      <c r="G11" s="136">
        <v>1004600531</v>
      </c>
      <c r="H11" s="136">
        <v>10251721</v>
      </c>
      <c r="I11" s="136">
        <v>6109003</v>
      </c>
      <c r="J11" s="136">
        <v>1271341315</v>
      </c>
      <c r="K11" s="136">
        <v>11984712</v>
      </c>
      <c r="L11" s="136">
        <v>7468303</v>
      </c>
      <c r="M11" s="136">
        <v>1057784572</v>
      </c>
      <c r="N11" s="136">
        <v>10658656</v>
      </c>
      <c r="O11" s="136">
        <v>8492267</v>
      </c>
    </row>
    <row r="12" spans="1:15" ht="20.25" customHeight="1" x14ac:dyDescent="0.2">
      <c r="A12" s="131" t="s">
        <v>2327</v>
      </c>
      <c r="B12" s="21" t="s">
        <v>2343</v>
      </c>
      <c r="C12" s="18" t="s">
        <v>2357</v>
      </c>
      <c r="D12" s="18" t="s">
        <v>2357</v>
      </c>
      <c r="E12" s="135">
        <v>2679522740</v>
      </c>
      <c r="F12" s="136">
        <v>2638765002</v>
      </c>
      <c r="G12" s="136">
        <v>2091799548</v>
      </c>
      <c r="H12" s="136">
        <v>27835590</v>
      </c>
      <c r="I12" s="136">
        <v>52916918</v>
      </c>
      <c r="J12" s="136">
        <v>1695133475</v>
      </c>
      <c r="K12" s="136">
        <v>11053253</v>
      </c>
      <c r="L12" s="136">
        <v>9038568</v>
      </c>
      <c r="M12" s="136">
        <v>2066913885</v>
      </c>
      <c r="N12" s="136">
        <v>28525968</v>
      </c>
      <c r="O12" s="136">
        <v>50909705</v>
      </c>
    </row>
    <row r="13" spans="1:15" ht="20.25" customHeight="1" x14ac:dyDescent="0.2">
      <c r="A13" s="131" t="s">
        <v>2326</v>
      </c>
      <c r="B13" s="21" t="s">
        <v>2342</v>
      </c>
      <c r="C13" s="18" t="s">
        <v>2357</v>
      </c>
      <c r="D13" s="18" t="s">
        <v>2357</v>
      </c>
      <c r="E13" s="135">
        <v>3432720100</v>
      </c>
      <c r="F13" s="136">
        <v>3403829826</v>
      </c>
      <c r="G13" s="136">
        <v>2722923648</v>
      </c>
      <c r="H13" s="136">
        <v>26076546</v>
      </c>
      <c r="I13" s="136">
        <v>50947187</v>
      </c>
      <c r="J13" s="136">
        <v>2120158851</v>
      </c>
      <c r="K13" s="136">
        <v>9551663</v>
      </c>
      <c r="L13" s="136">
        <v>4921940</v>
      </c>
      <c r="M13" s="136">
        <v>2694581145</v>
      </c>
      <c r="N13" s="136">
        <v>26825083</v>
      </c>
      <c r="O13" s="136">
        <v>49220372</v>
      </c>
    </row>
    <row r="14" spans="1:15" ht="20.25" customHeight="1" x14ac:dyDescent="0.2">
      <c r="A14" s="131" t="s">
        <v>2328</v>
      </c>
      <c r="B14" s="21" t="s">
        <v>2346</v>
      </c>
      <c r="C14" s="18" t="s">
        <v>2360</v>
      </c>
      <c r="D14" s="21" t="s">
        <v>2364</v>
      </c>
      <c r="E14" s="222">
        <v>2699747364</v>
      </c>
      <c r="F14" s="223">
        <v>2672893532</v>
      </c>
      <c r="G14" s="136">
        <v>555255909</v>
      </c>
      <c r="H14" s="136">
        <v>8372694</v>
      </c>
      <c r="I14" s="136">
        <v>4741452</v>
      </c>
      <c r="J14" s="136">
        <v>756914768</v>
      </c>
      <c r="K14" s="136">
        <v>24240789</v>
      </c>
      <c r="L14" s="136">
        <v>7516546</v>
      </c>
      <c r="M14" s="136">
        <v>573017632</v>
      </c>
      <c r="N14" s="136">
        <v>9168363</v>
      </c>
      <c r="O14" s="136">
        <v>6889696</v>
      </c>
    </row>
    <row r="15" spans="1:15" ht="20.25" customHeight="1" x14ac:dyDescent="0.2">
      <c r="A15" s="131" t="s">
        <v>2328</v>
      </c>
      <c r="B15" s="21" t="s">
        <v>2346</v>
      </c>
      <c r="C15" s="18" t="s">
        <v>2360</v>
      </c>
      <c r="D15" s="21" t="s">
        <v>2365</v>
      </c>
      <c r="E15" s="222"/>
      <c r="F15" s="223"/>
      <c r="G15" s="136">
        <v>531097409</v>
      </c>
      <c r="H15" s="136">
        <v>25058355</v>
      </c>
      <c r="I15" s="136">
        <v>13054475</v>
      </c>
      <c r="J15" s="136">
        <v>438843855</v>
      </c>
      <c r="K15" s="136">
        <v>9990446</v>
      </c>
      <c r="L15" s="136">
        <v>4355929</v>
      </c>
      <c r="M15" s="136">
        <v>579961323</v>
      </c>
      <c r="N15" s="136">
        <v>16839355</v>
      </c>
      <c r="O15" s="136">
        <v>6555212</v>
      </c>
    </row>
    <row r="16" spans="1:15" ht="20.25" customHeight="1" x14ac:dyDescent="0.2">
      <c r="A16" s="131" t="s">
        <v>2328</v>
      </c>
      <c r="B16" s="21" t="s">
        <v>2347</v>
      </c>
      <c r="C16" s="18" t="s">
        <v>2360</v>
      </c>
      <c r="D16" s="21" t="s">
        <v>2364</v>
      </c>
      <c r="E16" s="222">
        <v>2649674654</v>
      </c>
      <c r="F16" s="223">
        <v>2633580476</v>
      </c>
      <c r="G16" s="136">
        <v>650956417</v>
      </c>
      <c r="H16" s="136">
        <v>8132227</v>
      </c>
      <c r="I16" s="136">
        <v>4922056</v>
      </c>
      <c r="J16" s="136">
        <v>836708378</v>
      </c>
      <c r="K16" s="136">
        <v>21825233</v>
      </c>
      <c r="L16" s="136">
        <v>8924229</v>
      </c>
      <c r="M16" s="136">
        <v>672070901</v>
      </c>
      <c r="N16" s="136">
        <v>8741010</v>
      </c>
      <c r="O16" s="136">
        <v>7134919</v>
      </c>
    </row>
    <row r="17" spans="1:15" ht="20.25" customHeight="1" x14ac:dyDescent="0.2">
      <c r="A17" s="131" t="s">
        <v>2328</v>
      </c>
      <c r="B17" s="21" t="s">
        <v>2347</v>
      </c>
      <c r="C17" s="18" t="s">
        <v>2360</v>
      </c>
      <c r="D17" s="21" t="s">
        <v>2365</v>
      </c>
      <c r="E17" s="222"/>
      <c r="F17" s="223"/>
      <c r="G17" s="136">
        <v>589401136</v>
      </c>
      <c r="H17" s="136">
        <v>24162125</v>
      </c>
      <c r="I17" s="136">
        <v>14559601</v>
      </c>
      <c r="J17" s="136">
        <v>496236129</v>
      </c>
      <c r="K17" s="136">
        <v>9430115</v>
      </c>
      <c r="L17" s="136">
        <v>4550039</v>
      </c>
      <c r="M17" s="136">
        <v>622641942</v>
      </c>
      <c r="N17" s="136">
        <v>15198610</v>
      </c>
      <c r="O17" s="136">
        <v>7672464</v>
      </c>
    </row>
    <row r="18" spans="1:15" ht="20.25" customHeight="1" x14ac:dyDescent="0.2">
      <c r="A18" s="131" t="s">
        <v>2329</v>
      </c>
      <c r="B18" s="21" t="s">
        <v>2348</v>
      </c>
      <c r="C18" s="18" t="s">
        <v>2360</v>
      </c>
      <c r="D18" s="21" t="s">
        <v>2364</v>
      </c>
      <c r="E18" s="222">
        <v>2404468424</v>
      </c>
      <c r="F18" s="223">
        <v>2361773432</v>
      </c>
      <c r="G18" s="136">
        <v>575397352</v>
      </c>
      <c r="H18" s="136">
        <v>8034913</v>
      </c>
      <c r="I18" s="136">
        <v>4732600</v>
      </c>
      <c r="J18" s="136">
        <v>745721515</v>
      </c>
      <c r="K18" s="136">
        <v>28608893</v>
      </c>
      <c r="L18" s="136">
        <v>10923796</v>
      </c>
      <c r="M18" s="136">
        <v>595459564</v>
      </c>
      <c r="N18" s="136">
        <v>8637215</v>
      </c>
      <c r="O18" s="136">
        <v>6740925</v>
      </c>
    </row>
    <row r="19" spans="1:15" ht="20.25" customHeight="1" x14ac:dyDescent="0.2">
      <c r="A19" s="131" t="s">
        <v>2329</v>
      </c>
      <c r="B19" s="21" t="s">
        <v>2348</v>
      </c>
      <c r="C19" s="18" t="s">
        <v>2360</v>
      </c>
      <c r="D19" s="21" t="s">
        <v>2365</v>
      </c>
      <c r="E19" s="222"/>
      <c r="F19" s="223"/>
      <c r="G19" s="136">
        <v>545715695</v>
      </c>
      <c r="H19" s="136">
        <v>23885532</v>
      </c>
      <c r="I19" s="136">
        <v>14581455</v>
      </c>
      <c r="J19" s="136">
        <v>466125624</v>
      </c>
      <c r="K19" s="136">
        <v>9100610</v>
      </c>
      <c r="L19" s="136">
        <v>4220472</v>
      </c>
      <c r="M19" s="136">
        <v>579685611</v>
      </c>
      <c r="N19" s="136">
        <v>19959734</v>
      </c>
      <c r="O19" s="136">
        <v>10916414</v>
      </c>
    </row>
    <row r="20" spans="1:15" ht="20.25" customHeight="1" x14ac:dyDescent="0.2">
      <c r="A20" s="131" t="s">
        <v>2330</v>
      </c>
      <c r="B20" s="21" t="s">
        <v>2349</v>
      </c>
      <c r="C20" s="18" t="s">
        <v>2360</v>
      </c>
      <c r="D20" s="21" t="s">
        <v>2364</v>
      </c>
      <c r="E20" s="222">
        <v>2741492624</v>
      </c>
      <c r="F20" s="223">
        <v>2695146334</v>
      </c>
      <c r="G20" s="136">
        <v>681903510</v>
      </c>
      <c r="H20" s="136">
        <v>8345693</v>
      </c>
      <c r="I20" s="136">
        <v>5007087</v>
      </c>
      <c r="J20" s="136">
        <v>878813081</v>
      </c>
      <c r="K20" s="136">
        <v>31521665</v>
      </c>
      <c r="L20" s="136">
        <v>12791570</v>
      </c>
      <c r="M20" s="136">
        <v>704889295</v>
      </c>
      <c r="N20" s="136">
        <v>8920602</v>
      </c>
      <c r="O20" s="136">
        <v>7100737</v>
      </c>
    </row>
    <row r="21" spans="1:15" ht="20.25" customHeight="1" x14ac:dyDescent="0.2">
      <c r="A21" s="131" t="s">
        <v>2330</v>
      </c>
      <c r="B21" s="21" t="s">
        <v>2349</v>
      </c>
      <c r="C21" s="18" t="s">
        <v>2360</v>
      </c>
      <c r="D21" s="21" t="s">
        <v>2365</v>
      </c>
      <c r="E21" s="222"/>
      <c r="F21" s="223"/>
      <c r="G21" s="136">
        <v>630905978</v>
      </c>
      <c r="H21" s="136">
        <v>24630610</v>
      </c>
      <c r="I21" s="136">
        <v>16094635</v>
      </c>
      <c r="J21" s="136">
        <v>530465781</v>
      </c>
      <c r="K21" s="136">
        <v>9619484</v>
      </c>
      <c r="L21" s="136">
        <v>4553133</v>
      </c>
      <c r="M21" s="136">
        <v>667156335</v>
      </c>
      <c r="N21" s="136">
        <v>20668939</v>
      </c>
      <c r="O21" s="136">
        <v>12215836</v>
      </c>
    </row>
    <row r="22" spans="1:15" ht="20.25" customHeight="1" x14ac:dyDescent="0.2">
      <c r="A22" s="131" t="s">
        <v>2333</v>
      </c>
      <c r="B22" s="21" t="s">
        <v>2344</v>
      </c>
      <c r="C22" s="18" t="s">
        <v>2358</v>
      </c>
      <c r="D22" s="21" t="s">
        <v>2366</v>
      </c>
      <c r="E22" s="222">
        <v>4332055788</v>
      </c>
      <c r="F22" s="223">
        <v>4304009982</v>
      </c>
      <c r="G22" s="136">
        <v>617127726</v>
      </c>
      <c r="H22" s="136">
        <v>132924</v>
      </c>
      <c r="I22" s="136">
        <v>968954</v>
      </c>
      <c r="J22" s="136">
        <v>467759364</v>
      </c>
      <c r="K22" s="136">
        <v>7213866</v>
      </c>
      <c r="L22" s="136">
        <v>3344970</v>
      </c>
      <c r="M22" s="136">
        <v>536748267</v>
      </c>
      <c r="N22" s="136">
        <v>23621369</v>
      </c>
      <c r="O22" s="136">
        <v>14389582</v>
      </c>
    </row>
    <row r="23" spans="1:15" ht="20.25" customHeight="1" x14ac:dyDescent="0.2">
      <c r="A23" s="131" t="s">
        <v>2333</v>
      </c>
      <c r="B23" s="21" t="s">
        <v>2344</v>
      </c>
      <c r="C23" s="18" t="s">
        <v>2358</v>
      </c>
      <c r="D23" s="21" t="s">
        <v>2367</v>
      </c>
      <c r="E23" s="222"/>
      <c r="F23" s="223"/>
      <c r="G23" s="136">
        <v>648549820</v>
      </c>
      <c r="H23" s="136">
        <v>9559731</v>
      </c>
      <c r="I23" s="136">
        <v>5568398</v>
      </c>
      <c r="J23" s="136">
        <v>999547751</v>
      </c>
      <c r="K23" s="136">
        <v>118833</v>
      </c>
      <c r="L23" s="136">
        <v>1056556</v>
      </c>
      <c r="M23" s="136">
        <v>673549215</v>
      </c>
      <c r="N23" s="136">
        <v>9906966</v>
      </c>
      <c r="O23" s="136">
        <v>7812461</v>
      </c>
    </row>
    <row r="24" spans="1:15" ht="20.25" customHeight="1" x14ac:dyDescent="0.2">
      <c r="A24" s="131" t="s">
        <v>2333</v>
      </c>
      <c r="B24" s="21" t="s">
        <v>2344</v>
      </c>
      <c r="C24" s="18" t="s">
        <v>2359</v>
      </c>
      <c r="D24" s="21" t="s">
        <v>2368</v>
      </c>
      <c r="E24" s="222"/>
      <c r="F24" s="223"/>
      <c r="G24" s="136">
        <v>505022790</v>
      </c>
      <c r="H24" s="136">
        <v>23704604</v>
      </c>
      <c r="I24" s="136">
        <v>16117612</v>
      </c>
      <c r="J24" s="136">
        <v>445459164</v>
      </c>
      <c r="K24" s="136">
        <v>8590659</v>
      </c>
      <c r="L24" s="136">
        <v>4275795</v>
      </c>
      <c r="M24" s="136">
        <v>582326301</v>
      </c>
      <c r="N24" s="136">
        <v>107865</v>
      </c>
      <c r="O24" s="136">
        <v>812057</v>
      </c>
    </row>
    <row r="25" spans="1:15" ht="20.25" customHeight="1" x14ac:dyDescent="0.2">
      <c r="A25" s="132" t="s">
        <v>2332</v>
      </c>
      <c r="B25" s="133" t="s">
        <v>2345</v>
      </c>
      <c r="C25" s="134" t="s">
        <v>2359</v>
      </c>
      <c r="D25" s="133" t="s">
        <v>2366</v>
      </c>
      <c r="E25" s="222">
        <v>4540591946</v>
      </c>
      <c r="F25" s="223">
        <v>4455966986</v>
      </c>
      <c r="G25" s="136">
        <v>651174956</v>
      </c>
      <c r="H25" s="136">
        <v>4875383</v>
      </c>
      <c r="I25" s="136">
        <v>5076134</v>
      </c>
      <c r="J25" s="136">
        <v>500434091</v>
      </c>
      <c r="K25" s="136">
        <v>6236340</v>
      </c>
      <c r="L25" s="136">
        <v>3062004</v>
      </c>
      <c r="M25" s="136">
        <v>574588008</v>
      </c>
      <c r="N25" s="136">
        <v>22541153</v>
      </c>
      <c r="O25" s="136">
        <v>14366846</v>
      </c>
    </row>
    <row r="26" spans="1:15" ht="20.25" customHeight="1" x14ac:dyDescent="0.2">
      <c r="A26" s="132" t="s">
        <v>2332</v>
      </c>
      <c r="B26" s="133" t="s">
        <v>2345</v>
      </c>
      <c r="C26" s="134" t="s">
        <v>2359</v>
      </c>
      <c r="D26" s="133" t="s">
        <v>2367</v>
      </c>
      <c r="E26" s="222"/>
      <c r="F26" s="223"/>
      <c r="G26" s="136">
        <v>704593884</v>
      </c>
      <c r="H26" s="136">
        <v>8892867</v>
      </c>
      <c r="I26" s="136">
        <v>5145705</v>
      </c>
      <c r="J26" s="136">
        <v>1061083670</v>
      </c>
      <c r="K26" s="136">
        <v>10791283</v>
      </c>
      <c r="L26" s="136">
        <v>4773789</v>
      </c>
      <c r="M26" s="136">
        <v>732994997</v>
      </c>
      <c r="N26" s="136">
        <v>9336055</v>
      </c>
      <c r="O26" s="136">
        <v>7483375</v>
      </c>
    </row>
    <row r="27" spans="1:15" ht="20.25" customHeight="1" x14ac:dyDescent="0.2">
      <c r="A27" s="137" t="s">
        <v>2332</v>
      </c>
      <c r="B27" s="138" t="s">
        <v>2345</v>
      </c>
      <c r="C27" s="139" t="s">
        <v>2359</v>
      </c>
      <c r="D27" s="138" t="s">
        <v>2369</v>
      </c>
      <c r="E27" s="224"/>
      <c r="F27" s="225"/>
      <c r="G27" s="140">
        <v>531628296</v>
      </c>
      <c r="H27" s="140">
        <v>22519067</v>
      </c>
      <c r="I27" s="140">
        <v>15837711</v>
      </c>
      <c r="J27" s="140">
        <v>466982593</v>
      </c>
      <c r="K27" s="140">
        <v>7418914</v>
      </c>
      <c r="L27" s="140">
        <v>3895120</v>
      </c>
      <c r="M27" s="140">
        <v>601181952</v>
      </c>
      <c r="N27" s="140">
        <v>6418422</v>
      </c>
      <c r="O27" s="140">
        <v>5038949</v>
      </c>
    </row>
  </sheetData>
  <mergeCells count="13">
    <mergeCell ref="A1:K1"/>
    <mergeCell ref="E22:E24"/>
    <mergeCell ref="F22:F24"/>
    <mergeCell ref="E25:E27"/>
    <mergeCell ref="F25:F27"/>
    <mergeCell ref="E14:E15"/>
    <mergeCell ref="F14:F15"/>
    <mergeCell ref="E16:E17"/>
    <mergeCell ref="F16:F17"/>
    <mergeCell ref="E18:E19"/>
    <mergeCell ref="F18:F19"/>
    <mergeCell ref="E20:E21"/>
    <mergeCell ref="F20:F21"/>
  </mergeCells>
  <phoneticPr fontId="48"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8"/>
  <sheetViews>
    <sheetView workbookViewId="0">
      <selection sqref="A1:F1"/>
    </sheetView>
  </sheetViews>
  <sheetFormatPr defaultColWidth="9" defaultRowHeight="13.5" x14ac:dyDescent="0.15"/>
  <cols>
    <col min="1" max="1" width="17.625" customWidth="1"/>
    <col min="2" max="2" width="20.125" customWidth="1"/>
    <col min="3" max="3" width="13.625" customWidth="1"/>
    <col min="4" max="6" width="17.625" style="5" customWidth="1"/>
  </cols>
  <sheetData>
    <row r="1" spans="1:6" ht="24" customHeight="1" x14ac:dyDescent="0.15">
      <c r="A1" s="196" t="s">
        <v>2399</v>
      </c>
      <c r="B1" s="196"/>
      <c r="C1" s="196"/>
      <c r="D1" s="208"/>
      <c r="E1" s="208"/>
      <c r="F1" s="208"/>
    </row>
    <row r="2" spans="1:6" ht="20.25" customHeight="1" x14ac:dyDescent="0.15">
      <c r="A2" s="2" t="s">
        <v>463</v>
      </c>
      <c r="B2" s="2" t="s">
        <v>0</v>
      </c>
      <c r="C2" s="2" t="s">
        <v>464</v>
      </c>
      <c r="D2" s="176" t="s">
        <v>2404</v>
      </c>
      <c r="E2" s="176" t="s">
        <v>465</v>
      </c>
      <c r="F2" s="176" t="s">
        <v>466</v>
      </c>
    </row>
    <row r="3" spans="1:6" ht="20.25" customHeight="1" x14ac:dyDescent="0.15">
      <c r="A3" s="1" t="s">
        <v>467</v>
      </c>
      <c r="B3" s="44" t="s">
        <v>98</v>
      </c>
      <c r="C3" s="1" t="s">
        <v>96</v>
      </c>
      <c r="D3" s="151">
        <v>135946</v>
      </c>
      <c r="E3" s="26">
        <v>0</v>
      </c>
      <c r="F3" s="26">
        <v>0</v>
      </c>
    </row>
    <row r="4" spans="1:6" ht="20.25" customHeight="1" x14ac:dyDescent="0.15">
      <c r="A4" s="1" t="s">
        <v>468</v>
      </c>
      <c r="B4" s="44" t="s">
        <v>46</v>
      </c>
      <c r="C4" s="1" t="s">
        <v>49</v>
      </c>
      <c r="D4" s="151">
        <v>135948</v>
      </c>
      <c r="E4" s="26">
        <v>0</v>
      </c>
      <c r="F4" s="26">
        <v>0</v>
      </c>
    </row>
    <row r="5" spans="1:6" ht="20.25" customHeight="1" x14ac:dyDescent="0.15">
      <c r="A5" s="1" t="s">
        <v>469</v>
      </c>
      <c r="B5" s="44" t="s">
        <v>63</v>
      </c>
      <c r="C5" s="1" t="s">
        <v>66</v>
      </c>
      <c r="D5" s="151">
        <v>135906</v>
      </c>
      <c r="E5" s="26">
        <v>0</v>
      </c>
      <c r="F5" s="26">
        <v>0</v>
      </c>
    </row>
    <row r="6" spans="1:6" ht="20.25" customHeight="1" x14ac:dyDescent="0.15">
      <c r="A6" s="1" t="s">
        <v>470</v>
      </c>
      <c r="B6" s="44" t="s">
        <v>52</v>
      </c>
      <c r="C6" s="1" t="s">
        <v>55</v>
      </c>
      <c r="D6" s="151">
        <v>135926</v>
      </c>
      <c r="E6" s="26">
        <v>0</v>
      </c>
      <c r="F6" s="26">
        <v>0</v>
      </c>
    </row>
    <row r="7" spans="1:6" ht="20.25" customHeight="1" x14ac:dyDescent="0.15">
      <c r="A7" s="1" t="s">
        <v>471</v>
      </c>
      <c r="B7" s="44" t="s">
        <v>74</v>
      </c>
      <c r="C7" s="1" t="s">
        <v>77</v>
      </c>
      <c r="D7" s="151">
        <v>135944</v>
      </c>
      <c r="E7" s="26">
        <v>0</v>
      </c>
      <c r="F7" s="26">
        <v>0</v>
      </c>
    </row>
    <row r="8" spans="1:6" ht="20.25" customHeight="1" x14ac:dyDescent="0.15">
      <c r="A8" s="1" t="s">
        <v>472</v>
      </c>
      <c r="B8" s="44" t="s">
        <v>74</v>
      </c>
      <c r="C8" s="1" t="s">
        <v>77</v>
      </c>
      <c r="D8" s="151">
        <v>135967</v>
      </c>
      <c r="E8" s="26">
        <v>0</v>
      </c>
      <c r="F8" s="26">
        <v>0</v>
      </c>
    </row>
    <row r="9" spans="1:6" ht="20.25" customHeight="1" x14ac:dyDescent="0.15">
      <c r="A9" s="1" t="s">
        <v>473</v>
      </c>
      <c r="B9" s="44" t="s">
        <v>13</v>
      </c>
      <c r="C9" s="1" t="s">
        <v>16</v>
      </c>
      <c r="D9" s="151">
        <v>135727</v>
      </c>
      <c r="E9" s="26">
        <v>0</v>
      </c>
      <c r="F9" s="26">
        <v>0</v>
      </c>
    </row>
    <row r="10" spans="1:6" ht="20.25" customHeight="1" x14ac:dyDescent="0.15">
      <c r="A10" s="1" t="s">
        <v>474</v>
      </c>
      <c r="B10" s="44" t="s">
        <v>13</v>
      </c>
      <c r="C10" s="1" t="s">
        <v>16</v>
      </c>
      <c r="D10" s="151">
        <v>135728</v>
      </c>
      <c r="E10" s="26">
        <v>0</v>
      </c>
      <c r="F10" s="26">
        <v>0</v>
      </c>
    </row>
    <row r="11" spans="1:6" ht="20.25" customHeight="1" x14ac:dyDescent="0.15">
      <c r="A11" s="1" t="s">
        <v>475</v>
      </c>
      <c r="B11" s="44" t="s">
        <v>85</v>
      </c>
      <c r="C11" s="1" t="s">
        <v>77</v>
      </c>
      <c r="D11" s="151">
        <v>135884</v>
      </c>
      <c r="E11" s="26">
        <v>0</v>
      </c>
      <c r="F11" s="26">
        <v>0</v>
      </c>
    </row>
    <row r="12" spans="1:6" ht="20.25" customHeight="1" x14ac:dyDescent="0.15">
      <c r="A12" s="1" t="s">
        <v>476</v>
      </c>
      <c r="B12" s="44" t="s">
        <v>89</v>
      </c>
      <c r="C12" s="1" t="s">
        <v>77</v>
      </c>
      <c r="D12" s="151">
        <v>135890</v>
      </c>
      <c r="E12" s="26">
        <v>0</v>
      </c>
      <c r="F12" s="26">
        <v>0</v>
      </c>
    </row>
    <row r="13" spans="1:6" ht="20.25" customHeight="1" x14ac:dyDescent="0.15">
      <c r="A13" s="1" t="s">
        <v>477</v>
      </c>
      <c r="B13" s="44" t="s">
        <v>35</v>
      </c>
      <c r="C13" s="1" t="s">
        <v>29</v>
      </c>
      <c r="D13" s="151">
        <v>135935</v>
      </c>
      <c r="E13" s="26">
        <v>0</v>
      </c>
      <c r="F13" s="26">
        <v>0</v>
      </c>
    </row>
    <row r="14" spans="1:6" ht="20.25" customHeight="1" x14ac:dyDescent="0.15">
      <c r="A14" s="1" t="s">
        <v>478</v>
      </c>
      <c r="B14" s="44" t="s">
        <v>2625</v>
      </c>
      <c r="C14" s="1" t="s">
        <v>104</v>
      </c>
      <c r="D14" s="151">
        <v>135891</v>
      </c>
      <c r="E14" s="26">
        <v>0</v>
      </c>
      <c r="F14" s="26">
        <v>0</v>
      </c>
    </row>
    <row r="15" spans="1:6" ht="20.25" customHeight="1" x14ac:dyDescent="0.15">
      <c r="A15" s="1" t="s">
        <v>479</v>
      </c>
      <c r="B15" s="44" t="s">
        <v>529</v>
      </c>
      <c r="C15" s="1" t="s">
        <v>104</v>
      </c>
      <c r="D15" s="151">
        <v>135883</v>
      </c>
      <c r="E15" s="26">
        <v>0</v>
      </c>
      <c r="F15" s="26">
        <v>0</v>
      </c>
    </row>
    <row r="16" spans="1:6" ht="20.25" customHeight="1" x14ac:dyDescent="0.15">
      <c r="A16" s="1" t="s">
        <v>480</v>
      </c>
      <c r="B16" s="44" t="s">
        <v>26</v>
      </c>
      <c r="C16" s="1" t="s">
        <v>29</v>
      </c>
      <c r="D16" s="151">
        <v>135930</v>
      </c>
      <c r="E16" s="26">
        <v>0</v>
      </c>
      <c r="F16" s="26">
        <v>0</v>
      </c>
    </row>
    <row r="17" spans="1:6" ht="20.25" customHeight="1" x14ac:dyDescent="0.15">
      <c r="A17" s="1" t="s">
        <v>481</v>
      </c>
      <c r="B17" s="44" t="s">
        <v>69</v>
      </c>
      <c r="C17" s="1" t="s">
        <v>72</v>
      </c>
      <c r="D17" s="151">
        <v>135761</v>
      </c>
      <c r="E17" s="26">
        <v>0</v>
      </c>
      <c r="F17" s="26">
        <v>0</v>
      </c>
    </row>
    <row r="18" spans="1:6" ht="20.25" customHeight="1" x14ac:dyDescent="0.15">
      <c r="A18" s="3" t="s">
        <v>482</v>
      </c>
      <c r="B18" s="47" t="s">
        <v>58</v>
      </c>
      <c r="C18" s="3" t="s">
        <v>29</v>
      </c>
      <c r="D18" s="153">
        <v>135935</v>
      </c>
      <c r="E18" s="27">
        <v>0</v>
      </c>
      <c r="F18" s="27">
        <v>0</v>
      </c>
    </row>
  </sheetData>
  <mergeCells count="1">
    <mergeCell ref="A1:F1"/>
  </mergeCells>
  <phoneticPr fontId="48" type="noConversion"/>
  <pageMargins left="0.69930555555555596" right="0.69930555555555596"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27"/>
  <sheetViews>
    <sheetView workbookViewId="0">
      <selection sqref="A1:D1"/>
    </sheetView>
  </sheetViews>
  <sheetFormatPr defaultColWidth="9" defaultRowHeight="13.5" x14ac:dyDescent="0.15"/>
  <cols>
    <col min="1" max="1" width="18.625" customWidth="1"/>
    <col min="2" max="2" width="23.5" customWidth="1"/>
    <col min="3" max="3" width="18.625" customWidth="1"/>
    <col min="4" max="4" width="27.375" customWidth="1"/>
  </cols>
  <sheetData>
    <row r="1" spans="1:4" ht="24" customHeight="1" x14ac:dyDescent="0.15">
      <c r="A1" s="201" t="s">
        <v>2400</v>
      </c>
      <c r="B1" s="201"/>
      <c r="C1" s="201"/>
      <c r="D1" s="201"/>
    </row>
    <row r="2" spans="1:4" ht="20.25" customHeight="1" x14ac:dyDescent="0.15">
      <c r="A2" s="2" t="s">
        <v>463</v>
      </c>
      <c r="B2" s="2" t="s">
        <v>0</v>
      </c>
      <c r="C2" s="2" t="s">
        <v>464</v>
      </c>
      <c r="D2" s="2" t="s">
        <v>331</v>
      </c>
    </row>
    <row r="3" spans="1:4" ht="20.25" customHeight="1" x14ac:dyDescent="0.15">
      <c r="A3" s="1" t="s">
        <v>483</v>
      </c>
      <c r="B3" s="44" t="s">
        <v>484</v>
      </c>
      <c r="C3" s="1" t="s">
        <v>96</v>
      </c>
      <c r="D3" s="1" t="s">
        <v>485</v>
      </c>
    </row>
    <row r="4" spans="1:4" s="43" customFormat="1" ht="20.25" customHeight="1" x14ac:dyDescent="0.15">
      <c r="A4" s="45" t="s">
        <v>486</v>
      </c>
      <c r="B4" s="46" t="s">
        <v>98</v>
      </c>
      <c r="C4" s="45" t="s">
        <v>96</v>
      </c>
      <c r="D4" s="45" t="s">
        <v>487</v>
      </c>
    </row>
    <row r="5" spans="1:4" ht="20.25" customHeight="1" x14ac:dyDescent="0.15">
      <c r="A5" s="1" t="s">
        <v>488</v>
      </c>
      <c r="B5" s="44" t="s">
        <v>489</v>
      </c>
      <c r="C5" s="1" t="s">
        <v>29</v>
      </c>
      <c r="D5" s="1" t="s">
        <v>490</v>
      </c>
    </row>
    <row r="6" spans="1:4" ht="20.25" customHeight="1" x14ac:dyDescent="0.15">
      <c r="A6" s="1" t="s">
        <v>491</v>
      </c>
      <c r="B6" s="44" t="s">
        <v>93</v>
      </c>
      <c r="C6" s="1" t="s">
        <v>96</v>
      </c>
      <c r="D6" s="1" t="s">
        <v>492</v>
      </c>
    </row>
    <row r="7" spans="1:4" ht="20.25" customHeight="1" x14ac:dyDescent="0.15">
      <c r="A7" s="1" t="s">
        <v>493</v>
      </c>
      <c r="B7" s="44" t="s">
        <v>494</v>
      </c>
      <c r="C7" s="1" t="s">
        <v>29</v>
      </c>
      <c r="D7" s="1" t="s">
        <v>495</v>
      </c>
    </row>
    <row r="8" spans="1:4" ht="20.25" customHeight="1" x14ac:dyDescent="0.15">
      <c r="A8" s="1" t="s">
        <v>496</v>
      </c>
      <c r="B8" s="44" t="s">
        <v>46</v>
      </c>
      <c r="C8" s="1" t="s">
        <v>49</v>
      </c>
      <c r="D8" s="1" t="s">
        <v>497</v>
      </c>
    </row>
    <row r="9" spans="1:4" ht="20.25" customHeight="1" x14ac:dyDescent="0.15">
      <c r="A9" s="1" t="s">
        <v>498</v>
      </c>
      <c r="B9" s="44" t="s">
        <v>63</v>
      </c>
      <c r="C9" s="1" t="s">
        <v>66</v>
      </c>
      <c r="D9" s="1" t="s">
        <v>499</v>
      </c>
    </row>
    <row r="10" spans="1:4" ht="20.25" customHeight="1" x14ac:dyDescent="0.15">
      <c r="A10" s="1" t="s">
        <v>500</v>
      </c>
      <c r="B10" s="44" t="s">
        <v>52</v>
      </c>
      <c r="C10" s="1" t="s">
        <v>55</v>
      </c>
      <c r="D10" s="1" t="s">
        <v>501</v>
      </c>
    </row>
    <row r="11" spans="1:4" ht="20.25" customHeight="1" x14ac:dyDescent="0.15">
      <c r="A11" s="1" t="s">
        <v>502</v>
      </c>
      <c r="B11" s="44" t="s">
        <v>503</v>
      </c>
      <c r="C11" s="1" t="s">
        <v>66</v>
      </c>
      <c r="D11" s="1" t="s">
        <v>504</v>
      </c>
    </row>
    <row r="12" spans="1:4" s="43" customFormat="1" ht="20.25" customHeight="1" x14ac:dyDescent="0.15">
      <c r="A12" s="45" t="s">
        <v>505</v>
      </c>
      <c r="B12" s="46" t="s">
        <v>506</v>
      </c>
      <c r="C12" s="45" t="s">
        <v>104</v>
      </c>
      <c r="D12" s="45" t="s">
        <v>507</v>
      </c>
    </row>
    <row r="13" spans="1:4" ht="20.25" customHeight="1" x14ac:dyDescent="0.15">
      <c r="A13" s="1" t="s">
        <v>508</v>
      </c>
      <c r="B13" s="44" t="s">
        <v>509</v>
      </c>
      <c r="C13" s="1" t="s">
        <v>29</v>
      </c>
      <c r="D13" s="1" t="s">
        <v>510</v>
      </c>
    </row>
    <row r="14" spans="1:4" ht="20.25" customHeight="1" x14ac:dyDescent="0.15">
      <c r="A14" s="1" t="s">
        <v>511</v>
      </c>
      <c r="B14" s="44" t="s">
        <v>512</v>
      </c>
      <c r="C14" s="1" t="s">
        <v>104</v>
      </c>
      <c r="D14" s="1" t="s">
        <v>513</v>
      </c>
    </row>
    <row r="15" spans="1:4" ht="20.25" customHeight="1" x14ac:dyDescent="0.15">
      <c r="A15" s="1" t="s">
        <v>514</v>
      </c>
      <c r="B15" s="44" t="s">
        <v>74</v>
      </c>
      <c r="C15" s="1" t="s">
        <v>77</v>
      </c>
      <c r="D15" s="1" t="s">
        <v>515</v>
      </c>
    </row>
    <row r="16" spans="1:4" ht="20.25" customHeight="1" x14ac:dyDescent="0.15">
      <c r="A16" s="1" t="s">
        <v>516</v>
      </c>
      <c r="B16" s="44" t="s">
        <v>517</v>
      </c>
      <c r="C16" s="1" t="s">
        <v>29</v>
      </c>
      <c r="D16" s="1" t="s">
        <v>518</v>
      </c>
    </row>
    <row r="17" spans="1:4" ht="20.25" customHeight="1" x14ac:dyDescent="0.15">
      <c r="A17" s="1" t="s">
        <v>519</v>
      </c>
      <c r="B17" s="44" t="s">
        <v>85</v>
      </c>
      <c r="C17" s="1" t="s">
        <v>77</v>
      </c>
      <c r="D17" s="1" t="s">
        <v>520</v>
      </c>
    </row>
    <row r="18" spans="1:4" ht="20.25" customHeight="1" x14ac:dyDescent="0.15">
      <c r="A18" s="1" t="s">
        <v>521</v>
      </c>
      <c r="B18" s="44" t="s">
        <v>89</v>
      </c>
      <c r="C18" s="1" t="s">
        <v>77</v>
      </c>
      <c r="D18" s="1" t="s">
        <v>522</v>
      </c>
    </row>
    <row r="19" spans="1:4" s="43" customFormat="1" ht="20.25" customHeight="1" x14ac:dyDescent="0.15">
      <c r="A19" s="45" t="s">
        <v>523</v>
      </c>
      <c r="B19" s="46" t="s">
        <v>35</v>
      </c>
      <c r="C19" s="45" t="s">
        <v>29</v>
      </c>
      <c r="D19" s="45" t="s">
        <v>524</v>
      </c>
    </row>
    <row r="20" spans="1:4" ht="20.25" customHeight="1" x14ac:dyDescent="0.15">
      <c r="A20" s="1" t="s">
        <v>525</v>
      </c>
      <c r="B20" s="44" t="s">
        <v>526</v>
      </c>
      <c r="C20" s="1" t="s">
        <v>104</v>
      </c>
      <c r="D20" s="1" t="s">
        <v>527</v>
      </c>
    </row>
    <row r="21" spans="1:4" ht="20.25" customHeight="1" x14ac:dyDescent="0.15">
      <c r="A21" s="1" t="s">
        <v>528</v>
      </c>
      <c r="B21" s="44" t="s">
        <v>529</v>
      </c>
      <c r="C21" s="1" t="s">
        <v>104</v>
      </c>
      <c r="D21" s="1" t="s">
        <v>530</v>
      </c>
    </row>
    <row r="22" spans="1:4" ht="20.25" customHeight="1" x14ac:dyDescent="0.15">
      <c r="A22" s="1" t="s">
        <v>531</v>
      </c>
      <c r="B22" s="44" t="s">
        <v>532</v>
      </c>
      <c r="C22" s="1" t="s">
        <v>104</v>
      </c>
      <c r="D22" s="1" t="s">
        <v>533</v>
      </c>
    </row>
    <row r="23" spans="1:4" ht="20.25" customHeight="1" x14ac:dyDescent="0.15">
      <c r="A23" s="1" t="s">
        <v>534</v>
      </c>
      <c r="B23" s="44" t="s">
        <v>532</v>
      </c>
      <c r="C23" s="1" t="s">
        <v>104</v>
      </c>
      <c r="D23" s="1" t="s">
        <v>535</v>
      </c>
    </row>
    <row r="24" spans="1:4" ht="20.25" customHeight="1" x14ac:dyDescent="0.15">
      <c r="A24" s="1" t="s">
        <v>536</v>
      </c>
      <c r="B24" s="44" t="s">
        <v>26</v>
      </c>
      <c r="C24" s="1" t="s">
        <v>29</v>
      </c>
      <c r="D24" s="1" t="s">
        <v>537</v>
      </c>
    </row>
    <row r="25" spans="1:4" ht="20.25" customHeight="1" x14ac:dyDescent="0.15">
      <c r="A25" s="1" t="s">
        <v>538</v>
      </c>
      <c r="B25" s="44" t="s">
        <v>539</v>
      </c>
      <c r="C25" s="1" t="s">
        <v>96</v>
      </c>
      <c r="D25" s="1" t="s">
        <v>540</v>
      </c>
    </row>
    <row r="26" spans="1:4" ht="20.25" customHeight="1" x14ac:dyDescent="0.15">
      <c r="A26" s="1" t="s">
        <v>541</v>
      </c>
      <c r="B26" s="44" t="s">
        <v>69</v>
      </c>
      <c r="C26" s="1" t="s">
        <v>72</v>
      </c>
      <c r="D26" s="1" t="s">
        <v>542</v>
      </c>
    </row>
    <row r="27" spans="1:4" ht="20.25" customHeight="1" x14ac:dyDescent="0.15">
      <c r="A27" s="3" t="s">
        <v>543</v>
      </c>
      <c r="B27" s="47" t="s">
        <v>58</v>
      </c>
      <c r="C27" s="3" t="s">
        <v>29</v>
      </c>
      <c r="D27" s="3" t="s">
        <v>544</v>
      </c>
    </row>
  </sheetData>
  <mergeCells count="1">
    <mergeCell ref="A1:D1"/>
  </mergeCells>
  <phoneticPr fontId="48" type="noConversion"/>
  <pageMargins left="0.69930555555555596" right="0.69930555555555596"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27"/>
  <sheetViews>
    <sheetView zoomScaleNormal="100" workbookViewId="0">
      <selection sqref="A1:V1"/>
    </sheetView>
  </sheetViews>
  <sheetFormatPr defaultColWidth="13.5" defaultRowHeight="13.5" x14ac:dyDescent="0.15"/>
  <cols>
    <col min="1" max="1" width="16.75" customWidth="1"/>
    <col min="2" max="2" width="13.5" customWidth="1"/>
  </cols>
  <sheetData>
    <row r="1" spans="1:22" ht="24" customHeight="1" x14ac:dyDescent="0.15">
      <c r="A1" s="201" t="s">
        <v>2706</v>
      </c>
      <c r="B1" s="201"/>
      <c r="C1" s="201"/>
      <c r="D1" s="201"/>
      <c r="E1" s="201"/>
      <c r="F1" s="201"/>
      <c r="G1" s="201"/>
      <c r="H1" s="201"/>
      <c r="I1" s="201"/>
      <c r="J1" s="201"/>
      <c r="K1" s="201"/>
      <c r="L1" s="201"/>
      <c r="M1" s="201"/>
      <c r="N1" s="201"/>
      <c r="O1" s="201"/>
      <c r="P1" s="201"/>
      <c r="Q1" s="201"/>
      <c r="R1" s="201"/>
      <c r="S1" s="201"/>
      <c r="T1" s="201"/>
      <c r="U1" s="201"/>
      <c r="V1" s="201"/>
    </row>
    <row r="2" spans="1:22" ht="20.25" customHeight="1" x14ac:dyDescent="0.15">
      <c r="A2" s="2" t="s">
        <v>1805</v>
      </c>
      <c r="B2" s="2" t="s">
        <v>2566</v>
      </c>
      <c r="C2" s="2" t="s">
        <v>2569</v>
      </c>
      <c r="D2" s="2" t="s">
        <v>2577</v>
      </c>
      <c r="E2" s="2" t="s">
        <v>2580</v>
      </c>
      <c r="F2" s="2" t="s">
        <v>2583</v>
      </c>
      <c r="G2" s="2" t="s">
        <v>2586</v>
      </c>
      <c r="H2" s="2" t="s">
        <v>2574</v>
      </c>
      <c r="I2" s="2" t="s">
        <v>2567</v>
      </c>
      <c r="J2" s="2" t="s">
        <v>2570</v>
      </c>
      <c r="K2" s="2" t="s">
        <v>2578</v>
      </c>
      <c r="L2" s="2" t="s">
        <v>2581</v>
      </c>
      <c r="M2" s="2" t="s">
        <v>2584</v>
      </c>
      <c r="N2" s="2" t="s">
        <v>2576</v>
      </c>
      <c r="O2" s="2" t="s">
        <v>2573</v>
      </c>
      <c r="P2" s="2" t="s">
        <v>2568</v>
      </c>
      <c r="Q2" s="2" t="s">
        <v>2571</v>
      </c>
      <c r="R2" s="2" t="s">
        <v>2579</v>
      </c>
      <c r="S2" s="2" t="s">
        <v>2582</v>
      </c>
      <c r="T2" s="2" t="s">
        <v>2585</v>
      </c>
      <c r="U2" s="2" t="s">
        <v>2575</v>
      </c>
      <c r="V2" s="2" t="s">
        <v>2572</v>
      </c>
    </row>
    <row r="3" spans="1:22" ht="20.25" customHeight="1" x14ac:dyDescent="0.15">
      <c r="A3" s="157" t="s">
        <v>2564</v>
      </c>
      <c r="B3" s="129">
        <v>369949100</v>
      </c>
      <c r="C3" s="129">
        <v>10584900</v>
      </c>
      <c r="D3" s="129">
        <v>13089600</v>
      </c>
      <c r="E3" s="129">
        <v>3462600</v>
      </c>
      <c r="F3" s="129">
        <v>6325100</v>
      </c>
      <c r="G3" s="129">
        <v>0</v>
      </c>
      <c r="H3" s="129">
        <v>45289200</v>
      </c>
      <c r="I3" s="129">
        <v>6297000</v>
      </c>
      <c r="J3" s="129">
        <v>0</v>
      </c>
      <c r="K3" s="129">
        <v>0</v>
      </c>
      <c r="L3" s="129">
        <v>2400</v>
      </c>
      <c r="M3" s="129">
        <v>0</v>
      </c>
      <c r="N3" s="129">
        <v>0</v>
      </c>
      <c r="O3" s="129">
        <v>1200</v>
      </c>
      <c r="P3" s="129">
        <v>22594600</v>
      </c>
      <c r="Q3" s="129">
        <v>9437500</v>
      </c>
      <c r="R3" s="129">
        <v>2532800</v>
      </c>
      <c r="S3" s="129">
        <v>1082500</v>
      </c>
      <c r="T3" s="129">
        <v>0</v>
      </c>
      <c r="U3" s="129">
        <v>0</v>
      </c>
      <c r="V3" s="129">
        <v>2214900</v>
      </c>
    </row>
    <row r="4" spans="1:22" ht="20.25" customHeight="1" x14ac:dyDescent="0.15">
      <c r="A4" s="157" t="s">
        <v>2591</v>
      </c>
      <c r="B4" s="129">
        <v>54100</v>
      </c>
      <c r="C4" s="129">
        <v>244363400</v>
      </c>
      <c r="D4" s="129">
        <v>1655700</v>
      </c>
      <c r="E4" s="129">
        <v>1760700</v>
      </c>
      <c r="F4" s="129">
        <v>539900</v>
      </c>
      <c r="G4" s="129">
        <v>61455000</v>
      </c>
      <c r="H4" s="129">
        <v>358400</v>
      </c>
      <c r="I4" s="129">
        <v>0</v>
      </c>
      <c r="J4" s="129">
        <v>0</v>
      </c>
      <c r="K4" s="129">
        <v>0</v>
      </c>
      <c r="L4" s="129">
        <v>2900</v>
      </c>
      <c r="M4" s="129">
        <v>0</v>
      </c>
      <c r="N4" s="129">
        <v>0</v>
      </c>
      <c r="O4" s="129">
        <v>0</v>
      </c>
      <c r="P4" s="129">
        <v>0</v>
      </c>
      <c r="Q4" s="129">
        <v>35749300</v>
      </c>
      <c r="R4" s="129">
        <v>0</v>
      </c>
      <c r="S4" s="129">
        <v>2100</v>
      </c>
      <c r="T4" s="129">
        <v>1280600</v>
      </c>
      <c r="U4" s="129">
        <v>11622800</v>
      </c>
      <c r="V4" s="129">
        <v>0</v>
      </c>
    </row>
    <row r="5" spans="1:22" ht="20.25" customHeight="1" x14ac:dyDescent="0.15">
      <c r="A5" s="157" t="s">
        <v>2592</v>
      </c>
      <c r="B5" s="129">
        <v>5909000</v>
      </c>
      <c r="C5" s="129">
        <v>1565700</v>
      </c>
      <c r="D5" s="129">
        <v>344568900</v>
      </c>
      <c r="E5" s="129">
        <v>24070700</v>
      </c>
      <c r="F5" s="129">
        <v>1341300</v>
      </c>
      <c r="G5" s="129">
        <v>19989500</v>
      </c>
      <c r="H5" s="129">
        <v>2854200</v>
      </c>
      <c r="I5" s="129">
        <v>13908700</v>
      </c>
      <c r="J5" s="129">
        <v>0</v>
      </c>
      <c r="K5" s="129">
        <v>1883200</v>
      </c>
      <c r="L5" s="129">
        <v>5415100</v>
      </c>
      <c r="M5" s="129">
        <v>0</v>
      </c>
      <c r="N5" s="129">
        <v>0</v>
      </c>
      <c r="O5" s="129">
        <v>0</v>
      </c>
      <c r="P5" s="129">
        <v>0</v>
      </c>
      <c r="Q5" s="129">
        <v>5200</v>
      </c>
      <c r="R5" s="129">
        <v>1764700</v>
      </c>
      <c r="S5" s="129">
        <v>6346700</v>
      </c>
      <c r="T5" s="129">
        <v>433400</v>
      </c>
      <c r="U5" s="129">
        <v>0</v>
      </c>
      <c r="V5" s="129">
        <v>1443000</v>
      </c>
    </row>
    <row r="6" spans="1:22" ht="20.25" customHeight="1" x14ac:dyDescent="0.15">
      <c r="A6" s="157" t="s">
        <v>2594</v>
      </c>
      <c r="B6" s="129">
        <v>10000</v>
      </c>
      <c r="C6" s="129">
        <v>3925800</v>
      </c>
      <c r="D6" s="129">
        <v>140400</v>
      </c>
      <c r="E6" s="129">
        <v>141657400</v>
      </c>
      <c r="F6" s="129">
        <v>86709300</v>
      </c>
      <c r="G6" s="129">
        <v>5092400</v>
      </c>
      <c r="H6" s="129">
        <v>3283300</v>
      </c>
      <c r="I6" s="129">
        <v>0</v>
      </c>
      <c r="J6" s="129">
        <v>0</v>
      </c>
      <c r="K6" s="129">
        <v>4200</v>
      </c>
      <c r="L6" s="129">
        <v>4600</v>
      </c>
      <c r="M6" s="129">
        <v>10900</v>
      </c>
      <c r="N6" s="129">
        <v>0</v>
      </c>
      <c r="O6" s="129">
        <v>0</v>
      </c>
      <c r="P6" s="129">
        <v>1624200</v>
      </c>
      <c r="Q6" s="129">
        <v>2618800</v>
      </c>
      <c r="R6" s="129">
        <v>0</v>
      </c>
      <c r="S6" s="129">
        <v>123948600</v>
      </c>
      <c r="T6" s="129">
        <v>4429000</v>
      </c>
      <c r="U6" s="129">
        <v>6000</v>
      </c>
      <c r="V6" s="129">
        <v>1610100</v>
      </c>
    </row>
    <row r="7" spans="1:22" ht="20.25" customHeight="1" x14ac:dyDescent="0.15">
      <c r="A7" s="157" t="s">
        <v>2597</v>
      </c>
      <c r="B7" s="129">
        <v>1480900</v>
      </c>
      <c r="C7" s="129">
        <v>961700</v>
      </c>
      <c r="D7" s="129">
        <v>2079000</v>
      </c>
      <c r="E7" s="129">
        <v>34605300</v>
      </c>
      <c r="F7" s="129">
        <v>322788700</v>
      </c>
      <c r="G7" s="129">
        <v>8112100</v>
      </c>
      <c r="H7" s="129">
        <v>1524200</v>
      </c>
      <c r="I7" s="129">
        <v>0</v>
      </c>
      <c r="J7" s="129">
        <v>0</v>
      </c>
      <c r="K7" s="129">
        <v>0</v>
      </c>
      <c r="L7" s="129">
        <v>0</v>
      </c>
      <c r="M7" s="129">
        <v>0</v>
      </c>
      <c r="N7" s="129">
        <v>0</v>
      </c>
      <c r="O7" s="129">
        <v>34600</v>
      </c>
      <c r="P7" s="129">
        <v>3134100</v>
      </c>
      <c r="Q7" s="129">
        <v>419100</v>
      </c>
      <c r="R7" s="129">
        <v>327300</v>
      </c>
      <c r="S7" s="129">
        <v>1887200</v>
      </c>
      <c r="T7" s="129">
        <v>3920500</v>
      </c>
      <c r="U7" s="129">
        <v>269000</v>
      </c>
      <c r="V7" s="129">
        <v>9199100</v>
      </c>
    </row>
    <row r="8" spans="1:22" ht="20.25" customHeight="1" x14ac:dyDescent="0.15">
      <c r="A8" s="157" t="s">
        <v>2600</v>
      </c>
      <c r="B8" s="129">
        <v>1485700</v>
      </c>
      <c r="C8" s="129">
        <v>42627600</v>
      </c>
      <c r="D8" s="129">
        <v>0</v>
      </c>
      <c r="E8" s="129">
        <v>19866900</v>
      </c>
      <c r="F8" s="129">
        <v>3313000</v>
      </c>
      <c r="G8" s="129">
        <v>218164600</v>
      </c>
      <c r="H8" s="129">
        <v>158000</v>
      </c>
      <c r="I8" s="129">
        <v>581100</v>
      </c>
      <c r="J8" s="129">
        <v>0</v>
      </c>
      <c r="K8" s="129">
        <v>0</v>
      </c>
      <c r="L8" s="129">
        <v>14451200</v>
      </c>
      <c r="M8" s="129">
        <v>0</v>
      </c>
      <c r="N8" s="129">
        <v>2100</v>
      </c>
      <c r="O8" s="129">
        <v>0</v>
      </c>
      <c r="P8" s="129">
        <v>2084300</v>
      </c>
      <c r="Q8" s="129">
        <v>3026900</v>
      </c>
      <c r="R8" s="129">
        <v>377600</v>
      </c>
      <c r="S8" s="129">
        <v>26472200</v>
      </c>
      <c r="T8" s="129">
        <v>10100</v>
      </c>
      <c r="U8" s="129">
        <v>27102300</v>
      </c>
      <c r="V8" s="129">
        <v>0</v>
      </c>
    </row>
    <row r="9" spans="1:22" ht="20.25" customHeight="1" x14ac:dyDescent="0.15">
      <c r="A9" s="157" t="s">
        <v>2603</v>
      </c>
      <c r="B9" s="129">
        <v>660400</v>
      </c>
      <c r="C9" s="129">
        <v>23023100</v>
      </c>
      <c r="D9" s="129">
        <v>2401800</v>
      </c>
      <c r="E9" s="129">
        <v>5427300</v>
      </c>
      <c r="F9" s="129">
        <v>12768000</v>
      </c>
      <c r="G9" s="129">
        <v>5458400</v>
      </c>
      <c r="H9" s="129">
        <v>323143400</v>
      </c>
      <c r="I9" s="129">
        <v>0</v>
      </c>
      <c r="J9" s="129">
        <v>0</v>
      </c>
      <c r="K9" s="129">
        <v>0</v>
      </c>
      <c r="L9" s="129">
        <v>0</v>
      </c>
      <c r="M9" s="129">
        <v>14200</v>
      </c>
      <c r="N9" s="129">
        <v>900</v>
      </c>
      <c r="O9" s="129">
        <v>3100</v>
      </c>
      <c r="P9" s="129">
        <v>0</v>
      </c>
      <c r="Q9" s="129">
        <v>3182400</v>
      </c>
      <c r="R9" s="129">
        <v>0</v>
      </c>
      <c r="S9" s="129">
        <v>1600</v>
      </c>
      <c r="T9" s="129">
        <v>1200</v>
      </c>
      <c r="U9" s="129">
        <v>1116400</v>
      </c>
      <c r="V9" s="129">
        <v>66144900</v>
      </c>
    </row>
    <row r="10" spans="1:22" ht="20.25" customHeight="1" x14ac:dyDescent="0.15">
      <c r="A10" s="157" t="s">
        <v>2565</v>
      </c>
      <c r="B10" s="129">
        <v>108577300</v>
      </c>
      <c r="C10" s="129">
        <v>73400</v>
      </c>
      <c r="D10" s="129">
        <v>28600</v>
      </c>
      <c r="E10" s="129">
        <v>0</v>
      </c>
      <c r="F10" s="129">
        <v>0</v>
      </c>
      <c r="G10" s="129">
        <v>0</v>
      </c>
      <c r="H10" s="129">
        <v>8700</v>
      </c>
      <c r="I10" s="129">
        <v>413584600</v>
      </c>
      <c r="J10" s="129">
        <v>172800</v>
      </c>
      <c r="K10" s="129">
        <v>2525000</v>
      </c>
      <c r="L10" s="129">
        <v>505300</v>
      </c>
      <c r="M10" s="129">
        <v>976400</v>
      </c>
      <c r="N10" s="129">
        <v>1400</v>
      </c>
      <c r="O10" s="129">
        <v>0</v>
      </c>
      <c r="P10" s="129">
        <v>1708100</v>
      </c>
      <c r="Q10" s="129">
        <v>0</v>
      </c>
      <c r="R10" s="129">
        <v>0</v>
      </c>
      <c r="S10" s="129">
        <v>0</v>
      </c>
      <c r="T10" s="129">
        <v>607200</v>
      </c>
      <c r="U10" s="129">
        <v>0</v>
      </c>
      <c r="V10" s="129">
        <v>0</v>
      </c>
    </row>
    <row r="11" spans="1:22" ht="20.25" customHeight="1" x14ac:dyDescent="0.15">
      <c r="A11" s="157" t="s">
        <v>2588</v>
      </c>
      <c r="B11" s="129">
        <v>1737400</v>
      </c>
      <c r="C11" s="129">
        <v>1400</v>
      </c>
      <c r="D11" s="129">
        <v>0</v>
      </c>
      <c r="E11" s="129">
        <v>0</v>
      </c>
      <c r="F11" s="129">
        <v>0</v>
      </c>
      <c r="G11" s="129">
        <v>0</v>
      </c>
      <c r="H11" s="129">
        <v>0</v>
      </c>
      <c r="I11" s="129">
        <v>0</v>
      </c>
      <c r="J11" s="129">
        <v>533115800</v>
      </c>
      <c r="K11" s="129">
        <v>432200</v>
      </c>
      <c r="L11" s="129">
        <v>1007700</v>
      </c>
      <c r="M11" s="129">
        <v>770300</v>
      </c>
      <c r="N11" s="129">
        <v>1006600</v>
      </c>
      <c r="O11" s="129">
        <v>493500</v>
      </c>
      <c r="P11" s="129">
        <v>0</v>
      </c>
      <c r="Q11" s="129">
        <v>0</v>
      </c>
      <c r="R11" s="129">
        <v>1848400</v>
      </c>
      <c r="S11" s="129">
        <v>0</v>
      </c>
      <c r="T11" s="129">
        <v>62504400</v>
      </c>
      <c r="U11" s="129">
        <v>0</v>
      </c>
      <c r="V11" s="129">
        <v>0</v>
      </c>
    </row>
    <row r="12" spans="1:22" ht="20.25" customHeight="1" x14ac:dyDescent="0.15">
      <c r="A12" s="157" t="s">
        <v>2590</v>
      </c>
      <c r="B12" s="129">
        <v>1286300</v>
      </c>
      <c r="C12" s="129">
        <v>0</v>
      </c>
      <c r="D12" s="129">
        <v>0</v>
      </c>
      <c r="E12" s="129">
        <v>0</v>
      </c>
      <c r="F12" s="129">
        <v>165100</v>
      </c>
      <c r="G12" s="129">
        <v>0</v>
      </c>
      <c r="H12" s="129">
        <v>0</v>
      </c>
      <c r="I12" s="129">
        <v>239800</v>
      </c>
      <c r="J12" s="129">
        <v>72800</v>
      </c>
      <c r="K12" s="129">
        <v>496332000</v>
      </c>
      <c r="L12" s="129">
        <v>71300</v>
      </c>
      <c r="M12" s="129">
        <v>0</v>
      </c>
      <c r="N12" s="129">
        <v>2400</v>
      </c>
      <c r="O12" s="129">
        <v>807900</v>
      </c>
      <c r="P12" s="129">
        <v>0</v>
      </c>
      <c r="Q12" s="129">
        <v>0</v>
      </c>
      <c r="R12" s="129">
        <v>1431400</v>
      </c>
      <c r="S12" s="129">
        <v>185500</v>
      </c>
      <c r="T12" s="129">
        <v>3198200</v>
      </c>
      <c r="U12" s="129">
        <v>0</v>
      </c>
      <c r="V12" s="129">
        <v>0</v>
      </c>
    </row>
    <row r="13" spans="1:22" ht="20.25" customHeight="1" x14ac:dyDescent="0.15">
      <c r="A13" s="157" t="s">
        <v>2595</v>
      </c>
      <c r="B13" s="129">
        <v>0</v>
      </c>
      <c r="C13" s="129">
        <v>0</v>
      </c>
      <c r="D13" s="129">
        <v>0</v>
      </c>
      <c r="E13" s="129">
        <v>2600</v>
      </c>
      <c r="F13" s="129">
        <v>0</v>
      </c>
      <c r="G13" s="129">
        <v>21476500</v>
      </c>
      <c r="H13" s="129">
        <v>0</v>
      </c>
      <c r="I13" s="129">
        <v>1836900</v>
      </c>
      <c r="J13" s="129">
        <v>60500</v>
      </c>
      <c r="K13" s="129">
        <v>1180800</v>
      </c>
      <c r="L13" s="129">
        <v>630658200</v>
      </c>
      <c r="M13" s="129">
        <v>1738400</v>
      </c>
      <c r="N13" s="129">
        <v>2290700</v>
      </c>
      <c r="O13" s="129">
        <v>410900</v>
      </c>
      <c r="P13" s="129">
        <v>0</v>
      </c>
      <c r="Q13" s="129">
        <v>49000</v>
      </c>
      <c r="R13" s="129">
        <v>2000</v>
      </c>
      <c r="S13" s="129">
        <v>668900</v>
      </c>
      <c r="T13" s="129">
        <v>0</v>
      </c>
      <c r="U13" s="129">
        <v>0</v>
      </c>
      <c r="V13" s="129">
        <v>116300</v>
      </c>
    </row>
    <row r="14" spans="1:22" ht="20.25" customHeight="1" x14ac:dyDescent="0.15">
      <c r="A14" s="157" t="s">
        <v>2598</v>
      </c>
      <c r="B14" s="129">
        <v>414900</v>
      </c>
      <c r="C14" s="129">
        <v>0</v>
      </c>
      <c r="D14" s="129">
        <v>0</v>
      </c>
      <c r="E14" s="129">
        <v>0</v>
      </c>
      <c r="F14" s="129">
        <v>498700</v>
      </c>
      <c r="G14" s="129">
        <v>0</v>
      </c>
      <c r="H14" s="129">
        <v>0</v>
      </c>
      <c r="I14" s="129">
        <v>686900</v>
      </c>
      <c r="J14" s="129">
        <v>2500</v>
      </c>
      <c r="K14" s="129">
        <v>1872100</v>
      </c>
      <c r="L14" s="129">
        <v>435000</v>
      </c>
      <c r="M14" s="129">
        <v>580939300</v>
      </c>
      <c r="N14" s="129">
        <v>2544200</v>
      </c>
      <c r="O14" s="129">
        <v>1069700</v>
      </c>
      <c r="P14" s="129">
        <v>0</v>
      </c>
      <c r="Q14" s="129">
        <v>0</v>
      </c>
      <c r="R14" s="129">
        <v>0</v>
      </c>
      <c r="S14" s="129">
        <v>4600</v>
      </c>
      <c r="T14" s="129">
        <v>0</v>
      </c>
      <c r="U14" s="129">
        <v>0</v>
      </c>
      <c r="V14" s="129">
        <v>0</v>
      </c>
    </row>
    <row r="15" spans="1:22" ht="20.25" customHeight="1" x14ac:dyDescent="0.15">
      <c r="A15" s="157" t="s">
        <v>2601</v>
      </c>
      <c r="B15" s="129">
        <v>1200</v>
      </c>
      <c r="C15" s="129">
        <v>21000</v>
      </c>
      <c r="D15" s="129">
        <v>0</v>
      </c>
      <c r="E15" s="129">
        <v>0</v>
      </c>
      <c r="F15" s="129">
        <v>0</v>
      </c>
      <c r="G15" s="129">
        <v>435900</v>
      </c>
      <c r="H15" s="129">
        <v>0</v>
      </c>
      <c r="I15" s="129">
        <v>39200</v>
      </c>
      <c r="J15" s="129">
        <v>0</v>
      </c>
      <c r="K15" s="129">
        <v>2349400</v>
      </c>
      <c r="L15" s="129">
        <v>0</v>
      </c>
      <c r="M15" s="129">
        <v>603700</v>
      </c>
      <c r="N15" s="129">
        <v>580041100</v>
      </c>
      <c r="O15" s="129">
        <v>700</v>
      </c>
      <c r="P15" s="129">
        <v>0</v>
      </c>
      <c r="Q15" s="129">
        <v>0</v>
      </c>
      <c r="R15" s="129">
        <v>41500</v>
      </c>
      <c r="S15" s="129">
        <v>1319800</v>
      </c>
      <c r="T15" s="129">
        <v>105500</v>
      </c>
      <c r="U15" s="129">
        <v>0</v>
      </c>
      <c r="V15" s="129">
        <v>10700</v>
      </c>
    </row>
    <row r="16" spans="1:22" ht="20.25" customHeight="1" x14ac:dyDescent="0.15">
      <c r="A16" s="157" t="s">
        <v>2604</v>
      </c>
      <c r="B16" s="129">
        <v>789600</v>
      </c>
      <c r="C16" s="129">
        <v>0</v>
      </c>
      <c r="D16" s="129">
        <v>0</v>
      </c>
      <c r="E16" s="129">
        <v>0</v>
      </c>
      <c r="F16" s="129">
        <v>0</v>
      </c>
      <c r="G16" s="129">
        <v>0</v>
      </c>
      <c r="H16" s="129">
        <v>0</v>
      </c>
      <c r="I16" s="129">
        <v>21500</v>
      </c>
      <c r="J16" s="129">
        <v>0</v>
      </c>
      <c r="K16" s="129">
        <v>96700</v>
      </c>
      <c r="L16" s="129">
        <v>976800</v>
      </c>
      <c r="M16" s="129">
        <v>2568300</v>
      </c>
      <c r="N16" s="129">
        <v>75400</v>
      </c>
      <c r="O16" s="129">
        <v>479760300</v>
      </c>
      <c r="P16" s="129">
        <v>0</v>
      </c>
      <c r="Q16" s="129">
        <v>0</v>
      </c>
      <c r="R16" s="129">
        <v>0</v>
      </c>
      <c r="S16" s="129">
        <v>0</v>
      </c>
      <c r="T16" s="129">
        <v>1700</v>
      </c>
      <c r="U16" s="129">
        <v>959500</v>
      </c>
      <c r="V16" s="129">
        <v>0</v>
      </c>
    </row>
    <row r="17" spans="1:22" ht="20.25" customHeight="1" x14ac:dyDescent="0.15">
      <c r="A17" s="157" t="s">
        <v>2587</v>
      </c>
      <c r="B17" s="129">
        <v>6904100</v>
      </c>
      <c r="C17" s="129">
        <v>1900</v>
      </c>
      <c r="D17" s="129">
        <v>461500</v>
      </c>
      <c r="E17" s="129">
        <v>11473000</v>
      </c>
      <c r="F17" s="129">
        <v>29547500</v>
      </c>
      <c r="G17" s="129">
        <v>3500</v>
      </c>
      <c r="H17" s="129">
        <v>32294000</v>
      </c>
      <c r="I17" s="129">
        <v>374300</v>
      </c>
      <c r="J17" s="129">
        <v>0</v>
      </c>
      <c r="K17" s="129">
        <v>0</v>
      </c>
      <c r="L17" s="129">
        <v>511700</v>
      </c>
      <c r="M17" s="129">
        <v>0</v>
      </c>
      <c r="N17" s="129">
        <v>1800</v>
      </c>
      <c r="O17" s="129">
        <v>0</v>
      </c>
      <c r="P17" s="129">
        <v>368365100</v>
      </c>
      <c r="Q17" s="129">
        <v>6000</v>
      </c>
      <c r="R17" s="129">
        <v>51800</v>
      </c>
      <c r="S17" s="129">
        <v>16200</v>
      </c>
      <c r="T17" s="129">
        <v>246700</v>
      </c>
      <c r="U17" s="129">
        <v>85100</v>
      </c>
      <c r="V17" s="129">
        <v>493500</v>
      </c>
    </row>
    <row r="18" spans="1:22" ht="20.25" customHeight="1" x14ac:dyDescent="0.15">
      <c r="A18" s="157" t="s">
        <v>2589</v>
      </c>
      <c r="B18" s="129">
        <v>626200</v>
      </c>
      <c r="C18" s="129">
        <v>119216500</v>
      </c>
      <c r="D18" s="129">
        <v>0</v>
      </c>
      <c r="E18" s="129">
        <v>2800</v>
      </c>
      <c r="F18" s="129">
        <v>0</v>
      </c>
      <c r="G18" s="129">
        <v>3042900</v>
      </c>
      <c r="H18" s="129">
        <v>1177100</v>
      </c>
      <c r="I18" s="129">
        <v>0</v>
      </c>
      <c r="J18" s="129">
        <v>0</v>
      </c>
      <c r="K18" s="129">
        <v>0</v>
      </c>
      <c r="L18" s="129">
        <v>0</v>
      </c>
      <c r="M18" s="129">
        <v>0</v>
      </c>
      <c r="N18" s="129">
        <v>0</v>
      </c>
      <c r="O18" s="129">
        <v>0</v>
      </c>
      <c r="P18" s="129">
        <v>0</v>
      </c>
      <c r="Q18" s="129">
        <v>244898900</v>
      </c>
      <c r="R18" s="129">
        <v>120100</v>
      </c>
      <c r="S18" s="129">
        <v>7400</v>
      </c>
      <c r="T18" s="129">
        <v>745200</v>
      </c>
      <c r="U18" s="129">
        <v>761700</v>
      </c>
      <c r="V18" s="129">
        <v>219200</v>
      </c>
    </row>
    <row r="19" spans="1:22" ht="20.25" customHeight="1" x14ac:dyDescent="0.15">
      <c r="A19" s="157" t="s">
        <v>2593</v>
      </c>
      <c r="B19" s="129">
        <v>0</v>
      </c>
      <c r="C19" s="129">
        <v>0</v>
      </c>
      <c r="D19" s="129">
        <v>156543600</v>
      </c>
      <c r="E19" s="129">
        <v>11063400</v>
      </c>
      <c r="F19" s="129">
        <v>702900</v>
      </c>
      <c r="G19" s="129">
        <v>0</v>
      </c>
      <c r="H19" s="129">
        <v>1845900</v>
      </c>
      <c r="I19" s="129">
        <v>29300</v>
      </c>
      <c r="J19" s="129">
        <v>505300</v>
      </c>
      <c r="K19" s="129">
        <v>473600</v>
      </c>
      <c r="L19" s="129">
        <v>0</v>
      </c>
      <c r="M19" s="129">
        <v>0</v>
      </c>
      <c r="N19" s="129">
        <v>1521000</v>
      </c>
      <c r="O19" s="129">
        <v>0</v>
      </c>
      <c r="P19" s="129">
        <v>875300</v>
      </c>
      <c r="Q19" s="129">
        <v>0</v>
      </c>
      <c r="R19" s="129">
        <v>274856900</v>
      </c>
      <c r="S19" s="129">
        <v>0</v>
      </c>
      <c r="T19" s="129">
        <v>2200</v>
      </c>
      <c r="U19" s="129">
        <v>0</v>
      </c>
      <c r="V19" s="129">
        <v>396100</v>
      </c>
    </row>
    <row r="20" spans="1:22" ht="20.25" customHeight="1" x14ac:dyDescent="0.15">
      <c r="A20" s="157" t="s">
        <v>2596</v>
      </c>
      <c r="B20" s="129">
        <v>0</v>
      </c>
      <c r="C20" s="129">
        <v>5400</v>
      </c>
      <c r="D20" s="129">
        <v>0</v>
      </c>
      <c r="E20" s="129">
        <v>117389700</v>
      </c>
      <c r="F20" s="129">
        <v>2400</v>
      </c>
      <c r="G20" s="129">
        <v>140000</v>
      </c>
      <c r="H20" s="129">
        <v>14700</v>
      </c>
      <c r="I20" s="129">
        <v>0</v>
      </c>
      <c r="J20" s="129">
        <v>24100</v>
      </c>
      <c r="K20" s="129">
        <v>242800</v>
      </c>
      <c r="L20" s="129">
        <v>0</v>
      </c>
      <c r="M20" s="129">
        <v>0</v>
      </c>
      <c r="N20" s="129">
        <v>1000</v>
      </c>
      <c r="O20" s="129">
        <v>438900</v>
      </c>
      <c r="P20" s="129">
        <v>0</v>
      </c>
      <c r="Q20" s="129">
        <v>3500</v>
      </c>
      <c r="R20" s="129">
        <v>48500</v>
      </c>
      <c r="S20" s="129">
        <v>281804800</v>
      </c>
      <c r="T20" s="129">
        <v>0</v>
      </c>
      <c r="U20" s="129">
        <v>0</v>
      </c>
      <c r="V20" s="129">
        <v>398500</v>
      </c>
    </row>
    <row r="21" spans="1:22" ht="20.25" customHeight="1" x14ac:dyDescent="0.15">
      <c r="A21" s="157" t="s">
        <v>2599</v>
      </c>
      <c r="B21" s="129">
        <v>903600</v>
      </c>
      <c r="C21" s="129">
        <v>0</v>
      </c>
      <c r="D21" s="129">
        <v>4046200</v>
      </c>
      <c r="E21" s="129">
        <v>259500</v>
      </c>
      <c r="F21" s="129">
        <v>43594900</v>
      </c>
      <c r="G21" s="129">
        <v>18300</v>
      </c>
      <c r="H21" s="129">
        <v>0</v>
      </c>
      <c r="I21" s="129">
        <v>0</v>
      </c>
      <c r="J21" s="129">
        <v>0</v>
      </c>
      <c r="K21" s="129">
        <v>75034300</v>
      </c>
      <c r="L21" s="129">
        <v>470500</v>
      </c>
      <c r="M21" s="129">
        <v>0</v>
      </c>
      <c r="N21" s="129">
        <v>5400</v>
      </c>
      <c r="O21" s="129">
        <v>3800</v>
      </c>
      <c r="P21" s="129">
        <v>431900</v>
      </c>
      <c r="Q21" s="129">
        <v>0</v>
      </c>
      <c r="R21" s="129">
        <v>584000</v>
      </c>
      <c r="S21" s="129">
        <v>1800</v>
      </c>
      <c r="T21" s="129">
        <v>359797800</v>
      </c>
      <c r="U21" s="129">
        <v>1700</v>
      </c>
      <c r="V21" s="129">
        <v>1236000</v>
      </c>
    </row>
    <row r="22" spans="1:22" ht="20.25" customHeight="1" x14ac:dyDescent="0.15">
      <c r="A22" s="157" t="s">
        <v>2602</v>
      </c>
      <c r="B22" s="129">
        <v>7010100</v>
      </c>
      <c r="C22" s="129">
        <v>0</v>
      </c>
      <c r="D22" s="129">
        <v>4200</v>
      </c>
      <c r="E22" s="129">
        <v>0</v>
      </c>
      <c r="F22" s="129">
        <v>0</v>
      </c>
      <c r="G22" s="129">
        <v>176938200</v>
      </c>
      <c r="H22" s="129">
        <v>0</v>
      </c>
      <c r="I22" s="129">
        <v>0</v>
      </c>
      <c r="J22" s="129">
        <v>0</v>
      </c>
      <c r="K22" s="129">
        <v>0</v>
      </c>
      <c r="L22" s="129">
        <v>0</v>
      </c>
      <c r="M22" s="129">
        <v>0</v>
      </c>
      <c r="N22" s="129">
        <v>0</v>
      </c>
      <c r="O22" s="129">
        <v>313800</v>
      </c>
      <c r="P22" s="129">
        <v>823000</v>
      </c>
      <c r="Q22" s="129">
        <v>113016100</v>
      </c>
      <c r="R22" s="129">
        <v>0</v>
      </c>
      <c r="S22" s="129">
        <v>872200</v>
      </c>
      <c r="T22" s="129">
        <v>679000</v>
      </c>
      <c r="U22" s="129">
        <v>92498900</v>
      </c>
      <c r="V22" s="129">
        <v>411100</v>
      </c>
    </row>
    <row r="23" spans="1:22" ht="20.25" customHeight="1" x14ac:dyDescent="0.15">
      <c r="A23" s="158" t="s">
        <v>2605</v>
      </c>
      <c r="B23" s="130">
        <v>0</v>
      </c>
      <c r="C23" s="130">
        <v>34249600</v>
      </c>
      <c r="D23" s="130">
        <v>1900</v>
      </c>
      <c r="E23" s="130">
        <v>0</v>
      </c>
      <c r="F23" s="130">
        <v>2300</v>
      </c>
      <c r="G23" s="130">
        <v>1600</v>
      </c>
      <c r="H23" s="130">
        <v>30123200</v>
      </c>
      <c r="I23" s="130">
        <v>0</v>
      </c>
      <c r="J23" s="130">
        <v>38200</v>
      </c>
      <c r="K23" s="130">
        <v>0</v>
      </c>
      <c r="L23" s="130">
        <v>0</v>
      </c>
      <c r="M23" s="130">
        <v>0</v>
      </c>
      <c r="N23" s="130">
        <v>0</v>
      </c>
      <c r="O23" s="130">
        <v>0</v>
      </c>
      <c r="P23" s="130">
        <v>0</v>
      </c>
      <c r="Q23" s="130">
        <v>0</v>
      </c>
      <c r="R23" s="130">
        <v>138500</v>
      </c>
      <c r="S23" s="130">
        <v>1200</v>
      </c>
      <c r="T23" s="130">
        <v>254400</v>
      </c>
      <c r="U23" s="130">
        <v>1393600</v>
      </c>
      <c r="V23" s="130">
        <v>410665800</v>
      </c>
    </row>
    <row r="24" spans="1:22" ht="20.25" customHeight="1" x14ac:dyDescent="0.15">
      <c r="A24" s="226" t="s">
        <v>2628</v>
      </c>
      <c r="B24" s="226"/>
      <c r="C24" s="226"/>
      <c r="D24" s="226"/>
      <c r="E24" s="226"/>
      <c r="F24" s="226"/>
      <c r="G24" s="226"/>
      <c r="H24" s="226"/>
      <c r="I24" s="226"/>
      <c r="J24" s="226"/>
      <c r="K24" s="226"/>
      <c r="L24" s="226"/>
      <c r="M24" s="226"/>
      <c r="N24" s="226"/>
      <c r="O24" s="226"/>
      <c r="P24" s="226"/>
      <c r="Q24" s="226"/>
      <c r="R24" s="226"/>
      <c r="S24" s="226"/>
      <c r="T24" s="226"/>
      <c r="U24" s="226"/>
      <c r="V24" s="226"/>
    </row>
    <row r="25" spans="1:22" x14ac:dyDescent="0.15">
      <c r="B25" s="37"/>
      <c r="C25" s="37"/>
      <c r="D25" s="37"/>
      <c r="E25" s="37"/>
      <c r="F25" s="37"/>
      <c r="G25" s="37"/>
      <c r="H25" s="37"/>
      <c r="I25" s="37"/>
      <c r="J25" s="37"/>
      <c r="K25" s="37"/>
      <c r="L25" s="37"/>
      <c r="M25" s="37"/>
      <c r="N25" s="37"/>
      <c r="O25" s="37"/>
      <c r="P25" s="37"/>
      <c r="Q25" s="37"/>
      <c r="R25" s="37"/>
      <c r="S25" s="37"/>
      <c r="T25" s="37"/>
      <c r="U25" s="37"/>
      <c r="V25" s="37"/>
    </row>
    <row r="26" spans="1:22" x14ac:dyDescent="0.15">
      <c r="B26" s="37"/>
      <c r="C26" s="37"/>
      <c r="D26" s="37"/>
      <c r="E26" s="37"/>
      <c r="F26" s="37"/>
      <c r="G26" s="37"/>
      <c r="H26" s="37"/>
      <c r="I26" s="37"/>
      <c r="J26" s="37"/>
      <c r="K26" s="37"/>
      <c r="L26" s="37"/>
      <c r="M26" s="37"/>
      <c r="N26" s="37"/>
      <c r="O26" s="37"/>
      <c r="P26" s="37"/>
      <c r="Q26" s="37"/>
      <c r="R26" s="37"/>
      <c r="S26" s="37"/>
      <c r="T26" s="37"/>
      <c r="U26" s="37"/>
      <c r="V26" s="37"/>
    </row>
    <row r="27" spans="1:22" x14ac:dyDescent="0.15">
      <c r="B27" s="37"/>
      <c r="C27" s="37"/>
      <c r="D27" s="37"/>
      <c r="E27" s="37"/>
      <c r="F27" s="37"/>
      <c r="G27" s="37"/>
      <c r="H27" s="37"/>
      <c r="I27" s="37"/>
      <c r="J27" s="37"/>
      <c r="K27" s="37"/>
      <c r="L27" s="37"/>
      <c r="M27" s="37"/>
      <c r="N27" s="37"/>
      <c r="O27" s="37"/>
      <c r="P27" s="37"/>
      <c r="Q27" s="37"/>
      <c r="R27" s="37"/>
      <c r="S27" s="37"/>
      <c r="T27" s="37"/>
      <c r="U27" s="37"/>
      <c r="V27" s="37"/>
    </row>
  </sheetData>
  <mergeCells count="2">
    <mergeCell ref="A1:V1"/>
    <mergeCell ref="A24:V24"/>
  </mergeCells>
  <phoneticPr fontId="48" type="noConversion"/>
  <conditionalFormatting sqref="B3:V23">
    <cfRule type="colorScale" priority="65">
      <colorScale>
        <cfvo type="min"/>
        <cfvo type="max"/>
        <color theme="0"/>
        <color rgb="FFFF0000"/>
      </colorScale>
    </cfRule>
  </conditionalFormatting>
  <conditionalFormatting sqref="B3:V22">
    <cfRule type="colorScale" priority="67">
      <colorScale>
        <cfvo type="min"/>
        <cfvo type="max"/>
        <color theme="0"/>
        <color rgb="FFFF0000"/>
      </colorScale>
    </cfRule>
  </conditionalFormatting>
  <conditionalFormatting sqref="B3:B23">
    <cfRule type="colorScale" priority="21">
      <colorScale>
        <cfvo type="min"/>
        <cfvo type="max"/>
        <color rgb="FFFCFCFF"/>
        <color rgb="FFF8696B"/>
      </colorScale>
    </cfRule>
  </conditionalFormatting>
  <conditionalFormatting sqref="C3:C23">
    <cfRule type="colorScale" priority="20">
      <colorScale>
        <cfvo type="min"/>
        <cfvo type="max"/>
        <color rgb="FFFCFCFF"/>
        <color rgb="FFF8696B"/>
      </colorScale>
    </cfRule>
  </conditionalFormatting>
  <conditionalFormatting sqref="D3:D23">
    <cfRule type="colorScale" priority="19">
      <colorScale>
        <cfvo type="min"/>
        <cfvo type="max"/>
        <color rgb="FFFCFCFF"/>
        <color rgb="FFF8696B"/>
      </colorScale>
    </cfRule>
  </conditionalFormatting>
  <conditionalFormatting sqref="E3:E23">
    <cfRule type="colorScale" priority="18">
      <colorScale>
        <cfvo type="min"/>
        <cfvo type="max"/>
        <color rgb="FFFCFCFF"/>
        <color rgb="FFF8696B"/>
      </colorScale>
    </cfRule>
  </conditionalFormatting>
  <conditionalFormatting sqref="F3:F23">
    <cfRule type="colorScale" priority="17">
      <colorScale>
        <cfvo type="min"/>
        <cfvo type="max"/>
        <color rgb="FFFCFCFF"/>
        <color rgb="FFF8696B"/>
      </colorScale>
    </cfRule>
  </conditionalFormatting>
  <conditionalFormatting sqref="G3:G23">
    <cfRule type="colorScale" priority="16">
      <colorScale>
        <cfvo type="min"/>
        <cfvo type="max"/>
        <color rgb="FFFCFCFF"/>
        <color rgb="FFF8696B"/>
      </colorScale>
    </cfRule>
  </conditionalFormatting>
  <conditionalFormatting sqref="H3:H23">
    <cfRule type="colorScale" priority="15">
      <colorScale>
        <cfvo type="min"/>
        <cfvo type="max"/>
        <color rgb="FFFCFCFF"/>
        <color rgb="FFF8696B"/>
      </colorScale>
    </cfRule>
  </conditionalFormatting>
  <conditionalFormatting sqref="I3:I23">
    <cfRule type="colorScale" priority="14">
      <colorScale>
        <cfvo type="min"/>
        <cfvo type="max"/>
        <color rgb="FFFCFCFF"/>
        <color rgb="FFF8696B"/>
      </colorScale>
    </cfRule>
  </conditionalFormatting>
  <conditionalFormatting sqref="J3:J23">
    <cfRule type="colorScale" priority="13">
      <colorScale>
        <cfvo type="min"/>
        <cfvo type="max"/>
        <color rgb="FFFCFCFF"/>
        <color rgb="FFF8696B"/>
      </colorScale>
    </cfRule>
  </conditionalFormatting>
  <conditionalFormatting sqref="K3:K23">
    <cfRule type="colorScale" priority="12">
      <colorScale>
        <cfvo type="min"/>
        <cfvo type="max"/>
        <color rgb="FFFCFCFF"/>
        <color rgb="FFF8696B"/>
      </colorScale>
    </cfRule>
  </conditionalFormatting>
  <conditionalFormatting sqref="L3:L23">
    <cfRule type="colorScale" priority="11">
      <colorScale>
        <cfvo type="min"/>
        <cfvo type="max"/>
        <color rgb="FFFCFCFF"/>
        <color rgb="FFF8696B"/>
      </colorScale>
    </cfRule>
  </conditionalFormatting>
  <conditionalFormatting sqref="M3:M23">
    <cfRule type="colorScale" priority="10">
      <colorScale>
        <cfvo type="min"/>
        <cfvo type="max"/>
        <color rgb="FFFCFCFF"/>
        <color rgb="FFF8696B"/>
      </colorScale>
    </cfRule>
  </conditionalFormatting>
  <conditionalFormatting sqref="N3:N23">
    <cfRule type="colorScale" priority="9">
      <colorScale>
        <cfvo type="min"/>
        <cfvo type="max"/>
        <color rgb="FFFCFCFF"/>
        <color rgb="FFF8696B"/>
      </colorScale>
    </cfRule>
  </conditionalFormatting>
  <conditionalFormatting sqref="O3:O23">
    <cfRule type="colorScale" priority="8">
      <colorScale>
        <cfvo type="min"/>
        <cfvo type="max"/>
        <color rgb="FFFCFCFF"/>
        <color rgb="FFF8696B"/>
      </colorScale>
    </cfRule>
  </conditionalFormatting>
  <conditionalFormatting sqref="P3:P23">
    <cfRule type="colorScale" priority="7">
      <colorScale>
        <cfvo type="min"/>
        <cfvo type="max"/>
        <color rgb="FFFCFCFF"/>
        <color rgb="FFF8696B"/>
      </colorScale>
    </cfRule>
  </conditionalFormatting>
  <conditionalFormatting sqref="Q3:Q23">
    <cfRule type="colorScale" priority="6">
      <colorScale>
        <cfvo type="min"/>
        <cfvo type="max"/>
        <color rgb="FFFCFCFF"/>
        <color rgb="FFF8696B"/>
      </colorScale>
    </cfRule>
  </conditionalFormatting>
  <conditionalFormatting sqref="R3:R23">
    <cfRule type="colorScale" priority="5">
      <colorScale>
        <cfvo type="min"/>
        <cfvo type="max"/>
        <color rgb="FFFCFCFF"/>
        <color rgb="FFF8696B"/>
      </colorScale>
    </cfRule>
  </conditionalFormatting>
  <conditionalFormatting sqref="S3:S23">
    <cfRule type="colorScale" priority="4">
      <colorScale>
        <cfvo type="min"/>
        <cfvo type="max"/>
        <color rgb="FFFCFCFF"/>
        <color rgb="FFF8696B"/>
      </colorScale>
    </cfRule>
  </conditionalFormatting>
  <conditionalFormatting sqref="T3:T23">
    <cfRule type="colorScale" priority="3">
      <colorScale>
        <cfvo type="min"/>
        <cfvo type="max"/>
        <color rgb="FFFCFCFF"/>
        <color rgb="FFF8696B"/>
      </colorScale>
    </cfRule>
  </conditionalFormatting>
  <conditionalFormatting sqref="U3:U23">
    <cfRule type="colorScale" priority="2">
      <colorScale>
        <cfvo type="min"/>
        <cfvo type="max"/>
        <color rgb="FFFCFCFF"/>
        <color rgb="FFF8696B"/>
      </colorScale>
    </cfRule>
  </conditionalFormatting>
  <conditionalFormatting sqref="V3:V23">
    <cfRule type="colorScale" priority="1">
      <colorScale>
        <cfvo type="min"/>
        <cfvo type="max"/>
        <color rgb="FFFCFCFF"/>
        <color rgb="FFF8696B"/>
      </colorScale>
    </cfRule>
  </conditionalFormatting>
  <pageMargins left="0.69930555555555596" right="0.69930555555555596"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17"/>
  <sheetViews>
    <sheetView zoomScaleNormal="100" workbookViewId="0">
      <selection sqref="A1:O1"/>
    </sheetView>
  </sheetViews>
  <sheetFormatPr defaultColWidth="9" defaultRowHeight="15" x14ac:dyDescent="0.25"/>
  <cols>
    <col min="1" max="1" width="10.5" style="35" bestFit="1" customWidth="1"/>
    <col min="2" max="15" width="14" style="35" customWidth="1"/>
    <col min="16" max="16384" width="9" style="35"/>
  </cols>
  <sheetData>
    <row r="1" spans="1:15" ht="24" customHeight="1" x14ac:dyDescent="0.25">
      <c r="A1" s="201" t="s">
        <v>2707</v>
      </c>
      <c r="B1" s="201"/>
      <c r="C1" s="201"/>
      <c r="D1" s="201"/>
      <c r="E1" s="201"/>
      <c r="F1" s="201"/>
      <c r="G1" s="201"/>
      <c r="H1" s="201"/>
      <c r="I1" s="201"/>
      <c r="J1" s="201"/>
      <c r="K1" s="201"/>
      <c r="L1" s="201"/>
      <c r="M1" s="201"/>
      <c r="N1" s="201"/>
      <c r="O1" s="201"/>
    </row>
    <row r="2" spans="1:15" ht="20.25" customHeight="1" x14ac:dyDescent="0.25">
      <c r="A2" s="2" t="s">
        <v>1805</v>
      </c>
      <c r="B2" s="2" t="s">
        <v>742</v>
      </c>
      <c r="C2" s="2" t="s">
        <v>745</v>
      </c>
      <c r="D2" s="2" t="s">
        <v>748</v>
      </c>
      <c r="E2" s="2" t="s">
        <v>751</v>
      </c>
      <c r="F2" s="2" t="s">
        <v>754</v>
      </c>
      <c r="G2" s="2" t="s">
        <v>757</v>
      </c>
      <c r="H2" s="2" t="s">
        <v>760</v>
      </c>
      <c r="I2" s="2" t="s">
        <v>743</v>
      </c>
      <c r="J2" s="2" t="s">
        <v>746</v>
      </c>
      <c r="K2" s="2" t="s">
        <v>749</v>
      </c>
      <c r="L2" s="2" t="s">
        <v>752</v>
      </c>
      <c r="M2" s="2" t="s">
        <v>755</v>
      </c>
      <c r="N2" s="2" t="s">
        <v>758</v>
      </c>
      <c r="O2" s="2" t="s">
        <v>761</v>
      </c>
    </row>
    <row r="3" spans="1:15" ht="20.25" customHeight="1" x14ac:dyDescent="0.25">
      <c r="A3" s="36" t="s">
        <v>1799</v>
      </c>
      <c r="B3" s="129">
        <v>330005300</v>
      </c>
      <c r="C3" s="129">
        <v>73969400</v>
      </c>
      <c r="D3" s="129">
        <v>694800</v>
      </c>
      <c r="E3" s="129">
        <v>1434400</v>
      </c>
      <c r="F3" s="129">
        <v>49500</v>
      </c>
      <c r="G3" s="129">
        <v>303600</v>
      </c>
      <c r="H3" s="129">
        <v>90700</v>
      </c>
      <c r="I3" s="129">
        <v>2853900</v>
      </c>
      <c r="J3" s="129">
        <v>7191000</v>
      </c>
      <c r="K3" s="129">
        <v>82834400</v>
      </c>
      <c r="L3" s="129">
        <v>6800</v>
      </c>
      <c r="M3" s="129">
        <v>25900</v>
      </c>
      <c r="N3" s="129">
        <v>70100</v>
      </c>
      <c r="O3" s="129">
        <v>4300</v>
      </c>
    </row>
    <row r="4" spans="1:15" ht="20.25" customHeight="1" x14ac:dyDescent="0.25">
      <c r="A4" s="36" t="s">
        <v>1800</v>
      </c>
      <c r="B4" s="129">
        <v>64600</v>
      </c>
      <c r="C4" s="129">
        <v>387695300</v>
      </c>
      <c r="D4" s="129">
        <v>766600</v>
      </c>
      <c r="E4" s="129">
        <v>288400</v>
      </c>
      <c r="F4" s="129">
        <v>98511700</v>
      </c>
      <c r="G4" s="129">
        <v>2740300</v>
      </c>
      <c r="H4" s="129">
        <v>2427500</v>
      </c>
      <c r="I4" s="129">
        <v>2800</v>
      </c>
      <c r="J4" s="129">
        <v>370200</v>
      </c>
      <c r="K4" s="129">
        <v>1450900</v>
      </c>
      <c r="L4" s="129">
        <v>25400</v>
      </c>
      <c r="M4" s="129">
        <v>44300</v>
      </c>
      <c r="N4" s="129">
        <v>53700</v>
      </c>
      <c r="O4" s="129">
        <v>4100</v>
      </c>
    </row>
    <row r="5" spans="1:15" ht="20.25" customHeight="1" x14ac:dyDescent="0.25">
      <c r="A5" s="36" t="s">
        <v>1801</v>
      </c>
      <c r="B5" s="129">
        <v>5327500</v>
      </c>
      <c r="C5" s="129">
        <v>90900</v>
      </c>
      <c r="D5" s="129">
        <v>273351700</v>
      </c>
      <c r="E5" s="129">
        <v>95722600</v>
      </c>
      <c r="F5" s="129">
        <v>2352800</v>
      </c>
      <c r="G5" s="129">
        <v>219000</v>
      </c>
      <c r="H5" s="129">
        <v>803300</v>
      </c>
      <c r="I5" s="129">
        <v>13072600</v>
      </c>
      <c r="J5" s="129">
        <v>827500</v>
      </c>
      <c r="K5" s="129">
        <v>11600</v>
      </c>
      <c r="L5" s="129">
        <v>2700</v>
      </c>
      <c r="M5" s="129">
        <v>70383800</v>
      </c>
      <c r="N5" s="129">
        <v>9500</v>
      </c>
      <c r="O5" s="129">
        <v>10400</v>
      </c>
    </row>
    <row r="6" spans="1:15" ht="20.25" customHeight="1" x14ac:dyDescent="0.25">
      <c r="A6" s="36" t="s">
        <v>1802</v>
      </c>
      <c r="B6" s="129">
        <v>1371200</v>
      </c>
      <c r="C6" s="129">
        <v>1377600</v>
      </c>
      <c r="D6" s="129">
        <v>248700</v>
      </c>
      <c r="E6" s="129">
        <v>253600900</v>
      </c>
      <c r="F6" s="129">
        <v>82470500</v>
      </c>
      <c r="G6" s="129">
        <v>201300</v>
      </c>
      <c r="H6" s="129">
        <v>197524500</v>
      </c>
      <c r="I6" s="129">
        <v>23600</v>
      </c>
      <c r="J6" s="129">
        <v>3600</v>
      </c>
      <c r="K6" s="129">
        <v>8000</v>
      </c>
      <c r="L6" s="129">
        <v>3498500</v>
      </c>
      <c r="M6" s="129">
        <v>366000</v>
      </c>
      <c r="N6" s="129">
        <v>17100</v>
      </c>
      <c r="O6" s="129">
        <v>658200</v>
      </c>
    </row>
    <row r="7" spans="1:15" ht="20.25" customHeight="1" x14ac:dyDescent="0.25">
      <c r="A7" s="36" t="s">
        <v>1803</v>
      </c>
      <c r="B7" s="129">
        <v>956100</v>
      </c>
      <c r="C7" s="129">
        <v>958000</v>
      </c>
      <c r="D7" s="129">
        <v>953300</v>
      </c>
      <c r="E7" s="129">
        <v>731600</v>
      </c>
      <c r="F7" s="129">
        <v>314485300</v>
      </c>
      <c r="G7" s="129">
        <v>44295800</v>
      </c>
      <c r="H7" s="129">
        <v>683500</v>
      </c>
      <c r="I7" s="129">
        <v>1700</v>
      </c>
      <c r="J7" s="129">
        <v>0</v>
      </c>
      <c r="K7" s="129">
        <v>313800</v>
      </c>
      <c r="L7" s="129">
        <v>1100</v>
      </c>
      <c r="M7" s="129">
        <v>13500</v>
      </c>
      <c r="N7" s="129">
        <v>39812600</v>
      </c>
      <c r="O7" s="129">
        <v>15978900</v>
      </c>
    </row>
    <row r="8" spans="1:15" ht="20.25" customHeight="1" x14ac:dyDescent="0.25">
      <c r="A8" s="36" t="s">
        <v>1804</v>
      </c>
      <c r="B8" s="129">
        <v>1198500</v>
      </c>
      <c r="C8" s="129">
        <v>925200</v>
      </c>
      <c r="D8" s="129">
        <v>80400</v>
      </c>
      <c r="E8" s="129">
        <v>5310900</v>
      </c>
      <c r="F8" s="129">
        <v>138900</v>
      </c>
      <c r="G8" s="129">
        <v>451779500</v>
      </c>
      <c r="H8" s="129">
        <v>43954000</v>
      </c>
      <c r="I8" s="129">
        <v>2300</v>
      </c>
      <c r="J8" s="129">
        <v>15500</v>
      </c>
      <c r="K8" s="129">
        <v>6300</v>
      </c>
      <c r="L8" s="129">
        <v>10956200</v>
      </c>
      <c r="M8" s="129">
        <v>569200</v>
      </c>
      <c r="N8" s="129">
        <v>10197400</v>
      </c>
      <c r="O8" s="129">
        <v>8900</v>
      </c>
    </row>
    <row r="9" spans="1:15" ht="20.25" customHeight="1" x14ac:dyDescent="0.25">
      <c r="A9" s="159" t="s">
        <v>2606</v>
      </c>
      <c r="B9" s="160">
        <v>26213700</v>
      </c>
      <c r="C9" s="160">
        <v>33346800</v>
      </c>
      <c r="D9" s="160">
        <v>65386800</v>
      </c>
      <c r="E9" s="160">
        <v>118901500</v>
      </c>
      <c r="F9" s="160">
        <v>71800</v>
      </c>
      <c r="G9" s="160">
        <v>1793800</v>
      </c>
      <c r="H9" s="160">
        <v>138220700</v>
      </c>
      <c r="I9" s="160">
        <v>14508900</v>
      </c>
      <c r="J9" s="160">
        <v>542400</v>
      </c>
      <c r="K9" s="160">
        <v>5900</v>
      </c>
      <c r="L9" s="160">
        <v>58971800</v>
      </c>
      <c r="M9" s="160">
        <v>8900</v>
      </c>
      <c r="N9" s="160">
        <v>5600</v>
      </c>
      <c r="O9" s="160">
        <v>7800</v>
      </c>
    </row>
    <row r="10" spans="1:15" ht="20.25" customHeight="1" x14ac:dyDescent="0.25">
      <c r="A10" s="36" t="s">
        <v>741</v>
      </c>
      <c r="B10" s="129">
        <v>37432800</v>
      </c>
      <c r="C10" s="129">
        <v>33900</v>
      </c>
      <c r="D10" s="129">
        <v>2000</v>
      </c>
      <c r="E10" s="129">
        <v>826800</v>
      </c>
      <c r="F10" s="129">
        <v>5058800</v>
      </c>
      <c r="G10" s="129">
        <v>1333800</v>
      </c>
      <c r="H10" s="129">
        <v>2691300</v>
      </c>
      <c r="I10" s="129">
        <v>327215000</v>
      </c>
      <c r="J10" s="129">
        <v>8797100</v>
      </c>
      <c r="K10" s="129">
        <v>20988500</v>
      </c>
      <c r="L10" s="129">
        <v>1532000</v>
      </c>
      <c r="M10" s="129">
        <v>5472500</v>
      </c>
      <c r="N10" s="129">
        <v>36806300</v>
      </c>
      <c r="O10" s="129">
        <v>24094600</v>
      </c>
    </row>
    <row r="11" spans="1:15" ht="20.25" customHeight="1" x14ac:dyDescent="0.25">
      <c r="A11" s="36" t="s">
        <v>744</v>
      </c>
      <c r="B11" s="129">
        <v>0</v>
      </c>
      <c r="C11" s="129">
        <v>20092000</v>
      </c>
      <c r="D11" s="129">
        <v>17700</v>
      </c>
      <c r="E11" s="129">
        <v>11800</v>
      </c>
      <c r="F11" s="129">
        <v>3000</v>
      </c>
      <c r="G11" s="129">
        <v>27300</v>
      </c>
      <c r="H11" s="129">
        <v>1200</v>
      </c>
      <c r="I11" s="129">
        <v>991900</v>
      </c>
      <c r="J11" s="129">
        <v>275514300</v>
      </c>
      <c r="K11" s="129">
        <v>1604900</v>
      </c>
      <c r="L11" s="129">
        <v>2105200</v>
      </c>
      <c r="M11" s="129">
        <v>1868300</v>
      </c>
      <c r="N11" s="129">
        <v>95369000</v>
      </c>
      <c r="O11" s="129">
        <v>1813300</v>
      </c>
    </row>
    <row r="12" spans="1:15" ht="20.25" customHeight="1" x14ac:dyDescent="0.25">
      <c r="A12" s="36" t="s">
        <v>747</v>
      </c>
      <c r="B12" s="129">
        <v>25000400</v>
      </c>
      <c r="C12" s="129">
        <v>16194100</v>
      </c>
      <c r="D12" s="129">
        <v>11268800</v>
      </c>
      <c r="E12" s="129">
        <v>17876300</v>
      </c>
      <c r="F12" s="129">
        <v>0</v>
      </c>
      <c r="G12" s="129">
        <v>69200</v>
      </c>
      <c r="H12" s="129">
        <v>0</v>
      </c>
      <c r="I12" s="129">
        <v>5594900</v>
      </c>
      <c r="J12" s="129">
        <v>2775200</v>
      </c>
      <c r="K12" s="129">
        <v>313237400</v>
      </c>
      <c r="L12" s="129">
        <v>9937600</v>
      </c>
      <c r="M12" s="129">
        <v>5560700</v>
      </c>
      <c r="N12" s="129">
        <v>382400</v>
      </c>
      <c r="O12" s="129">
        <v>5774500</v>
      </c>
    </row>
    <row r="13" spans="1:15" ht="20.25" customHeight="1" x14ac:dyDescent="0.25">
      <c r="A13" s="36" t="s">
        <v>750</v>
      </c>
      <c r="B13" s="129">
        <v>23200</v>
      </c>
      <c r="C13" s="129">
        <v>4658100</v>
      </c>
      <c r="D13" s="129">
        <v>2002500</v>
      </c>
      <c r="E13" s="129">
        <v>177100</v>
      </c>
      <c r="F13" s="129">
        <v>24136400</v>
      </c>
      <c r="G13" s="129">
        <v>3700</v>
      </c>
      <c r="H13" s="129">
        <v>64261300</v>
      </c>
      <c r="I13" s="129">
        <v>2280500</v>
      </c>
      <c r="J13" s="129">
        <v>6055800</v>
      </c>
      <c r="K13" s="129">
        <v>37500</v>
      </c>
      <c r="L13" s="129">
        <v>234022700</v>
      </c>
      <c r="M13" s="129">
        <v>46668200</v>
      </c>
      <c r="N13" s="129">
        <v>4814100</v>
      </c>
      <c r="O13" s="129">
        <v>7480100</v>
      </c>
    </row>
    <row r="14" spans="1:15" ht="20.25" customHeight="1" x14ac:dyDescent="0.25">
      <c r="A14" s="36" t="s">
        <v>753</v>
      </c>
      <c r="B14" s="129">
        <v>56300</v>
      </c>
      <c r="C14" s="129">
        <v>1200</v>
      </c>
      <c r="D14" s="129">
        <v>0</v>
      </c>
      <c r="E14" s="129">
        <v>16738900</v>
      </c>
      <c r="F14" s="129">
        <v>59100</v>
      </c>
      <c r="G14" s="129">
        <v>94800</v>
      </c>
      <c r="H14" s="129">
        <v>9800</v>
      </c>
      <c r="I14" s="129">
        <v>50394600</v>
      </c>
      <c r="J14" s="129">
        <v>4104500</v>
      </c>
      <c r="K14" s="129">
        <v>4750900</v>
      </c>
      <c r="L14" s="129">
        <v>2473200</v>
      </c>
      <c r="M14" s="129">
        <v>274432400</v>
      </c>
      <c r="N14" s="129">
        <v>7279700</v>
      </c>
      <c r="O14" s="129">
        <v>7221500</v>
      </c>
    </row>
    <row r="15" spans="1:15" ht="20.25" customHeight="1" x14ac:dyDescent="0.25">
      <c r="A15" s="36" t="s">
        <v>756</v>
      </c>
      <c r="B15" s="129">
        <v>137200</v>
      </c>
      <c r="C15" s="129">
        <v>15733300</v>
      </c>
      <c r="D15" s="129">
        <v>102500</v>
      </c>
      <c r="E15" s="129">
        <v>33307400</v>
      </c>
      <c r="F15" s="129">
        <v>8800</v>
      </c>
      <c r="G15" s="129">
        <v>13638900</v>
      </c>
      <c r="H15" s="129">
        <v>1200</v>
      </c>
      <c r="I15" s="129">
        <v>4170400</v>
      </c>
      <c r="J15" s="129">
        <v>59185200</v>
      </c>
      <c r="K15" s="129">
        <v>1303000</v>
      </c>
      <c r="L15" s="129">
        <v>55488500</v>
      </c>
      <c r="M15" s="129">
        <v>4950500</v>
      </c>
      <c r="N15" s="129">
        <v>179557900</v>
      </c>
      <c r="O15" s="129">
        <v>1756500</v>
      </c>
    </row>
    <row r="16" spans="1:15" ht="20.25" customHeight="1" x14ac:dyDescent="0.25">
      <c r="A16" s="161" t="s">
        <v>759</v>
      </c>
      <c r="B16" s="130">
        <v>10000</v>
      </c>
      <c r="C16" s="130">
        <v>17800</v>
      </c>
      <c r="D16" s="130">
        <v>47600</v>
      </c>
      <c r="E16" s="130">
        <v>5171100</v>
      </c>
      <c r="F16" s="130">
        <v>8912200</v>
      </c>
      <c r="G16" s="130">
        <v>8885000</v>
      </c>
      <c r="H16" s="130">
        <v>15700</v>
      </c>
      <c r="I16" s="130">
        <v>5256300</v>
      </c>
      <c r="J16" s="130">
        <v>2623200</v>
      </c>
      <c r="K16" s="130">
        <v>1599900</v>
      </c>
      <c r="L16" s="130">
        <v>7735600</v>
      </c>
      <c r="M16" s="130">
        <v>5592500</v>
      </c>
      <c r="N16" s="130">
        <v>11103300</v>
      </c>
      <c r="O16" s="130">
        <v>411896400</v>
      </c>
    </row>
    <row r="17" spans="1:15" ht="20.25" customHeight="1" x14ac:dyDescent="0.25">
      <c r="A17" s="226" t="s">
        <v>2627</v>
      </c>
      <c r="B17" s="226"/>
      <c r="C17" s="226"/>
      <c r="D17" s="226"/>
      <c r="E17" s="226"/>
      <c r="F17" s="226"/>
      <c r="G17" s="226"/>
      <c r="H17" s="226"/>
      <c r="I17" s="226"/>
      <c r="J17" s="226"/>
      <c r="K17" s="226"/>
      <c r="L17" s="226"/>
      <c r="M17" s="226"/>
      <c r="N17" s="226"/>
      <c r="O17" s="226"/>
    </row>
  </sheetData>
  <mergeCells count="2">
    <mergeCell ref="A1:O1"/>
    <mergeCell ref="A17:O17"/>
  </mergeCells>
  <phoneticPr fontId="48" type="noConversion"/>
  <conditionalFormatting sqref="E3:E16">
    <cfRule type="colorScale" priority="15">
      <colorScale>
        <cfvo type="min"/>
        <cfvo type="max"/>
        <color rgb="FFFCFCFF"/>
        <color rgb="FFF8696B"/>
      </colorScale>
    </cfRule>
  </conditionalFormatting>
  <conditionalFormatting sqref="B3:B16">
    <cfRule type="colorScale" priority="16">
      <colorScale>
        <cfvo type="min"/>
        <cfvo type="max"/>
        <color rgb="FFFCFCFF"/>
        <color rgb="FFF8696B"/>
      </colorScale>
    </cfRule>
  </conditionalFormatting>
  <conditionalFormatting sqref="L3:L16">
    <cfRule type="colorScale" priority="14">
      <colorScale>
        <cfvo type="min"/>
        <cfvo type="max"/>
        <color rgb="FFFCFCFF"/>
        <color rgb="FFF8696B"/>
      </colorScale>
    </cfRule>
  </conditionalFormatting>
  <conditionalFormatting sqref="F3:F16">
    <cfRule type="colorScale" priority="13">
      <colorScale>
        <cfvo type="min"/>
        <cfvo type="max"/>
        <color rgb="FFFCFCFF"/>
        <color rgb="FFF8696B"/>
      </colorScale>
    </cfRule>
  </conditionalFormatting>
  <conditionalFormatting sqref="M3:M16">
    <cfRule type="colorScale" priority="12">
      <colorScale>
        <cfvo type="min"/>
        <cfvo type="max"/>
        <color rgb="FFFCFCFF"/>
        <color rgb="FFF8696B"/>
      </colorScale>
    </cfRule>
  </conditionalFormatting>
  <conditionalFormatting sqref="G3:G16">
    <cfRule type="colorScale" priority="11">
      <colorScale>
        <cfvo type="min"/>
        <cfvo type="max"/>
        <color rgb="FFFCFCFF"/>
        <color rgb="FFF8696B"/>
      </colorScale>
    </cfRule>
  </conditionalFormatting>
  <conditionalFormatting sqref="N3:N16">
    <cfRule type="colorScale" priority="10">
      <colorScale>
        <cfvo type="min"/>
        <cfvo type="max"/>
        <color rgb="FFFCFCFF"/>
        <color rgb="FFF8696B"/>
      </colorScale>
    </cfRule>
  </conditionalFormatting>
  <conditionalFormatting sqref="H3:H16">
    <cfRule type="colorScale" priority="9">
      <colorScale>
        <cfvo type="min"/>
        <cfvo type="max"/>
        <color rgb="FFFCFCFF"/>
        <color rgb="FFF8696B"/>
      </colorScale>
    </cfRule>
  </conditionalFormatting>
  <conditionalFormatting sqref="O3:O16">
    <cfRule type="colorScale" priority="8">
      <colorScale>
        <cfvo type="min"/>
        <cfvo type="max"/>
        <color rgb="FFFCFCFF"/>
        <color rgb="FFF8696B"/>
      </colorScale>
    </cfRule>
  </conditionalFormatting>
  <conditionalFormatting sqref="D3:D16">
    <cfRule type="colorScale" priority="3">
      <colorScale>
        <cfvo type="min"/>
        <cfvo type="max"/>
        <color rgb="FFFCFCFF"/>
        <color rgb="FFF8696B"/>
      </colorScale>
    </cfRule>
  </conditionalFormatting>
  <conditionalFormatting sqref="I3:I16">
    <cfRule type="colorScale" priority="6">
      <colorScale>
        <cfvo type="min"/>
        <cfvo type="max"/>
        <color rgb="FFFCFCFF"/>
        <color rgb="FFF8696B"/>
      </colorScale>
    </cfRule>
  </conditionalFormatting>
  <conditionalFormatting sqref="C3:C16">
    <cfRule type="colorScale" priority="5">
      <colorScale>
        <cfvo type="min"/>
        <cfvo type="max"/>
        <color rgb="FFFCFCFF"/>
        <color rgb="FFF8696B"/>
      </colorScale>
    </cfRule>
  </conditionalFormatting>
  <conditionalFormatting sqref="J3:J16">
    <cfRule type="colorScale" priority="4">
      <colorScale>
        <cfvo type="min"/>
        <cfvo type="max"/>
        <color rgb="FFFCFCFF"/>
        <color rgb="FFF8696B"/>
      </colorScale>
    </cfRule>
  </conditionalFormatting>
  <conditionalFormatting sqref="K3:K16">
    <cfRule type="colorScale" priority="2">
      <colorScale>
        <cfvo type="min"/>
        <cfvo type="max"/>
        <color rgb="FFFCFCFF"/>
        <color rgb="FFF8696B"/>
      </colorScale>
    </cfRule>
  </conditionalFormatting>
  <conditionalFormatting sqref="B9:O9">
    <cfRule type="colorScale" priority="1">
      <colorScale>
        <cfvo type="min"/>
        <cfvo type="max"/>
        <color rgb="FFFCFCFF"/>
        <color rgb="FFF8696B"/>
      </colorScale>
    </cfRule>
  </conditionalFormatting>
  <conditionalFormatting sqref="B10:O16 B3:O8">
    <cfRule type="colorScale" priority="90">
      <colorScale>
        <cfvo type="min"/>
        <cfvo type="max"/>
        <color theme="0"/>
        <color rgb="FFFF0000"/>
      </colorScale>
    </cfRule>
  </conditionalFormatting>
  <conditionalFormatting sqref="B3:O16">
    <cfRule type="colorScale" priority="94">
      <colorScale>
        <cfvo type="min"/>
        <cfvo type="max"/>
        <color rgb="FFFCFCFF"/>
        <color rgb="FFF8696B"/>
      </colorScale>
    </cfRule>
  </conditionalFormatting>
  <pageMargins left="0.69930555555555596" right="0.69930555555555596"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9"/>
  <sheetViews>
    <sheetView workbookViewId="0">
      <selection sqref="A1:B1"/>
    </sheetView>
  </sheetViews>
  <sheetFormatPr defaultRowHeight="13.5" x14ac:dyDescent="0.15"/>
  <cols>
    <col min="1" max="1" width="13.5" customWidth="1"/>
    <col min="2" max="2" width="95.125" customWidth="1"/>
  </cols>
  <sheetData>
    <row r="1" spans="1:2" ht="24" customHeight="1" x14ac:dyDescent="0.15">
      <c r="A1" s="196" t="s">
        <v>2714</v>
      </c>
      <c r="B1" s="196"/>
    </row>
    <row r="2" spans="1:2" ht="20.25" customHeight="1" x14ac:dyDescent="0.15">
      <c r="A2" s="2" t="s">
        <v>2715</v>
      </c>
      <c r="B2" s="2" t="s">
        <v>2720</v>
      </c>
    </row>
    <row r="3" spans="1:2" ht="20.25" customHeight="1" x14ac:dyDescent="0.15">
      <c r="A3" s="1" t="s">
        <v>2716</v>
      </c>
      <c r="B3" s="1" t="s">
        <v>2721</v>
      </c>
    </row>
    <row r="4" spans="1:2" ht="20.25" customHeight="1" x14ac:dyDescent="0.15">
      <c r="A4" s="1" t="s">
        <v>2717</v>
      </c>
      <c r="B4" s="1" t="s">
        <v>2722</v>
      </c>
    </row>
    <row r="5" spans="1:2" ht="20.25" customHeight="1" x14ac:dyDescent="0.15">
      <c r="A5" s="1" t="s">
        <v>2718</v>
      </c>
      <c r="B5" s="1" t="s">
        <v>2723</v>
      </c>
    </row>
    <row r="6" spans="1:2" ht="20.25" customHeight="1" x14ac:dyDescent="0.15">
      <c r="A6" s="3" t="s">
        <v>2719</v>
      </c>
      <c r="B6" s="3" t="s">
        <v>2724</v>
      </c>
    </row>
    <row r="7" spans="1:2" x14ac:dyDescent="0.15">
      <c r="A7" s="1"/>
      <c r="B7" s="26"/>
    </row>
    <row r="8" spans="1:2" x14ac:dyDescent="0.15">
      <c r="A8" s="1"/>
      <c r="B8" s="26"/>
    </row>
    <row r="9" spans="1:2" x14ac:dyDescent="0.15">
      <c r="A9" s="1"/>
      <c r="B9" s="26"/>
    </row>
  </sheetData>
  <mergeCells count="1">
    <mergeCell ref="A1:B1"/>
  </mergeCells>
  <phoneticPr fontId="54" type="noConversion"/>
  <pageMargins left="0.7" right="0.7" top="0.75" bottom="0.75"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76"/>
  <sheetViews>
    <sheetView workbookViewId="0">
      <selection sqref="A1:G1"/>
    </sheetView>
  </sheetViews>
  <sheetFormatPr defaultColWidth="9" defaultRowHeight="13.5" x14ac:dyDescent="0.15"/>
  <cols>
    <col min="1" max="1" width="14.5" customWidth="1"/>
    <col min="2" max="2" width="9" style="5"/>
    <col min="3" max="4" width="12.625" style="5" customWidth="1"/>
    <col min="5" max="5" width="14.125" style="39" customWidth="1"/>
    <col min="6" max="6" width="21.875" style="39" customWidth="1"/>
    <col min="7" max="7" width="79.375" customWidth="1"/>
  </cols>
  <sheetData>
    <row r="1" spans="1:9" ht="24" customHeight="1" x14ac:dyDescent="0.15">
      <c r="A1" s="196" t="s">
        <v>2708</v>
      </c>
      <c r="B1" s="221"/>
      <c r="C1" s="221"/>
      <c r="D1" s="221"/>
      <c r="E1" s="221"/>
      <c r="F1" s="221"/>
      <c r="G1" s="221"/>
    </row>
    <row r="2" spans="1:9" ht="20.25" customHeight="1" x14ac:dyDescent="0.15">
      <c r="A2" s="2" t="s">
        <v>308</v>
      </c>
      <c r="B2" s="6" t="s">
        <v>425</v>
      </c>
      <c r="C2" s="6" t="s">
        <v>545</v>
      </c>
      <c r="D2" s="6" t="s">
        <v>546</v>
      </c>
      <c r="E2" s="32" t="s">
        <v>2725</v>
      </c>
      <c r="F2" s="32" t="s">
        <v>2731</v>
      </c>
      <c r="G2" s="2" t="s">
        <v>428</v>
      </c>
      <c r="H2" s="38"/>
      <c r="I2" s="38"/>
    </row>
    <row r="3" spans="1:9" ht="20.25" customHeight="1" x14ac:dyDescent="0.15">
      <c r="A3" s="1" t="s">
        <v>607</v>
      </c>
      <c r="B3" s="26" t="s">
        <v>451</v>
      </c>
      <c r="C3" s="151">
        <v>112</v>
      </c>
      <c r="D3" s="151">
        <v>37</v>
      </c>
      <c r="E3" s="33">
        <v>7.0000000000000001E-15</v>
      </c>
      <c r="F3" s="33">
        <v>9.6879999999999999E-12</v>
      </c>
      <c r="G3" s="1" t="s">
        <v>608</v>
      </c>
      <c r="H3" s="38"/>
      <c r="I3" s="38"/>
    </row>
    <row r="4" spans="1:9" ht="20.25" customHeight="1" x14ac:dyDescent="0.15">
      <c r="A4" s="1" t="s">
        <v>609</v>
      </c>
      <c r="B4" s="26" t="s">
        <v>451</v>
      </c>
      <c r="C4" s="151">
        <v>218</v>
      </c>
      <c r="D4" s="151">
        <v>51</v>
      </c>
      <c r="E4" s="33">
        <v>7.0000000000000001E-12</v>
      </c>
      <c r="F4" s="33">
        <v>4.8440000000000002E-9</v>
      </c>
      <c r="G4" s="1" t="s">
        <v>610</v>
      </c>
      <c r="H4" s="38"/>
      <c r="I4" s="38"/>
    </row>
    <row r="5" spans="1:9" ht="20.25" customHeight="1" x14ac:dyDescent="0.15">
      <c r="A5" s="1" t="s">
        <v>454</v>
      </c>
      <c r="B5" s="26" t="s">
        <v>451</v>
      </c>
      <c r="C5" s="151">
        <v>3273</v>
      </c>
      <c r="D5" s="151">
        <v>373</v>
      </c>
      <c r="E5" s="33">
        <v>6.5000000000000003E-9</v>
      </c>
      <c r="F5" s="33">
        <v>2.9986666666666702E-6</v>
      </c>
      <c r="G5" s="1" t="s">
        <v>455</v>
      </c>
      <c r="H5" s="38"/>
      <c r="I5" s="38"/>
    </row>
    <row r="6" spans="1:9" ht="20.25" customHeight="1" x14ac:dyDescent="0.15">
      <c r="A6" s="1" t="s">
        <v>611</v>
      </c>
      <c r="B6" s="26" t="s">
        <v>451</v>
      </c>
      <c r="C6" s="151">
        <v>393</v>
      </c>
      <c r="D6" s="151">
        <v>68</v>
      </c>
      <c r="E6" s="33">
        <v>6.2999999999999995E-8</v>
      </c>
      <c r="F6" s="33">
        <v>2.1798E-5</v>
      </c>
      <c r="G6" s="1" t="s">
        <v>612</v>
      </c>
      <c r="H6" s="38"/>
      <c r="I6" s="38"/>
    </row>
    <row r="7" spans="1:9" ht="20.25" customHeight="1" x14ac:dyDescent="0.15">
      <c r="A7" s="1" t="s">
        <v>613</v>
      </c>
      <c r="B7" s="26" t="s">
        <v>451</v>
      </c>
      <c r="C7" s="151">
        <v>21</v>
      </c>
      <c r="D7" s="151">
        <v>9</v>
      </c>
      <c r="E7" s="33">
        <v>3.3000000000000003E-5</v>
      </c>
      <c r="F7" s="33">
        <v>9.1344000000000009E-3</v>
      </c>
      <c r="G7" s="1" t="s">
        <v>614</v>
      </c>
      <c r="H7" s="38"/>
      <c r="I7" s="38"/>
    </row>
    <row r="8" spans="1:9" ht="20.25" customHeight="1" x14ac:dyDescent="0.15">
      <c r="A8" s="1" t="s">
        <v>615</v>
      </c>
      <c r="B8" s="26" t="s">
        <v>451</v>
      </c>
      <c r="C8" s="151">
        <v>126</v>
      </c>
      <c r="D8" s="151">
        <v>23</v>
      </c>
      <c r="E8" s="33">
        <v>1.1E-4</v>
      </c>
      <c r="F8" s="33">
        <v>2.53733333333333E-2</v>
      </c>
      <c r="G8" s="1" t="s">
        <v>616</v>
      </c>
      <c r="H8" s="38"/>
      <c r="I8" s="38"/>
    </row>
    <row r="9" spans="1:9" ht="20.25" customHeight="1" x14ac:dyDescent="0.15">
      <c r="A9" s="1" t="s">
        <v>617</v>
      </c>
      <c r="B9" s="26" t="s">
        <v>451</v>
      </c>
      <c r="C9" s="151">
        <v>12</v>
      </c>
      <c r="D9" s="151">
        <v>6</v>
      </c>
      <c r="E9" s="33">
        <v>2.5999999999999998E-4</v>
      </c>
      <c r="F9" s="33">
        <v>5.1405714285714298E-2</v>
      </c>
      <c r="G9" s="1" t="s">
        <v>618</v>
      </c>
      <c r="H9" s="38"/>
      <c r="I9" s="38"/>
    </row>
    <row r="10" spans="1:9" ht="20.25" customHeight="1" x14ac:dyDescent="0.15">
      <c r="A10" s="1" t="s">
        <v>619</v>
      </c>
      <c r="B10" s="26" t="s">
        <v>451</v>
      </c>
      <c r="C10" s="151">
        <v>2027</v>
      </c>
      <c r="D10" s="151">
        <v>149</v>
      </c>
      <c r="E10" s="33">
        <v>8.1999999999999998E-4</v>
      </c>
      <c r="F10" s="33">
        <v>0.14186000000000001</v>
      </c>
      <c r="G10" s="1" t="s">
        <v>620</v>
      </c>
      <c r="H10" s="38"/>
      <c r="I10" s="38"/>
    </row>
    <row r="11" spans="1:9" ht="20.25" customHeight="1" x14ac:dyDescent="0.15">
      <c r="A11" s="1" t="s">
        <v>621</v>
      </c>
      <c r="B11" s="26" t="s">
        <v>451</v>
      </c>
      <c r="C11" s="151">
        <v>205</v>
      </c>
      <c r="D11" s="151">
        <v>32</v>
      </c>
      <c r="E11" s="33">
        <v>9.8999999999999999E-4</v>
      </c>
      <c r="F11" s="33">
        <v>0.15223999999999999</v>
      </c>
      <c r="G11" s="1" t="s">
        <v>622</v>
      </c>
      <c r="H11" s="38"/>
      <c r="I11" s="38"/>
    </row>
    <row r="12" spans="1:9" ht="20.25" customHeight="1" x14ac:dyDescent="0.15">
      <c r="A12" s="1" t="s">
        <v>623</v>
      </c>
      <c r="B12" s="26" t="s">
        <v>451</v>
      </c>
      <c r="C12" s="151">
        <v>20</v>
      </c>
      <c r="D12" s="151">
        <v>7</v>
      </c>
      <c r="E12" s="33">
        <v>1.1000000000000001E-3</v>
      </c>
      <c r="F12" s="33">
        <v>0.15223999999999999</v>
      </c>
      <c r="G12" s="1" t="s">
        <v>624</v>
      </c>
      <c r="H12" s="38"/>
      <c r="I12" s="38"/>
    </row>
    <row r="13" spans="1:9" ht="20.25" customHeight="1" x14ac:dyDescent="0.15">
      <c r="A13" s="1" t="s">
        <v>625</v>
      </c>
      <c r="B13" s="26" t="s">
        <v>451</v>
      </c>
      <c r="C13" s="151">
        <v>28</v>
      </c>
      <c r="D13" s="151">
        <v>8</v>
      </c>
      <c r="E13" s="33">
        <v>2.1700000000000001E-3</v>
      </c>
      <c r="F13" s="33">
        <v>0.27302545454545502</v>
      </c>
      <c r="G13" s="1" t="s">
        <v>626</v>
      </c>
      <c r="H13" s="38"/>
      <c r="I13" s="38"/>
    </row>
    <row r="14" spans="1:9" ht="20.25" customHeight="1" x14ac:dyDescent="0.15">
      <c r="A14" s="1" t="s">
        <v>627</v>
      </c>
      <c r="B14" s="26" t="s">
        <v>451</v>
      </c>
      <c r="C14" s="151">
        <v>8</v>
      </c>
      <c r="D14" s="151">
        <v>4</v>
      </c>
      <c r="E14" s="33">
        <v>3.0899999999999999E-3</v>
      </c>
      <c r="F14" s="33">
        <v>0.35637999999999997</v>
      </c>
      <c r="G14" s="1" t="s">
        <v>628</v>
      </c>
      <c r="H14" s="38"/>
      <c r="I14" s="38"/>
    </row>
    <row r="15" spans="1:9" ht="20.25" customHeight="1" x14ac:dyDescent="0.15">
      <c r="A15" s="1" t="s">
        <v>629</v>
      </c>
      <c r="B15" s="26" t="s">
        <v>451</v>
      </c>
      <c r="C15" s="151">
        <v>84</v>
      </c>
      <c r="D15" s="151">
        <v>17</v>
      </c>
      <c r="E15" s="33">
        <v>5.5999999999999999E-3</v>
      </c>
      <c r="F15" s="33">
        <v>0.58128000000000002</v>
      </c>
      <c r="G15" s="1" t="s">
        <v>630</v>
      </c>
      <c r="H15" s="38"/>
      <c r="I15" s="38"/>
    </row>
    <row r="16" spans="1:9" ht="20.25" customHeight="1" x14ac:dyDescent="0.15">
      <c r="A16" s="1" t="s">
        <v>631</v>
      </c>
      <c r="B16" s="26" t="s">
        <v>451</v>
      </c>
      <c r="C16" s="151">
        <v>5</v>
      </c>
      <c r="D16" s="151">
        <v>3</v>
      </c>
      <c r="E16" s="33">
        <v>5.8799999999999998E-3</v>
      </c>
      <c r="F16" s="33">
        <v>0.58128000000000002</v>
      </c>
      <c r="G16" s="1" t="s">
        <v>632</v>
      </c>
      <c r="H16" s="38"/>
      <c r="I16" s="38"/>
    </row>
    <row r="17" spans="1:9" ht="20.25" customHeight="1" x14ac:dyDescent="0.15">
      <c r="A17" s="1" t="s">
        <v>633</v>
      </c>
      <c r="B17" s="26" t="s">
        <v>451</v>
      </c>
      <c r="C17" s="151">
        <v>2209</v>
      </c>
      <c r="D17" s="151">
        <v>160</v>
      </c>
      <c r="E17" s="33">
        <v>8.0199999999999994E-3</v>
      </c>
      <c r="F17" s="33">
        <v>0.65536470588235296</v>
      </c>
      <c r="G17" s="1" t="s">
        <v>634</v>
      </c>
      <c r="H17" s="38"/>
      <c r="I17" s="38"/>
    </row>
    <row r="18" spans="1:9" ht="20.25" customHeight="1" x14ac:dyDescent="0.15">
      <c r="A18" s="1" t="s">
        <v>635</v>
      </c>
      <c r="B18" s="26" t="s">
        <v>451</v>
      </c>
      <c r="C18" s="151">
        <v>10</v>
      </c>
      <c r="D18" s="151">
        <v>4</v>
      </c>
      <c r="E18" s="33">
        <v>8.0499999999999999E-3</v>
      </c>
      <c r="F18" s="33">
        <v>0.65536470588235296</v>
      </c>
      <c r="G18" s="1" t="s">
        <v>636</v>
      </c>
      <c r="H18" s="38"/>
      <c r="I18" s="38"/>
    </row>
    <row r="19" spans="1:9" ht="20.25" customHeight="1" x14ac:dyDescent="0.15">
      <c r="A19" s="1" t="s">
        <v>637</v>
      </c>
      <c r="B19" s="26" t="s">
        <v>451</v>
      </c>
      <c r="C19" s="151">
        <v>10</v>
      </c>
      <c r="D19" s="151">
        <v>4</v>
      </c>
      <c r="E19" s="33">
        <v>8.0499999999999999E-3</v>
      </c>
      <c r="F19" s="33">
        <v>0.65536470588235296</v>
      </c>
      <c r="G19" s="1" t="s">
        <v>638</v>
      </c>
      <c r="H19" s="38"/>
      <c r="I19" s="38"/>
    </row>
    <row r="20" spans="1:9" ht="20.25" customHeight="1" x14ac:dyDescent="0.15">
      <c r="A20" s="1" t="s">
        <v>639</v>
      </c>
      <c r="B20" s="26" t="s">
        <v>451</v>
      </c>
      <c r="C20" s="151">
        <v>11</v>
      </c>
      <c r="D20" s="151">
        <v>4</v>
      </c>
      <c r="E20" s="33">
        <v>1.1769999999999999E-2</v>
      </c>
      <c r="F20" s="33">
        <v>0.90498222222222202</v>
      </c>
      <c r="G20" s="1" t="s">
        <v>640</v>
      </c>
      <c r="H20" s="38"/>
      <c r="I20" s="38"/>
    </row>
    <row r="21" spans="1:9" ht="20.25" customHeight="1" x14ac:dyDescent="0.15">
      <c r="A21" s="1" t="s">
        <v>641</v>
      </c>
      <c r="B21" s="26" t="s">
        <v>451</v>
      </c>
      <c r="C21" s="151">
        <v>53</v>
      </c>
      <c r="D21" s="151">
        <v>10</v>
      </c>
      <c r="E21" s="33">
        <v>1.5650000000000001E-2</v>
      </c>
      <c r="F21" s="33">
        <v>1</v>
      </c>
      <c r="G21" s="1" t="s">
        <v>642</v>
      </c>
      <c r="H21" s="38"/>
      <c r="I21" s="38"/>
    </row>
    <row r="22" spans="1:9" ht="20.25" customHeight="1" x14ac:dyDescent="0.15">
      <c r="A22" s="1" t="s">
        <v>643</v>
      </c>
      <c r="B22" s="26" t="s">
        <v>451</v>
      </c>
      <c r="C22" s="151">
        <v>1013</v>
      </c>
      <c r="D22" s="151">
        <v>109</v>
      </c>
      <c r="E22" s="33">
        <v>1.6910000000000001E-2</v>
      </c>
      <c r="F22" s="33">
        <v>1</v>
      </c>
      <c r="G22" s="1" t="s">
        <v>644</v>
      </c>
      <c r="H22" s="38"/>
      <c r="I22" s="38"/>
    </row>
    <row r="23" spans="1:9" ht="20.25" customHeight="1" x14ac:dyDescent="0.15">
      <c r="A23" s="1" t="s">
        <v>645</v>
      </c>
      <c r="B23" s="26" t="s">
        <v>451</v>
      </c>
      <c r="C23" s="151">
        <v>64</v>
      </c>
      <c r="D23" s="151">
        <v>12</v>
      </c>
      <c r="E23" s="33">
        <v>1.7899999999999999E-2</v>
      </c>
      <c r="F23" s="33">
        <v>1</v>
      </c>
      <c r="G23" s="1" t="s">
        <v>646</v>
      </c>
      <c r="H23" s="38"/>
      <c r="I23" s="38"/>
    </row>
    <row r="24" spans="1:9" ht="20.25" customHeight="1" x14ac:dyDescent="0.15">
      <c r="A24" s="1" t="s">
        <v>647</v>
      </c>
      <c r="B24" s="26" t="s">
        <v>451</v>
      </c>
      <c r="C24" s="151">
        <v>8</v>
      </c>
      <c r="D24" s="151">
        <v>3</v>
      </c>
      <c r="E24" s="33">
        <v>2.6960000000000001E-2</v>
      </c>
      <c r="F24" s="33">
        <v>1</v>
      </c>
      <c r="G24" s="1" t="s">
        <v>648</v>
      </c>
      <c r="H24" s="38"/>
      <c r="I24" s="38"/>
    </row>
    <row r="25" spans="1:9" ht="20.25" customHeight="1" x14ac:dyDescent="0.15">
      <c r="A25" s="1" t="s">
        <v>649</v>
      </c>
      <c r="B25" s="26" t="s">
        <v>451</v>
      </c>
      <c r="C25" s="151">
        <v>8</v>
      </c>
      <c r="D25" s="151">
        <v>3</v>
      </c>
      <c r="E25" s="33">
        <v>2.6960000000000001E-2</v>
      </c>
      <c r="F25" s="33">
        <v>1</v>
      </c>
      <c r="G25" s="1" t="s">
        <v>650</v>
      </c>
      <c r="H25" s="38"/>
      <c r="I25" s="38"/>
    </row>
    <row r="26" spans="1:9" ht="20.25" customHeight="1" x14ac:dyDescent="0.15">
      <c r="A26" s="1" t="s">
        <v>651</v>
      </c>
      <c r="B26" s="26" t="s">
        <v>451</v>
      </c>
      <c r="C26" s="151">
        <v>46</v>
      </c>
      <c r="D26" s="151">
        <v>9</v>
      </c>
      <c r="E26" s="33">
        <v>2.879E-2</v>
      </c>
      <c r="F26" s="33">
        <v>1</v>
      </c>
      <c r="G26" s="1" t="s">
        <v>652</v>
      </c>
      <c r="H26" s="38"/>
      <c r="I26" s="38"/>
    </row>
    <row r="27" spans="1:9" ht="20.25" customHeight="1" x14ac:dyDescent="0.15">
      <c r="A27" s="1" t="s">
        <v>653</v>
      </c>
      <c r="B27" s="26" t="s">
        <v>451</v>
      </c>
      <c r="C27" s="151">
        <v>441</v>
      </c>
      <c r="D27" s="151">
        <v>46</v>
      </c>
      <c r="E27" s="33">
        <v>3.2820000000000002E-2</v>
      </c>
      <c r="F27" s="33">
        <v>1</v>
      </c>
      <c r="G27" s="1" t="s">
        <v>654</v>
      </c>
      <c r="H27" s="38"/>
      <c r="I27" s="38"/>
    </row>
    <row r="28" spans="1:9" ht="20.25" customHeight="1" x14ac:dyDescent="0.15">
      <c r="A28" s="1" t="s">
        <v>655</v>
      </c>
      <c r="B28" s="26" t="s">
        <v>451</v>
      </c>
      <c r="C28" s="151">
        <v>221</v>
      </c>
      <c r="D28" s="151">
        <v>24</v>
      </c>
      <c r="E28" s="33">
        <v>3.6609999999999997E-2</v>
      </c>
      <c r="F28" s="33">
        <v>1</v>
      </c>
      <c r="G28" s="1" t="s">
        <v>656</v>
      </c>
      <c r="H28" s="38"/>
      <c r="I28" s="38"/>
    </row>
    <row r="29" spans="1:9" ht="20.25" customHeight="1" x14ac:dyDescent="0.15">
      <c r="A29" s="1" t="s">
        <v>657</v>
      </c>
      <c r="B29" s="26" t="s">
        <v>451</v>
      </c>
      <c r="C29" s="151">
        <v>34</v>
      </c>
      <c r="D29" s="151">
        <v>7</v>
      </c>
      <c r="E29" s="33">
        <v>4.0829999999999998E-2</v>
      </c>
      <c r="F29" s="33">
        <v>1</v>
      </c>
      <c r="G29" s="1" t="s">
        <v>658</v>
      </c>
      <c r="H29" s="38"/>
      <c r="I29" s="38"/>
    </row>
    <row r="30" spans="1:9" ht="20.25" customHeight="1" x14ac:dyDescent="0.15">
      <c r="A30" s="1" t="s">
        <v>659</v>
      </c>
      <c r="B30" s="26" t="s">
        <v>451</v>
      </c>
      <c r="C30" s="151">
        <v>13</v>
      </c>
      <c r="D30" s="151">
        <v>4</v>
      </c>
      <c r="E30" s="33">
        <v>4.088E-2</v>
      </c>
      <c r="F30" s="33">
        <v>1</v>
      </c>
      <c r="G30" s="1" t="s">
        <v>660</v>
      </c>
      <c r="H30" s="38"/>
      <c r="I30" s="38"/>
    </row>
    <row r="31" spans="1:9" ht="20.25" customHeight="1" x14ac:dyDescent="0.15">
      <c r="A31" s="1" t="s">
        <v>661</v>
      </c>
      <c r="B31" s="26" t="s">
        <v>451</v>
      </c>
      <c r="C31" s="151">
        <v>10</v>
      </c>
      <c r="D31" s="151">
        <v>3</v>
      </c>
      <c r="E31" s="33">
        <v>4.0910000000000002E-2</v>
      </c>
      <c r="F31" s="33">
        <v>1</v>
      </c>
      <c r="G31" s="1" t="s">
        <v>662</v>
      </c>
      <c r="H31" s="38"/>
      <c r="I31" s="38"/>
    </row>
    <row r="32" spans="1:9" ht="20.25" customHeight="1" x14ac:dyDescent="0.15">
      <c r="A32" s="1" t="s">
        <v>663</v>
      </c>
      <c r="B32" s="26" t="s">
        <v>451</v>
      </c>
      <c r="C32" s="151">
        <v>12</v>
      </c>
      <c r="D32" s="151">
        <v>3</v>
      </c>
      <c r="E32" s="33">
        <v>4.0910000000000002E-2</v>
      </c>
      <c r="F32" s="33">
        <v>1</v>
      </c>
      <c r="G32" s="1" t="s">
        <v>664</v>
      </c>
      <c r="H32" s="38"/>
      <c r="I32" s="38"/>
    </row>
    <row r="33" spans="1:9" ht="20.25" customHeight="1" x14ac:dyDescent="0.15">
      <c r="A33" s="1" t="s">
        <v>665</v>
      </c>
      <c r="B33" s="26" t="s">
        <v>451</v>
      </c>
      <c r="C33" s="151">
        <v>55</v>
      </c>
      <c r="D33" s="151">
        <v>9</v>
      </c>
      <c r="E33" s="33">
        <v>4.8599999999999997E-2</v>
      </c>
      <c r="F33" s="33">
        <v>1</v>
      </c>
      <c r="G33" s="1" t="s">
        <v>666</v>
      </c>
      <c r="H33" s="38"/>
      <c r="I33" s="38"/>
    </row>
    <row r="34" spans="1:9" ht="20.25" customHeight="1" x14ac:dyDescent="0.15">
      <c r="A34" s="1" t="s">
        <v>547</v>
      </c>
      <c r="B34" s="26" t="s">
        <v>429</v>
      </c>
      <c r="C34" s="151">
        <v>234</v>
      </c>
      <c r="D34" s="151">
        <v>71</v>
      </c>
      <c r="E34" s="33">
        <v>1.7E-18</v>
      </c>
      <c r="F34" s="33">
        <v>1.4348E-15</v>
      </c>
      <c r="G34" s="1" t="s">
        <v>548</v>
      </c>
      <c r="H34" s="38"/>
      <c r="I34" s="38"/>
    </row>
    <row r="35" spans="1:9" ht="20.25" customHeight="1" x14ac:dyDescent="0.15">
      <c r="A35" s="1" t="s">
        <v>549</v>
      </c>
      <c r="B35" s="26" t="s">
        <v>429</v>
      </c>
      <c r="C35" s="151">
        <v>913</v>
      </c>
      <c r="D35" s="151">
        <v>164</v>
      </c>
      <c r="E35" s="33">
        <v>1.7999999999999999E-14</v>
      </c>
      <c r="F35" s="33">
        <v>7.5959999999999995E-12</v>
      </c>
      <c r="G35" s="1" t="s">
        <v>550</v>
      </c>
      <c r="H35" s="38"/>
      <c r="I35" s="38"/>
    </row>
    <row r="36" spans="1:9" ht="20.25" customHeight="1" x14ac:dyDescent="0.15">
      <c r="A36" s="1" t="s">
        <v>551</v>
      </c>
      <c r="B36" s="26" t="s">
        <v>429</v>
      </c>
      <c r="C36" s="151">
        <v>689</v>
      </c>
      <c r="D36" s="151">
        <v>134</v>
      </c>
      <c r="E36" s="33">
        <v>1.0999999999999999E-9</v>
      </c>
      <c r="F36" s="33">
        <v>3.0946666666666698E-7</v>
      </c>
      <c r="G36" s="1" t="s">
        <v>552</v>
      </c>
      <c r="H36" s="38"/>
      <c r="I36" s="38"/>
    </row>
    <row r="37" spans="1:9" ht="20.25" customHeight="1" x14ac:dyDescent="0.15">
      <c r="A37" s="1" t="s">
        <v>553</v>
      </c>
      <c r="B37" s="26" t="s">
        <v>429</v>
      </c>
      <c r="C37" s="151">
        <v>170</v>
      </c>
      <c r="D37" s="151">
        <v>44</v>
      </c>
      <c r="E37" s="33">
        <v>1.5E-9</v>
      </c>
      <c r="F37" s="33">
        <v>3.1650000000000001E-7</v>
      </c>
      <c r="G37" s="1" t="s">
        <v>554</v>
      </c>
      <c r="H37" s="38"/>
      <c r="I37" s="38"/>
    </row>
    <row r="38" spans="1:9" ht="20.25" customHeight="1" x14ac:dyDescent="0.15">
      <c r="A38" s="1" t="s">
        <v>434</v>
      </c>
      <c r="B38" s="26" t="s">
        <v>429</v>
      </c>
      <c r="C38" s="151">
        <v>1378</v>
      </c>
      <c r="D38" s="151">
        <v>200</v>
      </c>
      <c r="E38" s="33">
        <v>1.0999999999999999E-8</v>
      </c>
      <c r="F38" s="33">
        <v>1.8568E-6</v>
      </c>
      <c r="G38" s="1" t="s">
        <v>435</v>
      </c>
      <c r="H38" s="38"/>
      <c r="I38" s="38"/>
    </row>
    <row r="39" spans="1:9" ht="20.25" customHeight="1" x14ac:dyDescent="0.15">
      <c r="A39" s="1" t="s">
        <v>555</v>
      </c>
      <c r="B39" s="26" t="s">
        <v>429</v>
      </c>
      <c r="C39" s="151">
        <v>272</v>
      </c>
      <c r="D39" s="151">
        <v>57</v>
      </c>
      <c r="E39" s="33">
        <v>1.6000000000000001E-8</v>
      </c>
      <c r="F39" s="33">
        <v>2.2506666666666699E-6</v>
      </c>
      <c r="G39" s="1" t="s">
        <v>556</v>
      </c>
      <c r="H39" s="38"/>
      <c r="I39" s="38"/>
    </row>
    <row r="40" spans="1:9" ht="20.25" customHeight="1" x14ac:dyDescent="0.15">
      <c r="A40" s="1" t="s">
        <v>557</v>
      </c>
      <c r="B40" s="26" t="s">
        <v>429</v>
      </c>
      <c r="C40" s="151">
        <v>401</v>
      </c>
      <c r="D40" s="151">
        <v>66</v>
      </c>
      <c r="E40" s="33">
        <v>1.8E-5</v>
      </c>
      <c r="F40" s="33">
        <v>2.1702857142857101E-3</v>
      </c>
      <c r="G40" s="1" t="s">
        <v>558</v>
      </c>
      <c r="H40" s="38"/>
      <c r="I40" s="38"/>
    </row>
    <row r="41" spans="1:9" ht="20.25" customHeight="1" x14ac:dyDescent="0.15">
      <c r="A41" s="1" t="s">
        <v>445</v>
      </c>
      <c r="B41" s="26" t="s">
        <v>429</v>
      </c>
      <c r="C41" s="151">
        <v>716</v>
      </c>
      <c r="D41" s="151">
        <v>106</v>
      </c>
      <c r="E41" s="33">
        <v>2.0999999999999999E-5</v>
      </c>
      <c r="F41" s="33">
        <v>2.2155E-3</v>
      </c>
      <c r="G41" s="1" t="s">
        <v>446</v>
      </c>
      <c r="H41" s="38"/>
      <c r="I41" s="38"/>
    </row>
    <row r="42" spans="1:9" ht="20.25" customHeight="1" x14ac:dyDescent="0.15">
      <c r="A42" s="1" t="s">
        <v>438</v>
      </c>
      <c r="B42" s="26" t="s">
        <v>429</v>
      </c>
      <c r="C42" s="151">
        <v>1171</v>
      </c>
      <c r="D42" s="151">
        <v>150</v>
      </c>
      <c r="E42" s="33">
        <v>9.6000000000000002E-5</v>
      </c>
      <c r="F42" s="33">
        <v>9.0026666666666692E-3</v>
      </c>
      <c r="G42" s="1" t="s">
        <v>439</v>
      </c>
      <c r="H42" s="38"/>
      <c r="I42" s="38"/>
    </row>
    <row r="43" spans="1:9" ht="20.25" customHeight="1" x14ac:dyDescent="0.15">
      <c r="A43" s="1" t="s">
        <v>559</v>
      </c>
      <c r="B43" s="26" t="s">
        <v>429</v>
      </c>
      <c r="C43" s="151">
        <v>1373</v>
      </c>
      <c r="D43" s="151">
        <v>145</v>
      </c>
      <c r="E43" s="33">
        <v>1.3999999999999999E-4</v>
      </c>
      <c r="F43" s="33">
        <v>1.1816E-2</v>
      </c>
      <c r="G43" s="1" t="s">
        <v>560</v>
      </c>
      <c r="H43" s="38"/>
      <c r="I43" s="38"/>
    </row>
    <row r="44" spans="1:9" ht="20.25" customHeight="1" x14ac:dyDescent="0.15">
      <c r="A44" s="1" t="s">
        <v>432</v>
      </c>
      <c r="B44" s="26" t="s">
        <v>429</v>
      </c>
      <c r="C44" s="151">
        <v>1127</v>
      </c>
      <c r="D44" s="151">
        <v>143</v>
      </c>
      <c r="E44" s="33">
        <v>8.8999999999999995E-4</v>
      </c>
      <c r="F44" s="33">
        <v>6.8287272727272696E-2</v>
      </c>
      <c r="G44" s="1" t="s">
        <v>433</v>
      </c>
      <c r="H44" s="38"/>
      <c r="I44" s="38"/>
    </row>
    <row r="45" spans="1:9" ht="20.25" customHeight="1" x14ac:dyDescent="0.15">
      <c r="A45" s="1" t="s">
        <v>561</v>
      </c>
      <c r="B45" s="26" t="s">
        <v>429</v>
      </c>
      <c r="C45" s="151">
        <v>6</v>
      </c>
      <c r="D45" s="151">
        <v>4</v>
      </c>
      <c r="E45" s="33">
        <v>1.1800000000000001E-3</v>
      </c>
      <c r="F45" s="33">
        <v>7.6609230769230804E-2</v>
      </c>
      <c r="G45" s="1" t="s">
        <v>562</v>
      </c>
      <c r="H45" s="38"/>
      <c r="I45" s="38"/>
    </row>
    <row r="46" spans="1:9" ht="20.25" customHeight="1" x14ac:dyDescent="0.15">
      <c r="A46" s="1" t="s">
        <v>563</v>
      </c>
      <c r="B46" s="26" t="s">
        <v>429</v>
      </c>
      <c r="C46" s="151">
        <v>6</v>
      </c>
      <c r="D46" s="151">
        <v>4</v>
      </c>
      <c r="E46" s="33">
        <v>1.1800000000000001E-3</v>
      </c>
      <c r="F46" s="33">
        <v>7.6609230769230804E-2</v>
      </c>
      <c r="G46" s="1" t="s">
        <v>564</v>
      </c>
      <c r="H46" s="38"/>
      <c r="I46" s="38"/>
    </row>
    <row r="47" spans="1:9" ht="20.25" customHeight="1" x14ac:dyDescent="0.15">
      <c r="A47" s="1" t="s">
        <v>565</v>
      </c>
      <c r="B47" s="26" t="s">
        <v>429</v>
      </c>
      <c r="C47" s="151">
        <v>11</v>
      </c>
      <c r="D47" s="151">
        <v>5</v>
      </c>
      <c r="E47" s="33">
        <v>2.5300000000000001E-3</v>
      </c>
      <c r="F47" s="33">
        <v>0.15252285714285699</v>
      </c>
      <c r="G47" s="1" t="s">
        <v>566</v>
      </c>
      <c r="H47" s="38"/>
      <c r="I47" s="38"/>
    </row>
    <row r="48" spans="1:9" ht="20.25" customHeight="1" x14ac:dyDescent="0.15">
      <c r="A48" s="1" t="s">
        <v>567</v>
      </c>
      <c r="B48" s="26" t="s">
        <v>429</v>
      </c>
      <c r="C48" s="151">
        <v>526</v>
      </c>
      <c r="D48" s="151">
        <v>47</v>
      </c>
      <c r="E48" s="33">
        <v>3.0300000000000001E-3</v>
      </c>
      <c r="F48" s="33">
        <v>0.170488</v>
      </c>
      <c r="G48" s="1" t="s">
        <v>568</v>
      </c>
      <c r="H48" s="38"/>
      <c r="I48" s="38"/>
    </row>
    <row r="49" spans="1:9" ht="20.25" customHeight="1" x14ac:dyDescent="0.15">
      <c r="A49" s="1" t="s">
        <v>569</v>
      </c>
      <c r="B49" s="26" t="s">
        <v>429</v>
      </c>
      <c r="C49" s="151">
        <v>45</v>
      </c>
      <c r="D49" s="151">
        <v>11</v>
      </c>
      <c r="E49" s="33">
        <v>3.5000000000000001E-3</v>
      </c>
      <c r="F49" s="33">
        <v>0.18462500000000001</v>
      </c>
      <c r="G49" s="1" t="s">
        <v>570</v>
      </c>
      <c r="H49" s="38"/>
      <c r="I49" s="38"/>
    </row>
    <row r="50" spans="1:9" ht="20.25" customHeight="1" x14ac:dyDescent="0.15">
      <c r="A50" s="1" t="s">
        <v>571</v>
      </c>
      <c r="B50" s="26" t="s">
        <v>429</v>
      </c>
      <c r="C50" s="151">
        <v>247</v>
      </c>
      <c r="D50" s="151">
        <v>28</v>
      </c>
      <c r="E50" s="33">
        <v>4.4600000000000004E-3</v>
      </c>
      <c r="F50" s="33">
        <v>0.22037777777777801</v>
      </c>
      <c r="G50" s="1" t="s">
        <v>572</v>
      </c>
      <c r="H50" s="38"/>
      <c r="I50" s="38"/>
    </row>
    <row r="51" spans="1:9" ht="20.25" customHeight="1" x14ac:dyDescent="0.15">
      <c r="A51" s="1" t="s">
        <v>573</v>
      </c>
      <c r="B51" s="26" t="s">
        <v>429</v>
      </c>
      <c r="C51" s="151">
        <v>8</v>
      </c>
      <c r="D51" s="151">
        <v>4</v>
      </c>
      <c r="E51" s="33">
        <v>4.7000000000000002E-3</v>
      </c>
      <c r="F51" s="33">
        <v>0.22037777777777801</v>
      </c>
      <c r="G51" s="1" t="s">
        <v>574</v>
      </c>
      <c r="H51" s="38"/>
      <c r="I51" s="38"/>
    </row>
    <row r="52" spans="1:9" ht="20.25" customHeight="1" x14ac:dyDescent="0.15">
      <c r="A52" s="1" t="s">
        <v>575</v>
      </c>
      <c r="B52" s="26" t="s">
        <v>429</v>
      </c>
      <c r="C52" s="151">
        <v>126</v>
      </c>
      <c r="D52" s="151">
        <v>22</v>
      </c>
      <c r="E52" s="33">
        <v>5.5300000000000002E-3</v>
      </c>
      <c r="F52" s="33">
        <v>0.24564842105263199</v>
      </c>
      <c r="G52" s="1" t="s">
        <v>576</v>
      </c>
      <c r="H52" s="38"/>
      <c r="I52" s="38"/>
    </row>
    <row r="53" spans="1:9" ht="20.25" customHeight="1" x14ac:dyDescent="0.15">
      <c r="A53" s="1" t="s">
        <v>577</v>
      </c>
      <c r="B53" s="26" t="s">
        <v>429</v>
      </c>
      <c r="C53" s="151">
        <v>256</v>
      </c>
      <c r="D53" s="151">
        <v>37</v>
      </c>
      <c r="E53" s="33">
        <v>1.1180000000000001E-2</v>
      </c>
      <c r="F53" s="33">
        <v>0.47179599999999999</v>
      </c>
      <c r="G53" s="1" t="s">
        <v>578</v>
      </c>
      <c r="H53" s="38"/>
      <c r="I53" s="38"/>
    </row>
    <row r="54" spans="1:9" ht="20.25" customHeight="1" x14ac:dyDescent="0.15">
      <c r="A54" s="1" t="s">
        <v>579</v>
      </c>
      <c r="B54" s="26" t="s">
        <v>429</v>
      </c>
      <c r="C54" s="151">
        <v>10</v>
      </c>
      <c r="D54" s="151">
        <v>4</v>
      </c>
      <c r="E54" s="33">
        <v>1.2E-2</v>
      </c>
      <c r="F54" s="33">
        <v>0.48228571428571398</v>
      </c>
      <c r="G54" s="1" t="s">
        <v>580</v>
      </c>
      <c r="H54" s="38"/>
      <c r="I54" s="38"/>
    </row>
    <row r="55" spans="1:9" ht="20.25" customHeight="1" x14ac:dyDescent="0.15">
      <c r="A55" s="1" t="s">
        <v>581</v>
      </c>
      <c r="B55" s="26" t="s">
        <v>429</v>
      </c>
      <c r="C55" s="151">
        <v>21</v>
      </c>
      <c r="D55" s="151">
        <v>6</v>
      </c>
      <c r="E55" s="33">
        <v>1.3259999999999999E-2</v>
      </c>
      <c r="F55" s="33">
        <v>0.50870181818181803</v>
      </c>
      <c r="G55" s="1" t="s">
        <v>582</v>
      </c>
      <c r="H55" s="38"/>
      <c r="I55" s="38"/>
    </row>
    <row r="56" spans="1:9" ht="20.25" customHeight="1" x14ac:dyDescent="0.15">
      <c r="A56" s="1" t="s">
        <v>583</v>
      </c>
      <c r="B56" s="26" t="s">
        <v>429</v>
      </c>
      <c r="C56" s="151">
        <v>6</v>
      </c>
      <c r="D56" s="151">
        <v>3</v>
      </c>
      <c r="E56" s="33">
        <v>1.507E-2</v>
      </c>
      <c r="F56" s="33">
        <v>0.55300347826087004</v>
      </c>
      <c r="G56" s="1" t="s">
        <v>584</v>
      </c>
      <c r="H56" s="38"/>
      <c r="I56" s="38"/>
    </row>
    <row r="57" spans="1:9" ht="20.25" customHeight="1" x14ac:dyDescent="0.15">
      <c r="A57" s="1" t="s">
        <v>585</v>
      </c>
      <c r="B57" s="26" t="s">
        <v>429</v>
      </c>
      <c r="C57" s="151">
        <v>10513</v>
      </c>
      <c r="D57" s="151">
        <v>1094</v>
      </c>
      <c r="E57" s="33">
        <v>1.9640000000000001E-2</v>
      </c>
      <c r="F57" s="33">
        <v>0.69067333333333303</v>
      </c>
      <c r="G57" s="1" t="s">
        <v>586</v>
      </c>
      <c r="H57" s="38"/>
      <c r="I57" s="38"/>
    </row>
    <row r="58" spans="1:9" ht="20.25" customHeight="1" x14ac:dyDescent="0.15">
      <c r="A58" s="1" t="s">
        <v>587</v>
      </c>
      <c r="B58" s="26" t="s">
        <v>429</v>
      </c>
      <c r="C58" s="151">
        <v>287</v>
      </c>
      <c r="D58" s="151">
        <v>39</v>
      </c>
      <c r="E58" s="33">
        <v>2.3769999999999999E-2</v>
      </c>
      <c r="F58" s="33">
        <v>0.76678962962963004</v>
      </c>
      <c r="G58" s="1" t="s">
        <v>588</v>
      </c>
      <c r="H58" s="38"/>
      <c r="I58" s="38"/>
    </row>
    <row r="59" spans="1:9" ht="20.25" customHeight="1" x14ac:dyDescent="0.15">
      <c r="A59" s="1" t="s">
        <v>589</v>
      </c>
      <c r="B59" s="26" t="s">
        <v>429</v>
      </c>
      <c r="C59" s="151">
        <v>12</v>
      </c>
      <c r="D59" s="151">
        <v>4</v>
      </c>
      <c r="E59" s="33">
        <v>2.4129999999999999E-2</v>
      </c>
      <c r="F59" s="33">
        <v>0.76678962962963004</v>
      </c>
      <c r="G59" s="1" t="s">
        <v>590</v>
      </c>
      <c r="H59" s="38"/>
      <c r="I59" s="38"/>
    </row>
    <row r="60" spans="1:9" ht="20.25" customHeight="1" x14ac:dyDescent="0.15">
      <c r="A60" s="1" t="s">
        <v>591</v>
      </c>
      <c r="B60" s="26" t="s">
        <v>429</v>
      </c>
      <c r="C60" s="151">
        <v>96</v>
      </c>
      <c r="D60" s="151">
        <v>16</v>
      </c>
      <c r="E60" s="33">
        <v>2.453E-2</v>
      </c>
      <c r="F60" s="33">
        <v>0.76678962962963004</v>
      </c>
      <c r="G60" s="1" t="s">
        <v>592</v>
      </c>
      <c r="H60" s="38"/>
      <c r="I60" s="38"/>
    </row>
    <row r="61" spans="1:9" ht="20.25" customHeight="1" x14ac:dyDescent="0.15">
      <c r="A61" s="1" t="s">
        <v>593</v>
      </c>
      <c r="B61" s="26" t="s">
        <v>429</v>
      </c>
      <c r="C61" s="151">
        <v>26</v>
      </c>
      <c r="D61" s="151">
        <v>6</v>
      </c>
      <c r="E61" s="33">
        <v>2.6259999999999999E-2</v>
      </c>
      <c r="F61" s="33">
        <v>0.79155142857142802</v>
      </c>
      <c r="G61" s="1" t="s">
        <v>594</v>
      </c>
      <c r="H61" s="38"/>
      <c r="I61" s="38"/>
    </row>
    <row r="62" spans="1:9" ht="20.25" customHeight="1" x14ac:dyDescent="0.15">
      <c r="A62" s="1" t="s">
        <v>595</v>
      </c>
      <c r="B62" s="26" t="s">
        <v>429</v>
      </c>
      <c r="C62" s="151">
        <v>13</v>
      </c>
      <c r="D62" s="151">
        <v>4</v>
      </c>
      <c r="E62" s="33">
        <v>3.2199999999999999E-2</v>
      </c>
      <c r="F62" s="33">
        <v>0.92916727272727295</v>
      </c>
      <c r="G62" s="1" t="s">
        <v>596</v>
      </c>
      <c r="H62" s="38"/>
      <c r="I62" s="38"/>
    </row>
    <row r="63" spans="1:9" ht="20.25" customHeight="1" x14ac:dyDescent="0.15">
      <c r="A63" s="1" t="s">
        <v>597</v>
      </c>
      <c r="B63" s="26" t="s">
        <v>429</v>
      </c>
      <c r="C63" s="151">
        <v>69</v>
      </c>
      <c r="D63" s="151">
        <v>12</v>
      </c>
      <c r="E63" s="33">
        <v>3.5430000000000003E-2</v>
      </c>
      <c r="F63" s="33">
        <v>0.92916727272727295</v>
      </c>
      <c r="G63" s="1" t="s">
        <v>598</v>
      </c>
      <c r="H63" s="38"/>
      <c r="I63" s="38"/>
    </row>
    <row r="64" spans="1:9" ht="20.25" customHeight="1" x14ac:dyDescent="0.15">
      <c r="A64" s="1" t="s">
        <v>599</v>
      </c>
      <c r="B64" s="26" t="s">
        <v>429</v>
      </c>
      <c r="C64" s="151">
        <v>8</v>
      </c>
      <c r="D64" s="151">
        <v>3</v>
      </c>
      <c r="E64" s="33">
        <v>3.6330000000000001E-2</v>
      </c>
      <c r="F64" s="33">
        <v>0.92916727272727295</v>
      </c>
      <c r="G64" s="1" t="s">
        <v>600</v>
      </c>
      <c r="H64" s="38"/>
      <c r="I64" s="38"/>
    </row>
    <row r="65" spans="1:9" ht="20.25" customHeight="1" x14ac:dyDescent="0.15">
      <c r="A65" s="1" t="s">
        <v>601</v>
      </c>
      <c r="B65" s="26" t="s">
        <v>429</v>
      </c>
      <c r="C65" s="151">
        <v>8</v>
      </c>
      <c r="D65" s="151">
        <v>3</v>
      </c>
      <c r="E65" s="33">
        <v>3.6330000000000001E-2</v>
      </c>
      <c r="F65" s="33">
        <v>0.92916727272727295</v>
      </c>
      <c r="G65" s="1" t="s">
        <v>602</v>
      </c>
      <c r="H65" s="38"/>
      <c r="I65" s="38"/>
    </row>
    <row r="66" spans="1:9" ht="20.25" customHeight="1" x14ac:dyDescent="0.15">
      <c r="A66" s="1" t="s">
        <v>603</v>
      </c>
      <c r="B66" s="26" t="s">
        <v>429</v>
      </c>
      <c r="C66" s="151">
        <v>8</v>
      </c>
      <c r="D66" s="151">
        <v>3</v>
      </c>
      <c r="E66" s="33">
        <v>3.6330000000000001E-2</v>
      </c>
      <c r="F66" s="33">
        <v>0.92916727272727295</v>
      </c>
      <c r="G66" s="1" t="s">
        <v>604</v>
      </c>
      <c r="H66" s="38"/>
      <c r="I66" s="38"/>
    </row>
    <row r="67" spans="1:9" ht="20.25" customHeight="1" x14ac:dyDescent="0.15">
      <c r="A67" s="1" t="s">
        <v>605</v>
      </c>
      <c r="B67" s="26" t="s">
        <v>429</v>
      </c>
      <c r="C67" s="151">
        <v>5677</v>
      </c>
      <c r="D67" s="151">
        <v>602</v>
      </c>
      <c r="E67" s="33">
        <v>4.9320000000000003E-2</v>
      </c>
      <c r="F67" s="33">
        <v>1</v>
      </c>
      <c r="G67" s="1" t="s">
        <v>606</v>
      </c>
      <c r="H67" s="38"/>
      <c r="I67" s="38"/>
    </row>
    <row r="68" spans="1:9" ht="20.25" customHeight="1" x14ac:dyDescent="0.15">
      <c r="A68" s="1" t="s">
        <v>667</v>
      </c>
      <c r="B68" s="26" t="s">
        <v>456</v>
      </c>
      <c r="C68" s="151">
        <v>104</v>
      </c>
      <c r="D68" s="151">
        <v>21</v>
      </c>
      <c r="E68" s="33">
        <v>2.6999999999999999E-5</v>
      </c>
      <c r="F68" s="33">
        <v>7.9109999999999996E-3</v>
      </c>
      <c r="G68" s="1" t="s">
        <v>668</v>
      </c>
      <c r="H68" s="38"/>
      <c r="I68" s="38"/>
    </row>
    <row r="69" spans="1:9" ht="20.25" customHeight="1" x14ac:dyDescent="0.15">
      <c r="A69" s="1" t="s">
        <v>669</v>
      </c>
      <c r="B69" s="26" t="s">
        <v>456</v>
      </c>
      <c r="C69" s="151">
        <v>182</v>
      </c>
      <c r="D69" s="151">
        <v>28</v>
      </c>
      <c r="E69" s="33">
        <v>2.3000000000000001E-4</v>
      </c>
      <c r="F69" s="33">
        <v>3.3695000000000003E-2</v>
      </c>
      <c r="G69" s="1" t="s">
        <v>670</v>
      </c>
      <c r="H69" s="38"/>
      <c r="I69" s="38"/>
    </row>
    <row r="70" spans="1:9" ht="20.25" customHeight="1" x14ac:dyDescent="0.15">
      <c r="A70" s="1" t="s">
        <v>671</v>
      </c>
      <c r="B70" s="26" t="s">
        <v>456</v>
      </c>
      <c r="C70" s="151">
        <v>32</v>
      </c>
      <c r="D70" s="151">
        <v>9</v>
      </c>
      <c r="E70" s="33">
        <v>4.4999999999999999E-4</v>
      </c>
      <c r="F70" s="33">
        <v>4.3950000000000003E-2</v>
      </c>
      <c r="G70" s="1" t="s">
        <v>672</v>
      </c>
      <c r="H70" s="38"/>
      <c r="I70" s="38"/>
    </row>
    <row r="71" spans="1:9" ht="20.25" customHeight="1" x14ac:dyDescent="0.15">
      <c r="A71" s="1" t="s">
        <v>673</v>
      </c>
      <c r="B71" s="26" t="s">
        <v>456</v>
      </c>
      <c r="C71" s="151">
        <v>1316</v>
      </c>
      <c r="D71" s="151">
        <v>116</v>
      </c>
      <c r="E71" s="33">
        <v>1.7899999999999999E-3</v>
      </c>
      <c r="F71" s="33">
        <v>0.1311175</v>
      </c>
      <c r="G71" s="1" t="s">
        <v>674</v>
      </c>
      <c r="H71" s="38"/>
      <c r="I71" s="38"/>
    </row>
    <row r="72" spans="1:9" ht="20.25" customHeight="1" x14ac:dyDescent="0.15">
      <c r="A72" s="1" t="s">
        <v>675</v>
      </c>
      <c r="B72" s="26" t="s">
        <v>456</v>
      </c>
      <c r="C72" s="151">
        <v>14</v>
      </c>
      <c r="D72" s="151">
        <v>3</v>
      </c>
      <c r="E72" s="33">
        <v>5.7400000000000003E-3</v>
      </c>
      <c r="F72" s="33">
        <v>0.336364</v>
      </c>
      <c r="G72" s="1" t="s">
        <v>676</v>
      </c>
      <c r="H72" s="38"/>
      <c r="I72" s="38"/>
    </row>
    <row r="73" spans="1:9" ht="20.25" customHeight="1" x14ac:dyDescent="0.15">
      <c r="A73" s="1" t="s">
        <v>677</v>
      </c>
      <c r="B73" s="26" t="s">
        <v>456</v>
      </c>
      <c r="C73" s="151">
        <v>11</v>
      </c>
      <c r="D73" s="151">
        <v>3</v>
      </c>
      <c r="E73" s="33">
        <v>4.5220000000000003E-2</v>
      </c>
      <c r="F73" s="33">
        <v>1</v>
      </c>
      <c r="G73" s="1" t="s">
        <v>678</v>
      </c>
      <c r="H73" s="38"/>
      <c r="I73" s="38"/>
    </row>
    <row r="74" spans="1:9" ht="20.25" customHeight="1" x14ac:dyDescent="0.15">
      <c r="A74" s="1" t="s">
        <v>679</v>
      </c>
      <c r="B74" s="26" t="s">
        <v>456</v>
      </c>
      <c r="C74" s="151">
        <v>5</v>
      </c>
      <c r="D74" s="151">
        <v>2</v>
      </c>
      <c r="E74" s="33">
        <v>4.9209999999999997E-2</v>
      </c>
      <c r="F74" s="33">
        <v>1</v>
      </c>
      <c r="G74" s="1" t="s">
        <v>680</v>
      </c>
      <c r="H74" s="38"/>
      <c r="I74" s="38"/>
    </row>
    <row r="75" spans="1:9" ht="20.25" customHeight="1" x14ac:dyDescent="0.15">
      <c r="A75" s="3" t="s">
        <v>681</v>
      </c>
      <c r="B75" s="27" t="s">
        <v>456</v>
      </c>
      <c r="C75" s="153">
        <v>5</v>
      </c>
      <c r="D75" s="153">
        <v>2</v>
      </c>
      <c r="E75" s="34">
        <v>4.9209999999999997E-2</v>
      </c>
      <c r="F75" s="34">
        <v>1</v>
      </c>
      <c r="G75" s="3" t="s">
        <v>682</v>
      </c>
      <c r="H75" s="38"/>
      <c r="I75" s="38"/>
    </row>
    <row r="76" spans="1:9" ht="15.75" x14ac:dyDescent="0.15">
      <c r="A76" s="20" t="s">
        <v>2733</v>
      </c>
      <c r="B76" s="41"/>
      <c r="C76" s="41"/>
      <c r="D76" s="41"/>
      <c r="E76" s="42"/>
      <c r="F76" s="42"/>
      <c r="G76" s="40"/>
    </row>
  </sheetData>
  <mergeCells count="1">
    <mergeCell ref="A1:G1"/>
  </mergeCells>
  <phoneticPr fontId="48" type="noConversion"/>
  <pageMargins left="0.69930555555555596" right="0.69930555555555596"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39"/>
  <sheetViews>
    <sheetView workbookViewId="0">
      <selection sqref="A1:G1"/>
    </sheetView>
  </sheetViews>
  <sheetFormatPr defaultColWidth="9" defaultRowHeight="13.5" x14ac:dyDescent="0.15"/>
  <cols>
    <col min="1" max="1" width="15" customWidth="1"/>
    <col min="2" max="2" width="9.875" style="5" customWidth="1"/>
    <col min="3" max="3" width="12.625" style="5" customWidth="1"/>
    <col min="4" max="4" width="15.125" style="5" customWidth="1"/>
    <col min="5" max="5" width="15.375" style="31" customWidth="1"/>
    <col min="6" max="6" width="23.375" style="31" customWidth="1"/>
    <col min="7" max="7" width="50.625" customWidth="1"/>
    <col min="10" max="10" width="15" style="30" customWidth="1"/>
  </cols>
  <sheetData>
    <row r="1" spans="1:10" ht="24" customHeight="1" x14ac:dyDescent="0.15">
      <c r="A1" s="196" t="s">
        <v>2709</v>
      </c>
      <c r="B1" s="221"/>
      <c r="C1" s="221"/>
      <c r="D1" s="221"/>
      <c r="E1" s="221"/>
      <c r="F1" s="221"/>
      <c r="G1" s="221"/>
    </row>
    <row r="2" spans="1:10" ht="20.25" customHeight="1" x14ac:dyDescent="0.15">
      <c r="A2" s="2" t="s">
        <v>308</v>
      </c>
      <c r="B2" s="6" t="s">
        <v>425</v>
      </c>
      <c r="C2" s="6" t="s">
        <v>545</v>
      </c>
      <c r="D2" s="6" t="s">
        <v>546</v>
      </c>
      <c r="E2" s="32" t="s">
        <v>2727</v>
      </c>
      <c r="F2" s="32" t="s">
        <v>2728</v>
      </c>
      <c r="G2" s="2" t="s">
        <v>428</v>
      </c>
      <c r="H2" s="30"/>
      <c r="J2"/>
    </row>
    <row r="3" spans="1:10" ht="20.25" customHeight="1" x14ac:dyDescent="0.15">
      <c r="A3" s="1" t="s">
        <v>715</v>
      </c>
      <c r="B3" s="26" t="s">
        <v>451</v>
      </c>
      <c r="C3" s="151">
        <v>139</v>
      </c>
      <c r="D3" s="151">
        <v>11</v>
      </c>
      <c r="E3" s="33">
        <v>2.1999999999999999E-5</v>
      </c>
      <c r="F3" s="33">
        <v>2.9204999999999998E-2</v>
      </c>
      <c r="G3" s="1" t="s">
        <v>716</v>
      </c>
      <c r="H3" s="38"/>
      <c r="J3"/>
    </row>
    <row r="4" spans="1:10" ht="20.25" customHeight="1" x14ac:dyDescent="0.15">
      <c r="A4" s="1" t="s">
        <v>639</v>
      </c>
      <c r="B4" s="26" t="s">
        <v>451</v>
      </c>
      <c r="C4" s="151">
        <v>23</v>
      </c>
      <c r="D4" s="151">
        <v>5</v>
      </c>
      <c r="E4" s="33">
        <v>3.3000000000000003E-5</v>
      </c>
      <c r="F4" s="33">
        <v>2.9204999999999998E-2</v>
      </c>
      <c r="G4" s="1" t="s">
        <v>640</v>
      </c>
      <c r="H4" s="38"/>
      <c r="J4"/>
    </row>
    <row r="5" spans="1:10" ht="20.25" customHeight="1" x14ac:dyDescent="0.15">
      <c r="A5" s="1" t="s">
        <v>717</v>
      </c>
      <c r="B5" s="26" t="s">
        <v>451</v>
      </c>
      <c r="C5" s="151">
        <v>97</v>
      </c>
      <c r="D5" s="151">
        <v>7</v>
      </c>
      <c r="E5" s="33">
        <v>1.1999999999999999E-3</v>
      </c>
      <c r="F5" s="33">
        <v>0.70799999999999996</v>
      </c>
      <c r="G5" s="1" t="s">
        <v>718</v>
      </c>
      <c r="H5" s="38"/>
      <c r="J5"/>
    </row>
    <row r="6" spans="1:10" ht="20.25" customHeight="1" x14ac:dyDescent="0.15">
      <c r="A6" s="1" t="s">
        <v>719</v>
      </c>
      <c r="B6" s="26" t="s">
        <v>451</v>
      </c>
      <c r="C6" s="151">
        <v>180</v>
      </c>
      <c r="D6" s="151">
        <v>9</v>
      </c>
      <c r="E6" s="33">
        <v>3.3E-3</v>
      </c>
      <c r="F6" s="33">
        <v>1</v>
      </c>
      <c r="G6" s="1" t="s">
        <v>720</v>
      </c>
      <c r="H6" s="38"/>
      <c r="J6"/>
    </row>
    <row r="7" spans="1:10" ht="20.25" customHeight="1" x14ac:dyDescent="0.15">
      <c r="A7" s="1" t="s">
        <v>721</v>
      </c>
      <c r="B7" s="26" t="s">
        <v>451</v>
      </c>
      <c r="C7" s="151">
        <v>172</v>
      </c>
      <c r="D7" s="151">
        <v>9</v>
      </c>
      <c r="E7" s="33">
        <v>3.8999999999999998E-3</v>
      </c>
      <c r="F7" s="33">
        <v>1</v>
      </c>
      <c r="G7" s="1" t="s">
        <v>722</v>
      </c>
      <c r="H7" s="38"/>
      <c r="J7"/>
    </row>
    <row r="8" spans="1:10" ht="20.25" customHeight="1" x14ac:dyDescent="0.15">
      <c r="A8" s="1" t="s">
        <v>723</v>
      </c>
      <c r="B8" s="26" t="s">
        <v>451</v>
      </c>
      <c r="C8" s="151">
        <v>8</v>
      </c>
      <c r="D8" s="151">
        <v>2</v>
      </c>
      <c r="E8" s="33">
        <v>7.1999999999999998E-3</v>
      </c>
      <c r="F8" s="33">
        <v>1</v>
      </c>
      <c r="G8" s="1" t="s">
        <v>724</v>
      </c>
      <c r="H8" s="38"/>
      <c r="J8"/>
    </row>
    <row r="9" spans="1:10" ht="20.25" customHeight="1" x14ac:dyDescent="0.15">
      <c r="A9" s="1" t="s">
        <v>725</v>
      </c>
      <c r="B9" s="26" t="s">
        <v>451</v>
      </c>
      <c r="C9" s="151">
        <v>8</v>
      </c>
      <c r="D9" s="151">
        <v>2</v>
      </c>
      <c r="E9" s="33">
        <v>7.1999999999999998E-3</v>
      </c>
      <c r="F9" s="33">
        <v>1</v>
      </c>
      <c r="G9" s="1" t="s">
        <v>726</v>
      </c>
      <c r="H9" s="38"/>
      <c r="J9"/>
    </row>
    <row r="10" spans="1:10" ht="20.25" customHeight="1" x14ac:dyDescent="0.15">
      <c r="A10" s="1" t="s">
        <v>727</v>
      </c>
      <c r="B10" s="26" t="s">
        <v>451</v>
      </c>
      <c r="C10" s="151">
        <v>301</v>
      </c>
      <c r="D10" s="151">
        <v>18</v>
      </c>
      <c r="E10" s="33">
        <v>7.6E-3</v>
      </c>
      <c r="F10" s="33">
        <v>1</v>
      </c>
      <c r="G10" s="1" t="s">
        <v>728</v>
      </c>
      <c r="H10" s="38"/>
      <c r="J10"/>
    </row>
    <row r="11" spans="1:10" ht="20.25" customHeight="1" x14ac:dyDescent="0.15">
      <c r="A11" s="1" t="s">
        <v>729</v>
      </c>
      <c r="B11" s="26" t="s">
        <v>451</v>
      </c>
      <c r="C11" s="151">
        <v>30</v>
      </c>
      <c r="D11" s="151">
        <v>3</v>
      </c>
      <c r="E11" s="33">
        <v>1.32E-2</v>
      </c>
      <c r="F11" s="33">
        <v>1</v>
      </c>
      <c r="G11" s="1" t="s">
        <v>730</v>
      </c>
      <c r="H11" s="38"/>
      <c r="J11"/>
    </row>
    <row r="12" spans="1:10" ht="20.25" customHeight="1" x14ac:dyDescent="0.15">
      <c r="A12" s="1" t="s">
        <v>452</v>
      </c>
      <c r="B12" s="26" t="s">
        <v>451</v>
      </c>
      <c r="C12" s="151">
        <v>4219</v>
      </c>
      <c r="D12" s="151">
        <v>88</v>
      </c>
      <c r="E12" s="33">
        <v>1.4200000000000001E-2</v>
      </c>
      <c r="F12" s="33">
        <v>1</v>
      </c>
      <c r="G12" s="1" t="s">
        <v>453</v>
      </c>
      <c r="H12" s="38"/>
      <c r="J12"/>
    </row>
    <row r="13" spans="1:10" ht="20.25" customHeight="1" x14ac:dyDescent="0.15">
      <c r="A13" s="1" t="s">
        <v>731</v>
      </c>
      <c r="B13" s="26" t="s">
        <v>451</v>
      </c>
      <c r="C13" s="151">
        <v>36</v>
      </c>
      <c r="D13" s="151">
        <v>3</v>
      </c>
      <c r="E13" s="33">
        <v>2.1700000000000001E-2</v>
      </c>
      <c r="F13" s="33">
        <v>1</v>
      </c>
      <c r="G13" s="1" t="s">
        <v>732</v>
      </c>
      <c r="H13" s="38"/>
      <c r="J13"/>
    </row>
    <row r="14" spans="1:10" ht="20.25" customHeight="1" x14ac:dyDescent="0.15">
      <c r="A14" s="1" t="s">
        <v>733</v>
      </c>
      <c r="B14" s="26" t="s">
        <v>451</v>
      </c>
      <c r="C14" s="151">
        <v>17</v>
      </c>
      <c r="D14" s="151">
        <v>2</v>
      </c>
      <c r="E14" s="33">
        <v>3.1699999999999999E-2</v>
      </c>
      <c r="F14" s="33">
        <v>1</v>
      </c>
      <c r="G14" s="1" t="s">
        <v>734</v>
      </c>
      <c r="H14" s="38"/>
      <c r="J14"/>
    </row>
    <row r="15" spans="1:10" ht="20.25" customHeight="1" x14ac:dyDescent="0.15">
      <c r="A15" s="1" t="s">
        <v>735</v>
      </c>
      <c r="B15" s="26" t="s">
        <v>451</v>
      </c>
      <c r="C15" s="151">
        <v>20</v>
      </c>
      <c r="D15" s="151">
        <v>2</v>
      </c>
      <c r="E15" s="33">
        <v>4.2900000000000001E-2</v>
      </c>
      <c r="F15" s="33">
        <v>1</v>
      </c>
      <c r="G15" s="1" t="s">
        <v>736</v>
      </c>
      <c r="H15" s="38"/>
      <c r="J15"/>
    </row>
    <row r="16" spans="1:10" ht="20.25" customHeight="1" x14ac:dyDescent="0.15">
      <c r="A16" s="1" t="s">
        <v>587</v>
      </c>
      <c r="B16" s="26" t="s">
        <v>429</v>
      </c>
      <c r="C16" s="151">
        <v>508</v>
      </c>
      <c r="D16" s="151">
        <v>25</v>
      </c>
      <c r="E16" s="33">
        <v>1.7E-6</v>
      </c>
      <c r="F16" s="33">
        <v>1.7867E-3</v>
      </c>
      <c r="G16" s="1" t="s">
        <v>588</v>
      </c>
      <c r="H16" s="38"/>
      <c r="J16"/>
    </row>
    <row r="17" spans="1:10" ht="20.25" customHeight="1" x14ac:dyDescent="0.15">
      <c r="A17" s="1" t="s">
        <v>440</v>
      </c>
      <c r="B17" s="26" t="s">
        <v>429</v>
      </c>
      <c r="C17" s="151">
        <v>6162</v>
      </c>
      <c r="D17" s="151">
        <v>147</v>
      </c>
      <c r="E17" s="33">
        <v>8.6999999999999997E-6</v>
      </c>
      <c r="F17" s="33">
        <v>4.5718499999999997E-3</v>
      </c>
      <c r="G17" s="1" t="s">
        <v>441</v>
      </c>
      <c r="H17" s="38"/>
      <c r="J17"/>
    </row>
    <row r="18" spans="1:10" ht="20.25" customHeight="1" x14ac:dyDescent="0.15">
      <c r="A18" s="1" t="s">
        <v>430</v>
      </c>
      <c r="B18" s="26" t="s">
        <v>429</v>
      </c>
      <c r="C18" s="151">
        <v>34</v>
      </c>
      <c r="D18" s="151">
        <v>6</v>
      </c>
      <c r="E18" s="33">
        <v>1.8E-5</v>
      </c>
      <c r="F18" s="33">
        <v>6.306E-3</v>
      </c>
      <c r="G18" s="1" t="s">
        <v>431</v>
      </c>
      <c r="H18" s="38"/>
      <c r="J18"/>
    </row>
    <row r="19" spans="1:10" ht="20.25" customHeight="1" x14ac:dyDescent="0.15">
      <c r="A19" s="1" t="s">
        <v>683</v>
      </c>
      <c r="B19" s="26" t="s">
        <v>429</v>
      </c>
      <c r="C19" s="151">
        <v>42</v>
      </c>
      <c r="D19" s="151">
        <v>5</v>
      </c>
      <c r="E19" s="33">
        <v>6.2E-4</v>
      </c>
      <c r="F19" s="33">
        <v>0.16290499999999999</v>
      </c>
      <c r="G19" s="1" t="s">
        <v>684</v>
      </c>
      <c r="H19" s="38"/>
      <c r="J19"/>
    </row>
    <row r="20" spans="1:10" ht="20.25" customHeight="1" x14ac:dyDescent="0.15">
      <c r="A20" s="1" t="s">
        <v>685</v>
      </c>
      <c r="B20" s="26" t="s">
        <v>429</v>
      </c>
      <c r="C20" s="151">
        <v>210</v>
      </c>
      <c r="D20" s="151">
        <v>11</v>
      </c>
      <c r="E20" s="33">
        <v>8.0000000000000004E-4</v>
      </c>
      <c r="F20" s="33">
        <v>0.16816</v>
      </c>
      <c r="G20" s="1" t="s">
        <v>686</v>
      </c>
      <c r="H20" s="38"/>
      <c r="J20"/>
    </row>
    <row r="21" spans="1:10" ht="20.25" customHeight="1" x14ac:dyDescent="0.15">
      <c r="A21" s="1" t="s">
        <v>687</v>
      </c>
      <c r="B21" s="26" t="s">
        <v>429</v>
      </c>
      <c r="C21" s="151">
        <v>180</v>
      </c>
      <c r="D21" s="151">
        <v>9</v>
      </c>
      <c r="E21" s="33">
        <v>3.1800000000000001E-3</v>
      </c>
      <c r="F21" s="33">
        <v>0.55703000000000003</v>
      </c>
      <c r="G21" s="1" t="s">
        <v>688</v>
      </c>
      <c r="H21" s="38"/>
      <c r="J21"/>
    </row>
    <row r="22" spans="1:10" ht="20.25" customHeight="1" x14ac:dyDescent="0.15">
      <c r="A22" s="1" t="s">
        <v>689</v>
      </c>
      <c r="B22" s="26" t="s">
        <v>429</v>
      </c>
      <c r="C22" s="151">
        <v>268</v>
      </c>
      <c r="D22" s="151">
        <v>11</v>
      </c>
      <c r="E22" s="33">
        <v>5.3099999999999996E-3</v>
      </c>
      <c r="F22" s="33">
        <v>0.79725857142857104</v>
      </c>
      <c r="G22" s="1" t="s">
        <v>690</v>
      </c>
      <c r="H22" s="38"/>
      <c r="J22"/>
    </row>
    <row r="23" spans="1:10" ht="20.25" customHeight="1" x14ac:dyDescent="0.15">
      <c r="A23" s="1" t="s">
        <v>691</v>
      </c>
      <c r="B23" s="26" t="s">
        <v>429</v>
      </c>
      <c r="C23" s="151">
        <v>8</v>
      </c>
      <c r="D23" s="151">
        <v>2</v>
      </c>
      <c r="E23" s="33">
        <v>7.11E-3</v>
      </c>
      <c r="F23" s="33">
        <v>0.93407625000000005</v>
      </c>
      <c r="G23" s="1" t="s">
        <v>692</v>
      </c>
      <c r="H23" s="38"/>
      <c r="J23"/>
    </row>
    <row r="24" spans="1:10" ht="20.25" customHeight="1" x14ac:dyDescent="0.15">
      <c r="A24" s="1" t="s">
        <v>693</v>
      </c>
      <c r="B24" s="26" t="s">
        <v>429</v>
      </c>
      <c r="C24" s="151">
        <v>26</v>
      </c>
      <c r="D24" s="151">
        <v>3</v>
      </c>
      <c r="E24" s="33">
        <v>8.7500000000000008E-3</v>
      </c>
      <c r="F24" s="33">
        <v>1</v>
      </c>
      <c r="G24" s="1" t="s">
        <v>694</v>
      </c>
      <c r="H24" s="38"/>
      <c r="J24"/>
    </row>
    <row r="25" spans="1:10" ht="20.25" customHeight="1" x14ac:dyDescent="0.15">
      <c r="A25" s="1" t="s">
        <v>695</v>
      </c>
      <c r="B25" s="26" t="s">
        <v>429</v>
      </c>
      <c r="C25" s="151">
        <v>30</v>
      </c>
      <c r="D25" s="151">
        <v>3</v>
      </c>
      <c r="E25" s="33">
        <v>1.3010000000000001E-2</v>
      </c>
      <c r="F25" s="33">
        <v>1</v>
      </c>
      <c r="G25" s="1" t="s">
        <v>696</v>
      </c>
      <c r="H25" s="38"/>
      <c r="J25"/>
    </row>
    <row r="26" spans="1:10" ht="20.25" customHeight="1" x14ac:dyDescent="0.15">
      <c r="A26" s="1" t="s">
        <v>697</v>
      </c>
      <c r="B26" s="26" t="s">
        <v>429</v>
      </c>
      <c r="C26" s="151">
        <v>30</v>
      </c>
      <c r="D26" s="151">
        <v>3</v>
      </c>
      <c r="E26" s="33">
        <v>1.3010000000000001E-2</v>
      </c>
      <c r="F26" s="33">
        <v>1</v>
      </c>
      <c r="G26" s="1" t="s">
        <v>698</v>
      </c>
      <c r="H26" s="38"/>
      <c r="J26"/>
    </row>
    <row r="27" spans="1:10" ht="20.25" customHeight="1" x14ac:dyDescent="0.15">
      <c r="A27" s="1" t="s">
        <v>442</v>
      </c>
      <c r="B27" s="26" t="s">
        <v>429</v>
      </c>
      <c r="C27" s="151">
        <v>38</v>
      </c>
      <c r="D27" s="151">
        <v>3</v>
      </c>
      <c r="E27" s="33">
        <v>2.4549999999999999E-2</v>
      </c>
      <c r="F27" s="33">
        <v>1</v>
      </c>
      <c r="G27" s="1" t="s">
        <v>443</v>
      </c>
      <c r="H27" s="38"/>
      <c r="J27"/>
    </row>
    <row r="28" spans="1:10" ht="20.25" customHeight="1" x14ac:dyDescent="0.15">
      <c r="A28" s="1" t="s">
        <v>699</v>
      </c>
      <c r="B28" s="26" t="s">
        <v>429</v>
      </c>
      <c r="C28" s="151">
        <v>1041</v>
      </c>
      <c r="D28" s="151">
        <v>26</v>
      </c>
      <c r="E28" s="33">
        <v>2.5600000000000001E-2</v>
      </c>
      <c r="F28" s="33">
        <v>1</v>
      </c>
      <c r="G28" s="1" t="s">
        <v>700</v>
      </c>
      <c r="H28" s="38"/>
      <c r="J28"/>
    </row>
    <row r="29" spans="1:10" ht="20.25" customHeight="1" x14ac:dyDescent="0.15">
      <c r="A29" s="1" t="s">
        <v>701</v>
      </c>
      <c r="B29" s="26" t="s">
        <v>429</v>
      </c>
      <c r="C29" s="151">
        <v>668</v>
      </c>
      <c r="D29" s="151">
        <v>18</v>
      </c>
      <c r="E29" s="33">
        <v>3.0470000000000001E-2</v>
      </c>
      <c r="F29" s="33">
        <v>1</v>
      </c>
      <c r="G29" s="1" t="s">
        <v>702</v>
      </c>
      <c r="H29" s="38"/>
      <c r="J29"/>
    </row>
    <row r="30" spans="1:10" ht="20.25" customHeight="1" x14ac:dyDescent="0.15">
      <c r="A30" s="1" t="s">
        <v>703</v>
      </c>
      <c r="B30" s="26" t="s">
        <v>429</v>
      </c>
      <c r="C30" s="151">
        <v>42</v>
      </c>
      <c r="D30" s="151">
        <v>3</v>
      </c>
      <c r="E30" s="33">
        <v>3.184E-2</v>
      </c>
      <c r="F30" s="33">
        <v>1</v>
      </c>
      <c r="G30" s="1" t="s">
        <v>704</v>
      </c>
      <c r="H30" s="38"/>
      <c r="J30"/>
    </row>
    <row r="31" spans="1:10" ht="20.25" customHeight="1" x14ac:dyDescent="0.15">
      <c r="A31" s="1" t="s">
        <v>705</v>
      </c>
      <c r="B31" s="26" t="s">
        <v>429</v>
      </c>
      <c r="C31" s="151">
        <v>18</v>
      </c>
      <c r="D31" s="151">
        <v>2</v>
      </c>
      <c r="E31" s="33">
        <v>3.4869999999999998E-2</v>
      </c>
      <c r="F31" s="33">
        <v>1</v>
      </c>
      <c r="G31" s="1" t="s">
        <v>706</v>
      </c>
      <c r="H31" s="38"/>
      <c r="J31"/>
    </row>
    <row r="32" spans="1:10" ht="20.25" customHeight="1" x14ac:dyDescent="0.15">
      <c r="A32" s="1" t="s">
        <v>707</v>
      </c>
      <c r="B32" s="26" t="s">
        <v>429</v>
      </c>
      <c r="C32" s="151">
        <v>18</v>
      </c>
      <c r="D32" s="151">
        <v>2</v>
      </c>
      <c r="E32" s="33">
        <v>3.4869999999999998E-2</v>
      </c>
      <c r="F32" s="33">
        <v>1</v>
      </c>
      <c r="G32" s="1" t="s">
        <v>708</v>
      </c>
      <c r="H32" s="38"/>
      <c r="J32"/>
    </row>
    <row r="33" spans="1:10" ht="20.25" customHeight="1" x14ac:dyDescent="0.15">
      <c r="A33" s="1" t="s">
        <v>709</v>
      </c>
      <c r="B33" s="26" t="s">
        <v>429</v>
      </c>
      <c r="C33" s="151">
        <v>44</v>
      </c>
      <c r="D33" s="151">
        <v>3</v>
      </c>
      <c r="E33" s="33">
        <v>3.5860000000000003E-2</v>
      </c>
      <c r="F33" s="33">
        <v>1</v>
      </c>
      <c r="G33" s="1" t="s">
        <v>710</v>
      </c>
      <c r="H33" s="38"/>
      <c r="J33"/>
    </row>
    <row r="34" spans="1:10" ht="20.25" customHeight="1" x14ac:dyDescent="0.15">
      <c r="A34" s="1" t="s">
        <v>711</v>
      </c>
      <c r="B34" s="26" t="s">
        <v>429</v>
      </c>
      <c r="C34" s="151">
        <v>117</v>
      </c>
      <c r="D34" s="151">
        <v>5</v>
      </c>
      <c r="E34" s="33">
        <v>4.4810000000000003E-2</v>
      </c>
      <c r="F34" s="33">
        <v>1</v>
      </c>
      <c r="G34" s="1" t="s">
        <v>712</v>
      </c>
      <c r="H34" s="38"/>
      <c r="J34"/>
    </row>
    <row r="35" spans="1:10" ht="20.25" customHeight="1" x14ac:dyDescent="0.15">
      <c r="A35" s="1" t="s">
        <v>713</v>
      </c>
      <c r="B35" s="26" t="s">
        <v>429</v>
      </c>
      <c r="C35" s="151">
        <v>24</v>
      </c>
      <c r="D35" s="151">
        <v>2</v>
      </c>
      <c r="E35" s="33">
        <v>4.8599999999999997E-2</v>
      </c>
      <c r="F35" s="33">
        <v>1</v>
      </c>
      <c r="G35" s="1" t="s">
        <v>714</v>
      </c>
      <c r="H35" s="38"/>
      <c r="J35"/>
    </row>
    <row r="36" spans="1:10" ht="20.25" customHeight="1" x14ac:dyDescent="0.15">
      <c r="A36" s="1" t="s">
        <v>669</v>
      </c>
      <c r="B36" s="26" t="s">
        <v>456</v>
      </c>
      <c r="C36" s="151">
        <v>406</v>
      </c>
      <c r="D36" s="151">
        <v>21</v>
      </c>
      <c r="E36" s="33">
        <v>4.0000000000000003E-5</v>
      </c>
      <c r="F36" s="33">
        <v>1.444E-2</v>
      </c>
      <c r="G36" s="1" t="s">
        <v>670</v>
      </c>
      <c r="H36" s="38"/>
      <c r="J36"/>
    </row>
    <row r="37" spans="1:10" ht="20.25" customHeight="1" x14ac:dyDescent="0.15">
      <c r="A37" s="1" t="s">
        <v>737</v>
      </c>
      <c r="B37" s="26" t="s">
        <v>456</v>
      </c>
      <c r="C37" s="151">
        <v>86</v>
      </c>
      <c r="D37" s="151">
        <v>5</v>
      </c>
      <c r="E37" s="33">
        <v>4.5999999999999999E-3</v>
      </c>
      <c r="F37" s="33">
        <v>0.83030000000000004</v>
      </c>
      <c r="G37" s="1" t="s">
        <v>738</v>
      </c>
      <c r="H37" s="38"/>
      <c r="J37"/>
    </row>
    <row r="38" spans="1:10" ht="20.25" customHeight="1" x14ac:dyDescent="0.15">
      <c r="A38" s="3" t="s">
        <v>739</v>
      </c>
      <c r="B38" s="27" t="s">
        <v>456</v>
      </c>
      <c r="C38" s="153">
        <v>42</v>
      </c>
      <c r="D38" s="153">
        <v>3</v>
      </c>
      <c r="E38" s="34">
        <v>4.6800000000000001E-2</v>
      </c>
      <c r="F38" s="34">
        <v>1</v>
      </c>
      <c r="G38" s="3" t="s">
        <v>740</v>
      </c>
      <c r="H38" s="30"/>
      <c r="J38"/>
    </row>
    <row r="39" spans="1:10" ht="15.75" x14ac:dyDescent="0.15">
      <c r="A39" s="20" t="s">
        <v>2734</v>
      </c>
    </row>
  </sheetData>
  <mergeCells count="1">
    <mergeCell ref="A1:G1"/>
  </mergeCells>
  <phoneticPr fontId="48" type="noConversion"/>
  <pageMargins left="0.69930555555555596" right="0.6993055555555559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1"/>
  <sheetViews>
    <sheetView workbookViewId="0">
      <selection sqref="A1:H1"/>
    </sheetView>
  </sheetViews>
  <sheetFormatPr defaultColWidth="9.875" defaultRowHeight="12.75" x14ac:dyDescent="0.15"/>
  <cols>
    <col min="1" max="1" width="34.375" style="93" customWidth="1"/>
    <col min="2" max="2" width="32.625" style="69" customWidth="1"/>
    <col min="3" max="3" width="25.375" style="69" customWidth="1"/>
    <col min="4" max="4" width="25.625" style="69" customWidth="1"/>
    <col min="5" max="5" width="23.625" style="69" customWidth="1"/>
    <col min="6" max="6" width="26.625" style="70" customWidth="1"/>
    <col min="7" max="7" width="25.625" style="70" customWidth="1"/>
    <col min="8" max="8" width="25.375" style="70" customWidth="1"/>
    <col min="9" max="16384" width="9.875" style="93"/>
  </cols>
  <sheetData>
    <row r="1" spans="1:8" ht="24.75" customHeight="1" x14ac:dyDescent="0.15">
      <c r="A1" s="192" t="s">
        <v>171</v>
      </c>
      <c r="B1" s="193"/>
      <c r="C1" s="193"/>
      <c r="D1" s="193"/>
      <c r="E1" s="193"/>
      <c r="F1" s="193"/>
      <c r="G1" s="193"/>
      <c r="H1" s="193"/>
    </row>
    <row r="2" spans="1:8" ht="20.25" customHeight="1" x14ac:dyDescent="0.15">
      <c r="A2" s="94" t="s">
        <v>0</v>
      </c>
      <c r="B2" s="95" t="s">
        <v>172</v>
      </c>
      <c r="C2" s="95" t="s">
        <v>173</v>
      </c>
      <c r="D2" s="95" t="s">
        <v>174</v>
      </c>
      <c r="E2" s="95" t="s">
        <v>175</v>
      </c>
      <c r="F2" s="99" t="s">
        <v>176</v>
      </c>
      <c r="G2" s="99" t="s">
        <v>177</v>
      </c>
      <c r="H2" s="100" t="s">
        <v>178</v>
      </c>
    </row>
    <row r="3" spans="1:8" ht="20.25" customHeight="1" x14ac:dyDescent="0.15">
      <c r="A3" s="96" t="s">
        <v>179</v>
      </c>
      <c r="B3" s="69" t="s">
        <v>180</v>
      </c>
      <c r="C3" s="97">
        <v>26299530011</v>
      </c>
      <c r="D3" s="97">
        <v>22950923691</v>
      </c>
      <c r="E3" s="97">
        <v>1044601</v>
      </c>
      <c r="F3" s="101">
        <v>21970</v>
      </c>
      <c r="G3" s="101">
        <v>366589</v>
      </c>
      <c r="H3" s="101">
        <v>45484</v>
      </c>
    </row>
    <row r="4" spans="1:8" ht="20.25" customHeight="1" x14ac:dyDescent="0.15">
      <c r="A4" s="96" t="s">
        <v>179</v>
      </c>
      <c r="B4" s="69" t="s">
        <v>181</v>
      </c>
      <c r="C4" s="97">
        <v>53251066156</v>
      </c>
      <c r="D4" s="97">
        <v>46207019236</v>
      </c>
      <c r="E4" s="97">
        <v>1527327</v>
      </c>
      <c r="F4" s="101">
        <v>30253</v>
      </c>
      <c r="G4" s="101">
        <v>414898</v>
      </c>
      <c r="H4" s="101">
        <v>51182</v>
      </c>
    </row>
    <row r="5" spans="1:8" ht="20.25" customHeight="1" x14ac:dyDescent="0.15">
      <c r="A5" s="96" t="s">
        <v>179</v>
      </c>
      <c r="B5" s="69" t="s">
        <v>182</v>
      </c>
      <c r="C5" s="97">
        <v>24371727318</v>
      </c>
      <c r="D5" s="97">
        <v>22091507252</v>
      </c>
      <c r="E5" s="97">
        <v>816626</v>
      </c>
      <c r="F5" s="101">
        <v>27052</v>
      </c>
      <c r="G5" s="101">
        <v>500759</v>
      </c>
      <c r="H5" s="101">
        <v>43565</v>
      </c>
    </row>
    <row r="6" spans="1:8" ht="20.25" customHeight="1" x14ac:dyDescent="0.15">
      <c r="A6" s="96" t="s">
        <v>179</v>
      </c>
      <c r="B6" s="69" t="s">
        <v>183</v>
      </c>
      <c r="C6" s="97">
        <v>21329985235</v>
      </c>
      <c r="D6" s="97">
        <v>16816028094</v>
      </c>
      <c r="E6" s="97">
        <v>708519</v>
      </c>
      <c r="F6" s="101">
        <v>23734</v>
      </c>
      <c r="G6" s="101">
        <v>370168</v>
      </c>
      <c r="H6" s="101">
        <v>40339</v>
      </c>
    </row>
    <row r="7" spans="1:8" ht="20.25" customHeight="1" x14ac:dyDescent="0.15">
      <c r="A7" s="96" t="s">
        <v>179</v>
      </c>
      <c r="B7" s="69" t="s">
        <v>184</v>
      </c>
      <c r="C7" s="97">
        <v>27158783731</v>
      </c>
      <c r="D7" s="97">
        <v>24547877037</v>
      </c>
      <c r="E7" s="97">
        <v>897324</v>
      </c>
      <c r="F7" s="101">
        <v>27356</v>
      </c>
      <c r="G7" s="101">
        <v>316887</v>
      </c>
      <c r="H7" s="101">
        <v>40005</v>
      </c>
    </row>
    <row r="8" spans="1:8" ht="20.25" customHeight="1" x14ac:dyDescent="0.15">
      <c r="A8" s="96" t="s">
        <v>179</v>
      </c>
      <c r="B8" s="69" t="s">
        <v>185</v>
      </c>
      <c r="C8" s="97">
        <v>26806118556</v>
      </c>
      <c r="D8" s="97">
        <v>22484982479</v>
      </c>
      <c r="E8" s="97">
        <v>705277</v>
      </c>
      <c r="F8" s="101">
        <v>31881</v>
      </c>
      <c r="G8" s="101">
        <v>407677</v>
      </c>
      <c r="H8" s="101">
        <v>45799</v>
      </c>
    </row>
    <row r="9" spans="1:8" ht="20.25" customHeight="1" x14ac:dyDescent="0.15">
      <c r="A9" s="96" t="s">
        <v>179</v>
      </c>
      <c r="B9" s="69" t="s">
        <v>186</v>
      </c>
      <c r="C9" s="97">
        <v>19280139501</v>
      </c>
      <c r="D9" s="97">
        <v>16758000591</v>
      </c>
      <c r="E9" s="97">
        <v>625996</v>
      </c>
      <c r="F9" s="101">
        <v>26770</v>
      </c>
      <c r="G9" s="101">
        <v>582553</v>
      </c>
      <c r="H9" s="101">
        <v>52789</v>
      </c>
    </row>
    <row r="10" spans="1:8" ht="20.25" customHeight="1" x14ac:dyDescent="0.15">
      <c r="A10" s="96" t="s">
        <v>179</v>
      </c>
      <c r="B10" s="69" t="s">
        <v>187</v>
      </c>
      <c r="C10" s="97">
        <v>17953435096</v>
      </c>
      <c r="D10" s="97">
        <v>14007352783</v>
      </c>
      <c r="E10" s="97">
        <v>560128</v>
      </c>
      <c r="F10" s="101">
        <v>25007</v>
      </c>
      <c r="G10" s="101">
        <v>308826</v>
      </c>
      <c r="H10" s="101">
        <v>39858</v>
      </c>
    </row>
    <row r="11" spans="1:8" ht="20.25" customHeight="1" x14ac:dyDescent="0.15">
      <c r="A11" s="96" t="s">
        <v>179</v>
      </c>
      <c r="B11" s="69" t="s">
        <v>188</v>
      </c>
      <c r="C11" s="97">
        <v>18649795451</v>
      </c>
      <c r="D11" s="97">
        <v>12918949621</v>
      </c>
      <c r="E11" s="97">
        <v>424825</v>
      </c>
      <c r="F11" s="101">
        <v>30410</v>
      </c>
      <c r="G11" s="101">
        <v>431923</v>
      </c>
      <c r="H11" s="101">
        <v>45269</v>
      </c>
    </row>
    <row r="12" spans="1:8" ht="20.25" customHeight="1" x14ac:dyDescent="0.15">
      <c r="A12" s="96" t="s">
        <v>179</v>
      </c>
      <c r="B12" s="69" t="s">
        <v>189</v>
      </c>
      <c r="C12" s="97">
        <v>25007360958</v>
      </c>
      <c r="D12" s="97">
        <v>21717929790</v>
      </c>
      <c r="E12" s="97">
        <v>1248626</v>
      </c>
      <c r="F12" s="101">
        <v>17393</v>
      </c>
      <c r="G12" s="101">
        <v>423814</v>
      </c>
      <c r="H12" s="101">
        <v>35344</v>
      </c>
    </row>
    <row r="13" spans="1:8" ht="20.25" customHeight="1" x14ac:dyDescent="0.15">
      <c r="A13" s="96" t="s">
        <v>179</v>
      </c>
      <c r="B13" s="69" t="s">
        <v>190</v>
      </c>
      <c r="C13" s="97">
        <v>22023517937</v>
      </c>
      <c r="D13" s="97">
        <v>18781563776</v>
      </c>
      <c r="E13" s="97">
        <v>595701</v>
      </c>
      <c r="F13" s="101">
        <v>31528</v>
      </c>
      <c r="G13" s="101">
        <v>338804</v>
      </c>
      <c r="H13" s="101">
        <v>48201</v>
      </c>
    </row>
    <row r="14" spans="1:8" ht="20.25" customHeight="1" x14ac:dyDescent="0.15">
      <c r="A14" s="96" t="s">
        <v>179</v>
      </c>
      <c r="B14" s="69" t="s">
        <v>191</v>
      </c>
      <c r="C14" s="97">
        <v>28389347886</v>
      </c>
      <c r="D14" s="97">
        <v>21989550437</v>
      </c>
      <c r="E14" s="97">
        <v>844146</v>
      </c>
      <c r="F14" s="101">
        <v>26049</v>
      </c>
      <c r="G14" s="101">
        <v>365136</v>
      </c>
      <c r="H14" s="101">
        <v>36206</v>
      </c>
    </row>
    <row r="15" spans="1:8" ht="20.25" customHeight="1" x14ac:dyDescent="0.15">
      <c r="A15" s="96" t="s">
        <v>179</v>
      </c>
      <c r="B15" s="69" t="s">
        <v>192</v>
      </c>
      <c r="C15" s="97">
        <v>36905292119</v>
      </c>
      <c r="D15" s="97">
        <v>29035266174</v>
      </c>
      <c r="E15" s="97">
        <v>928160</v>
      </c>
      <c r="F15" s="101">
        <v>31282</v>
      </c>
      <c r="G15" s="101">
        <v>374123</v>
      </c>
      <c r="H15" s="101">
        <v>48482</v>
      </c>
    </row>
    <row r="16" spans="1:8" ht="20.25" customHeight="1" x14ac:dyDescent="0.15">
      <c r="A16" s="96" t="s">
        <v>179</v>
      </c>
      <c r="B16" s="69" t="s">
        <v>193</v>
      </c>
      <c r="C16" s="97">
        <v>34775829068</v>
      </c>
      <c r="D16" s="97">
        <v>27032616000</v>
      </c>
      <c r="E16" s="97">
        <v>1051923</v>
      </c>
      <c r="F16" s="101">
        <v>25698</v>
      </c>
      <c r="G16" s="101">
        <v>269640</v>
      </c>
      <c r="H16" s="101">
        <v>33092</v>
      </c>
    </row>
    <row r="17" spans="1:8" ht="20.25" customHeight="1" x14ac:dyDescent="0.15">
      <c r="A17" s="96" t="s">
        <v>179</v>
      </c>
      <c r="B17" s="69" t="s">
        <v>194</v>
      </c>
      <c r="C17" s="97">
        <v>29108754304</v>
      </c>
      <c r="D17" s="97">
        <v>23024035944</v>
      </c>
      <c r="E17" s="97">
        <v>714858</v>
      </c>
      <c r="F17" s="101">
        <v>32207</v>
      </c>
      <c r="G17" s="101">
        <v>398656</v>
      </c>
      <c r="H17" s="101">
        <v>52505</v>
      </c>
    </row>
    <row r="18" spans="1:8" ht="20.25" customHeight="1" x14ac:dyDescent="0.15">
      <c r="A18" s="96" t="s">
        <v>179</v>
      </c>
      <c r="B18" s="69" t="s">
        <v>195</v>
      </c>
      <c r="C18" s="97">
        <v>5449591724</v>
      </c>
      <c r="D18" s="97">
        <v>2075037284</v>
      </c>
      <c r="E18" s="97">
        <v>76859</v>
      </c>
      <c r="F18" s="101">
        <v>26997</v>
      </c>
      <c r="G18" s="101">
        <v>387016</v>
      </c>
      <c r="H18" s="101">
        <v>51398</v>
      </c>
    </row>
    <row r="19" spans="1:8" ht="20.25" customHeight="1" x14ac:dyDescent="0.15">
      <c r="A19" s="96" t="s">
        <v>179</v>
      </c>
      <c r="B19" s="69" t="s">
        <v>196</v>
      </c>
      <c r="C19" s="97">
        <v>11464616949</v>
      </c>
      <c r="D19" s="97">
        <v>7382121002</v>
      </c>
      <c r="E19" s="97">
        <v>315264</v>
      </c>
      <c r="F19" s="101">
        <v>23415</v>
      </c>
      <c r="G19" s="101">
        <v>237262</v>
      </c>
      <c r="H19" s="101">
        <v>31469</v>
      </c>
    </row>
    <row r="20" spans="1:8" ht="20.25" customHeight="1" x14ac:dyDescent="0.15">
      <c r="A20" s="96" t="s">
        <v>179</v>
      </c>
      <c r="B20" s="69" t="s">
        <v>197</v>
      </c>
      <c r="C20" s="97">
        <v>12364232357</v>
      </c>
      <c r="D20" s="97">
        <v>8757689759</v>
      </c>
      <c r="E20" s="97">
        <v>307885</v>
      </c>
      <c r="F20" s="101">
        <v>28444</v>
      </c>
      <c r="G20" s="101">
        <v>395157</v>
      </c>
      <c r="H20" s="101">
        <v>47934</v>
      </c>
    </row>
    <row r="21" spans="1:8" ht="20.25" customHeight="1" x14ac:dyDescent="0.15">
      <c r="A21" s="96" t="s">
        <v>179</v>
      </c>
      <c r="B21" s="69" t="s">
        <v>198</v>
      </c>
      <c r="C21" s="97">
        <v>21066288183</v>
      </c>
      <c r="D21" s="97">
        <v>18859806147</v>
      </c>
      <c r="E21" s="97">
        <v>626486</v>
      </c>
      <c r="F21" s="101">
        <v>30104</v>
      </c>
      <c r="G21" s="101">
        <v>449465</v>
      </c>
      <c r="H21" s="101">
        <v>45976</v>
      </c>
    </row>
    <row r="22" spans="1:8" ht="20.25" customHeight="1" x14ac:dyDescent="0.15">
      <c r="A22" s="96" t="s">
        <v>179</v>
      </c>
      <c r="B22" s="69" t="s">
        <v>199</v>
      </c>
      <c r="C22" s="97">
        <v>21868763391</v>
      </c>
      <c r="D22" s="97">
        <v>19756242124</v>
      </c>
      <c r="E22" s="97">
        <v>651383</v>
      </c>
      <c r="F22" s="101">
        <v>30329</v>
      </c>
      <c r="G22" s="101">
        <v>393902</v>
      </c>
      <c r="H22" s="101">
        <v>46425</v>
      </c>
    </row>
    <row r="23" spans="1:8" ht="20.25" customHeight="1" x14ac:dyDescent="0.15">
      <c r="A23" s="96" t="s">
        <v>179</v>
      </c>
      <c r="B23" s="69" t="s">
        <v>200</v>
      </c>
      <c r="C23" s="97">
        <v>13740899483</v>
      </c>
      <c r="D23" s="97">
        <v>11815335554</v>
      </c>
      <c r="E23" s="97">
        <v>407775</v>
      </c>
      <c r="F23" s="101">
        <v>28975</v>
      </c>
      <c r="G23" s="101">
        <v>352535</v>
      </c>
      <c r="H23" s="101">
        <v>44807</v>
      </c>
    </row>
    <row r="24" spans="1:8" ht="20.25" customHeight="1" x14ac:dyDescent="0.15">
      <c r="A24" s="96" t="s">
        <v>179</v>
      </c>
      <c r="B24" s="69" t="s">
        <v>201</v>
      </c>
      <c r="C24" s="97">
        <v>18682922786</v>
      </c>
      <c r="D24" s="97">
        <v>16106814006</v>
      </c>
      <c r="E24" s="97">
        <v>721344</v>
      </c>
      <c r="F24" s="101">
        <v>22328</v>
      </c>
      <c r="G24" s="101">
        <v>290628</v>
      </c>
      <c r="H24" s="101">
        <v>30662</v>
      </c>
    </row>
    <row r="25" spans="1:8" ht="20.25" customHeight="1" x14ac:dyDescent="0.15">
      <c r="A25" s="96" t="s">
        <v>179</v>
      </c>
      <c r="B25" s="69" t="s">
        <v>202</v>
      </c>
      <c r="C25" s="97">
        <v>20776176249</v>
      </c>
      <c r="D25" s="97">
        <v>17660765537</v>
      </c>
      <c r="E25" s="97">
        <v>553812</v>
      </c>
      <c r="F25" s="101">
        <v>31889</v>
      </c>
      <c r="G25" s="101">
        <v>408599</v>
      </c>
      <c r="H25" s="101">
        <v>49200</v>
      </c>
    </row>
    <row r="26" spans="1:8" ht="20.25" customHeight="1" x14ac:dyDescent="0.15">
      <c r="A26" s="96" t="s">
        <v>179</v>
      </c>
      <c r="B26" s="69" t="s">
        <v>203</v>
      </c>
      <c r="C26" s="97">
        <v>25120035607</v>
      </c>
      <c r="D26" s="97">
        <v>22524489087</v>
      </c>
      <c r="E26" s="97">
        <v>945696</v>
      </c>
      <c r="F26" s="101">
        <v>23817</v>
      </c>
      <c r="G26" s="101">
        <v>373660</v>
      </c>
      <c r="H26" s="101">
        <v>37777</v>
      </c>
    </row>
    <row r="27" spans="1:8" ht="20.25" customHeight="1" x14ac:dyDescent="0.15">
      <c r="A27" s="96" t="s">
        <v>179</v>
      </c>
      <c r="B27" s="69" t="s">
        <v>204</v>
      </c>
      <c r="C27" s="97">
        <v>17765247527</v>
      </c>
      <c r="D27" s="97">
        <v>14087503843</v>
      </c>
      <c r="E27" s="97">
        <v>637444</v>
      </c>
      <c r="F27" s="101">
        <v>22099</v>
      </c>
      <c r="G27" s="101">
        <v>309612</v>
      </c>
      <c r="H27" s="101">
        <v>37814</v>
      </c>
    </row>
    <row r="28" spans="1:8" ht="20.25" customHeight="1" x14ac:dyDescent="0.15">
      <c r="A28" s="96" t="s">
        <v>179</v>
      </c>
      <c r="B28" s="69" t="s">
        <v>205</v>
      </c>
      <c r="C28" s="97">
        <v>17770159770</v>
      </c>
      <c r="D28" s="97">
        <v>14689120157</v>
      </c>
      <c r="E28" s="97">
        <v>669982</v>
      </c>
      <c r="F28" s="101">
        <v>21924</v>
      </c>
      <c r="G28" s="101">
        <v>335353</v>
      </c>
      <c r="H28" s="101">
        <v>36954</v>
      </c>
    </row>
    <row r="29" spans="1:8" ht="20.25" customHeight="1" x14ac:dyDescent="0.15">
      <c r="A29" s="96" t="s">
        <v>179</v>
      </c>
      <c r="B29" s="69" t="s">
        <v>206</v>
      </c>
      <c r="C29" s="97">
        <v>16642893938</v>
      </c>
      <c r="D29" s="97">
        <v>15165473116</v>
      </c>
      <c r="E29" s="97">
        <v>590317</v>
      </c>
      <c r="F29" s="101">
        <v>25690</v>
      </c>
      <c r="G29" s="101">
        <v>473974</v>
      </c>
      <c r="H29" s="101">
        <v>44536</v>
      </c>
    </row>
    <row r="30" spans="1:8" ht="20.25" customHeight="1" x14ac:dyDescent="0.15">
      <c r="A30" s="96" t="s">
        <v>179</v>
      </c>
      <c r="B30" s="69" t="s">
        <v>207</v>
      </c>
      <c r="C30" s="97">
        <v>22540051822</v>
      </c>
      <c r="D30" s="97">
        <v>19844988131</v>
      </c>
      <c r="E30" s="97">
        <v>1305214</v>
      </c>
      <c r="F30" s="101">
        <v>15204</v>
      </c>
      <c r="G30" s="101">
        <v>366724</v>
      </c>
      <c r="H30" s="101">
        <v>37068</v>
      </c>
    </row>
    <row r="31" spans="1:8" ht="20.25" customHeight="1" x14ac:dyDescent="0.15">
      <c r="A31" s="96" t="s">
        <v>179</v>
      </c>
      <c r="B31" s="69" t="s">
        <v>208</v>
      </c>
      <c r="C31" s="97">
        <v>11171069896</v>
      </c>
      <c r="D31" s="97">
        <v>9876817236</v>
      </c>
      <c r="E31" s="97">
        <v>437517</v>
      </c>
      <c r="F31" s="101">
        <v>22574</v>
      </c>
      <c r="G31" s="101">
        <v>375913</v>
      </c>
      <c r="H31" s="101">
        <v>40254</v>
      </c>
    </row>
    <row r="32" spans="1:8" ht="20.25" customHeight="1" x14ac:dyDescent="0.15">
      <c r="A32" s="96" t="s">
        <v>179</v>
      </c>
      <c r="B32" s="69" t="s">
        <v>209</v>
      </c>
      <c r="C32" s="97">
        <v>16776720304</v>
      </c>
      <c r="D32" s="97">
        <v>14237942680</v>
      </c>
      <c r="E32" s="97">
        <v>1007757</v>
      </c>
      <c r="F32" s="101">
        <v>14128</v>
      </c>
      <c r="G32" s="101">
        <v>346739</v>
      </c>
      <c r="H32" s="101">
        <v>34877</v>
      </c>
    </row>
    <row r="33" spans="1:8" ht="20.25" customHeight="1" x14ac:dyDescent="0.15">
      <c r="A33" s="96" t="s">
        <v>179</v>
      </c>
      <c r="B33" s="69" t="s">
        <v>210</v>
      </c>
      <c r="C33" s="97">
        <v>20834328798</v>
      </c>
      <c r="D33" s="97">
        <v>17660026657</v>
      </c>
      <c r="E33" s="97">
        <v>624165</v>
      </c>
      <c r="F33" s="101">
        <v>28293</v>
      </c>
      <c r="G33" s="101">
        <v>375554</v>
      </c>
      <c r="H33" s="101">
        <v>41340</v>
      </c>
    </row>
    <row r="34" spans="1:8" ht="20.25" customHeight="1" x14ac:dyDescent="0.15">
      <c r="A34" s="96" t="s">
        <v>179</v>
      </c>
      <c r="B34" s="69" t="s">
        <v>211</v>
      </c>
      <c r="C34" s="97">
        <v>18222885666</v>
      </c>
      <c r="D34" s="97">
        <v>14668483612</v>
      </c>
      <c r="E34" s="97">
        <v>502560</v>
      </c>
      <c r="F34" s="101">
        <v>29187</v>
      </c>
      <c r="G34" s="101">
        <v>450763</v>
      </c>
      <c r="H34" s="101">
        <v>44330</v>
      </c>
    </row>
    <row r="35" spans="1:8" ht="20.25" customHeight="1" x14ac:dyDescent="0.15">
      <c r="A35" s="96" t="s">
        <v>179</v>
      </c>
      <c r="B35" s="69" t="s">
        <v>212</v>
      </c>
      <c r="C35" s="97">
        <v>14549175398</v>
      </c>
      <c r="D35" s="97">
        <v>11292978064</v>
      </c>
      <c r="E35" s="97">
        <v>400979</v>
      </c>
      <c r="F35" s="101">
        <v>28163</v>
      </c>
      <c r="G35" s="101">
        <v>391488</v>
      </c>
      <c r="H35" s="101">
        <v>42388</v>
      </c>
    </row>
    <row r="36" spans="1:8" ht="20.25" customHeight="1" x14ac:dyDescent="0.15">
      <c r="A36" s="96" t="s">
        <v>179</v>
      </c>
      <c r="B36" s="69" t="s">
        <v>213</v>
      </c>
      <c r="C36" s="97">
        <v>12805803967</v>
      </c>
      <c r="D36" s="97">
        <v>8556341032</v>
      </c>
      <c r="E36" s="97">
        <v>323759</v>
      </c>
      <c r="F36" s="101">
        <v>26428</v>
      </c>
      <c r="G36" s="101">
        <v>365535</v>
      </c>
      <c r="H36" s="101">
        <v>41545</v>
      </c>
    </row>
    <row r="37" spans="1:8" ht="20.25" customHeight="1" x14ac:dyDescent="0.15">
      <c r="A37" s="96" t="s">
        <v>179</v>
      </c>
      <c r="B37" s="69" t="s">
        <v>214</v>
      </c>
      <c r="C37" s="97">
        <v>18954255185</v>
      </c>
      <c r="D37" s="97">
        <v>16469382047</v>
      </c>
      <c r="E37" s="97">
        <v>495884</v>
      </c>
      <c r="F37" s="101">
        <v>33212</v>
      </c>
      <c r="G37" s="101">
        <v>415681</v>
      </c>
      <c r="H37" s="101">
        <v>53075</v>
      </c>
    </row>
    <row r="38" spans="1:8" ht="20.25" customHeight="1" x14ac:dyDescent="0.15">
      <c r="A38" s="96" t="s">
        <v>179</v>
      </c>
      <c r="B38" s="69" t="s">
        <v>215</v>
      </c>
      <c r="C38" s="97">
        <v>18868890190</v>
      </c>
      <c r="D38" s="97">
        <v>16348355773</v>
      </c>
      <c r="E38" s="97">
        <v>461350</v>
      </c>
      <c r="F38" s="101">
        <v>35435</v>
      </c>
      <c r="G38" s="101">
        <v>386705</v>
      </c>
      <c r="H38" s="101">
        <v>56033</v>
      </c>
    </row>
    <row r="39" spans="1:8" ht="20.25" customHeight="1" x14ac:dyDescent="0.15">
      <c r="A39" s="96" t="s">
        <v>179</v>
      </c>
      <c r="B39" s="69" t="s">
        <v>216</v>
      </c>
      <c r="C39" s="97">
        <v>18157222349</v>
      </c>
      <c r="D39" s="97">
        <v>14960333736</v>
      </c>
      <c r="E39" s="97">
        <v>417008</v>
      </c>
      <c r="F39" s="101">
        <v>35875</v>
      </c>
      <c r="G39" s="101">
        <v>402797</v>
      </c>
      <c r="H39" s="101">
        <v>56998</v>
      </c>
    </row>
    <row r="40" spans="1:8" ht="20.25" customHeight="1" x14ac:dyDescent="0.15">
      <c r="A40" s="96" t="s">
        <v>179</v>
      </c>
      <c r="B40" s="69" t="s">
        <v>217</v>
      </c>
      <c r="C40" s="97">
        <v>10686495611</v>
      </c>
      <c r="D40" s="97">
        <v>8977717176</v>
      </c>
      <c r="E40" s="97">
        <v>274596</v>
      </c>
      <c r="F40" s="101">
        <v>32694</v>
      </c>
      <c r="G40" s="101">
        <v>353559</v>
      </c>
      <c r="H40" s="101">
        <v>54195</v>
      </c>
    </row>
    <row r="41" spans="1:8" ht="20.25" customHeight="1" x14ac:dyDescent="0.15">
      <c r="A41" s="96" t="s">
        <v>179</v>
      </c>
      <c r="B41" s="69" t="s">
        <v>218</v>
      </c>
      <c r="C41" s="97">
        <v>12054247693</v>
      </c>
      <c r="D41" s="97">
        <v>9054449187</v>
      </c>
      <c r="E41" s="97">
        <v>358971</v>
      </c>
      <c r="F41" s="101">
        <v>25223</v>
      </c>
      <c r="G41" s="101">
        <v>371408</v>
      </c>
      <c r="H41" s="101">
        <v>47371</v>
      </c>
    </row>
    <row r="42" spans="1:8" ht="20.25" customHeight="1" x14ac:dyDescent="0.15">
      <c r="A42" s="96" t="s">
        <v>179</v>
      </c>
      <c r="B42" s="69" t="s">
        <v>219</v>
      </c>
      <c r="C42" s="97">
        <v>3283798203</v>
      </c>
      <c r="D42" s="97">
        <v>1775130407</v>
      </c>
      <c r="E42" s="97">
        <v>37703</v>
      </c>
      <c r="F42" s="101">
        <v>47081</v>
      </c>
      <c r="G42" s="101">
        <v>448611</v>
      </c>
      <c r="H42" s="101">
        <v>76551</v>
      </c>
    </row>
    <row r="43" spans="1:8" ht="20.25" customHeight="1" x14ac:dyDescent="0.15">
      <c r="A43" s="96" t="s">
        <v>179</v>
      </c>
      <c r="B43" s="69" t="s">
        <v>220</v>
      </c>
      <c r="C43" s="97">
        <v>13821460680</v>
      </c>
      <c r="D43" s="97">
        <v>11929000425</v>
      </c>
      <c r="E43" s="97">
        <v>267413</v>
      </c>
      <c r="F43" s="101">
        <v>44608</v>
      </c>
      <c r="G43" s="101">
        <v>576905</v>
      </c>
      <c r="H43" s="101">
        <v>71861</v>
      </c>
    </row>
    <row r="44" spans="1:8" ht="20.25" customHeight="1" x14ac:dyDescent="0.15">
      <c r="A44" s="96" t="s">
        <v>179</v>
      </c>
      <c r="B44" s="67" t="s">
        <v>221</v>
      </c>
      <c r="C44" s="98">
        <v>1220897520</v>
      </c>
      <c r="D44" s="98">
        <v>1023341616</v>
      </c>
      <c r="E44" s="98">
        <v>111003</v>
      </c>
      <c r="F44" s="102">
        <v>9219</v>
      </c>
      <c r="G44" s="102">
        <v>535877</v>
      </c>
      <c r="H44" s="101">
        <v>26534</v>
      </c>
    </row>
    <row r="45" spans="1:8" ht="20.25" customHeight="1" x14ac:dyDescent="0.15">
      <c r="A45" s="96" t="s">
        <v>179</v>
      </c>
      <c r="B45" s="69" t="s">
        <v>222</v>
      </c>
      <c r="C45" s="97">
        <v>12933459257</v>
      </c>
      <c r="D45" s="97">
        <v>11562085260</v>
      </c>
      <c r="E45" s="97">
        <v>344216</v>
      </c>
      <c r="F45" s="101">
        <v>33589</v>
      </c>
      <c r="G45" s="101">
        <v>462309</v>
      </c>
      <c r="H45" s="101">
        <v>56502</v>
      </c>
    </row>
    <row r="46" spans="1:8" ht="20.25" customHeight="1" x14ac:dyDescent="0.15">
      <c r="A46" s="96" t="s">
        <v>179</v>
      </c>
      <c r="B46" s="69" t="s">
        <v>223</v>
      </c>
      <c r="C46" s="97">
        <v>5734750851</v>
      </c>
      <c r="D46" s="97">
        <v>4525100135</v>
      </c>
      <c r="E46" s="97">
        <v>109469</v>
      </c>
      <c r="F46" s="101">
        <v>41336</v>
      </c>
      <c r="G46" s="101">
        <v>544529</v>
      </c>
      <c r="H46" s="101">
        <v>68751</v>
      </c>
    </row>
    <row r="47" spans="1:8" ht="20.25" customHeight="1" x14ac:dyDescent="0.15">
      <c r="A47" s="96" t="s">
        <v>179</v>
      </c>
      <c r="B47" s="69" t="s">
        <v>224</v>
      </c>
      <c r="C47" s="97">
        <v>14832508766</v>
      </c>
      <c r="D47" s="97">
        <v>11579775070</v>
      </c>
      <c r="E47" s="97">
        <v>298457</v>
      </c>
      <c r="F47" s="101">
        <v>38798</v>
      </c>
      <c r="G47" s="101">
        <v>631342</v>
      </c>
      <c r="H47" s="101">
        <v>65771</v>
      </c>
    </row>
    <row r="48" spans="1:8" ht="20.25" customHeight="1" x14ac:dyDescent="0.15">
      <c r="A48" s="96" t="s">
        <v>179</v>
      </c>
      <c r="B48" s="69" t="s">
        <v>225</v>
      </c>
      <c r="C48" s="97">
        <v>22560915724</v>
      </c>
      <c r="D48" s="97">
        <v>19931653452</v>
      </c>
      <c r="E48" s="97">
        <v>510587</v>
      </c>
      <c r="F48" s="101">
        <v>39036</v>
      </c>
      <c r="G48" s="101">
        <v>500281</v>
      </c>
      <c r="H48" s="101">
        <v>64352</v>
      </c>
    </row>
    <row r="49" spans="1:8" ht="20.25" customHeight="1" x14ac:dyDescent="0.15">
      <c r="A49" s="96" t="s">
        <v>179</v>
      </c>
      <c r="B49" s="69" t="s">
        <v>226</v>
      </c>
      <c r="C49" s="97">
        <v>15852894459</v>
      </c>
      <c r="D49" s="97">
        <v>13412578591</v>
      </c>
      <c r="E49" s="97">
        <v>464436</v>
      </c>
      <c r="F49" s="101">
        <v>28879</v>
      </c>
      <c r="G49" s="101">
        <v>506063</v>
      </c>
      <c r="H49" s="101">
        <v>50139</v>
      </c>
    </row>
    <row r="50" spans="1:8" ht="20.25" customHeight="1" x14ac:dyDescent="0.15">
      <c r="A50" s="96" t="s">
        <v>179</v>
      </c>
      <c r="B50" s="69" t="s">
        <v>227</v>
      </c>
      <c r="C50" s="97">
        <v>6001434697</v>
      </c>
      <c r="D50" s="97">
        <v>5055539293</v>
      </c>
      <c r="E50" s="97">
        <v>209437</v>
      </c>
      <c r="F50" s="101">
        <v>24138</v>
      </c>
      <c r="G50" s="101">
        <v>341964</v>
      </c>
      <c r="H50" s="101">
        <v>45553</v>
      </c>
    </row>
    <row r="51" spans="1:8" ht="20.25" customHeight="1" x14ac:dyDescent="0.15">
      <c r="A51" s="96" t="s">
        <v>179</v>
      </c>
      <c r="B51" s="69" t="s">
        <v>228</v>
      </c>
      <c r="C51" s="97">
        <v>8689414349</v>
      </c>
      <c r="D51" s="97">
        <v>6393252597</v>
      </c>
      <c r="E51" s="97">
        <v>212640</v>
      </c>
      <c r="F51" s="101">
        <v>30066</v>
      </c>
      <c r="G51" s="101">
        <v>519488</v>
      </c>
      <c r="H51" s="101">
        <v>57658</v>
      </c>
    </row>
    <row r="52" spans="1:8" ht="20.25" customHeight="1" x14ac:dyDescent="0.15">
      <c r="A52" s="96" t="s">
        <v>179</v>
      </c>
      <c r="B52" s="69" t="s">
        <v>229</v>
      </c>
      <c r="C52" s="97">
        <v>24346428156</v>
      </c>
      <c r="D52" s="97">
        <v>18470066266</v>
      </c>
      <c r="E52" s="97">
        <v>549697</v>
      </c>
      <c r="F52" s="101">
        <v>33600</v>
      </c>
      <c r="G52" s="101">
        <v>410138</v>
      </c>
      <c r="H52" s="101">
        <v>44296</v>
      </c>
    </row>
    <row r="53" spans="1:8" ht="20.25" customHeight="1" x14ac:dyDescent="0.15">
      <c r="A53" s="96" t="s">
        <v>179</v>
      </c>
      <c r="B53" s="69" t="s">
        <v>230</v>
      </c>
      <c r="C53" s="97">
        <v>17388240022</v>
      </c>
      <c r="D53" s="97">
        <v>14872802373</v>
      </c>
      <c r="E53" s="97">
        <v>416335</v>
      </c>
      <c r="F53" s="101">
        <v>35723</v>
      </c>
      <c r="G53" s="101">
        <v>442242</v>
      </c>
      <c r="H53" s="101">
        <v>61630</v>
      </c>
    </row>
    <row r="54" spans="1:8" ht="20.25" customHeight="1" x14ac:dyDescent="0.15">
      <c r="A54" s="96" t="s">
        <v>179</v>
      </c>
      <c r="B54" s="69" t="s">
        <v>231</v>
      </c>
      <c r="C54" s="97">
        <v>10050090989</v>
      </c>
      <c r="D54" s="97">
        <v>7941875840</v>
      </c>
      <c r="E54" s="97">
        <v>280878</v>
      </c>
      <c r="F54" s="101">
        <v>28275</v>
      </c>
      <c r="G54" s="101">
        <v>468718</v>
      </c>
      <c r="H54" s="101">
        <v>50398</v>
      </c>
    </row>
    <row r="55" spans="1:8" ht="20.25" customHeight="1" x14ac:dyDescent="0.15">
      <c r="A55" s="96" t="s">
        <v>179</v>
      </c>
      <c r="B55" s="69" t="s">
        <v>232</v>
      </c>
      <c r="C55" s="97">
        <v>17586256778</v>
      </c>
      <c r="D55" s="97">
        <v>9766282747</v>
      </c>
      <c r="E55" s="97">
        <v>384767</v>
      </c>
      <c r="F55" s="101">
        <v>25382</v>
      </c>
      <c r="G55" s="101">
        <v>349549</v>
      </c>
      <c r="H55" s="101">
        <v>38241</v>
      </c>
    </row>
    <row r="56" spans="1:8" ht="20.25" customHeight="1" x14ac:dyDescent="0.15">
      <c r="A56" s="96" t="s">
        <v>179</v>
      </c>
      <c r="B56" s="69" t="s">
        <v>233</v>
      </c>
      <c r="C56" s="97">
        <v>5704632374</v>
      </c>
      <c r="D56" s="97">
        <v>4823087770</v>
      </c>
      <c r="E56" s="97">
        <v>160244</v>
      </c>
      <c r="F56" s="101">
        <v>30098</v>
      </c>
      <c r="G56" s="101">
        <v>459106</v>
      </c>
      <c r="H56" s="101">
        <v>54379</v>
      </c>
    </row>
    <row r="57" spans="1:8" ht="20.25" customHeight="1" x14ac:dyDescent="0.15">
      <c r="A57" s="96" t="s">
        <v>179</v>
      </c>
      <c r="B57" s="69" t="s">
        <v>234</v>
      </c>
      <c r="C57" s="97">
        <v>20302439477</v>
      </c>
      <c r="D57" s="97">
        <v>18086306472</v>
      </c>
      <c r="E57" s="97">
        <v>558553</v>
      </c>
      <c r="F57" s="101">
        <v>32380</v>
      </c>
      <c r="G57" s="101">
        <v>437147</v>
      </c>
      <c r="H57" s="101">
        <v>52149</v>
      </c>
    </row>
    <row r="58" spans="1:8" ht="20.25" customHeight="1" x14ac:dyDescent="0.15">
      <c r="A58" s="96" t="s">
        <v>179</v>
      </c>
      <c r="B58" s="69" t="s">
        <v>235</v>
      </c>
      <c r="C58" s="97">
        <v>13296864171</v>
      </c>
      <c r="D58" s="97">
        <v>9447778688</v>
      </c>
      <c r="E58" s="97">
        <v>179870</v>
      </c>
      <c r="F58" s="101">
        <v>52525</v>
      </c>
      <c r="G58" s="101">
        <v>705717</v>
      </c>
      <c r="H58" s="101">
        <v>104682</v>
      </c>
    </row>
    <row r="59" spans="1:8" ht="20.25" customHeight="1" x14ac:dyDescent="0.15">
      <c r="A59" s="96" t="s">
        <v>179</v>
      </c>
      <c r="B59" s="69" t="s">
        <v>236</v>
      </c>
      <c r="C59" s="97">
        <v>15679392590</v>
      </c>
      <c r="D59" s="97">
        <v>12974171229</v>
      </c>
      <c r="E59" s="97">
        <v>312446</v>
      </c>
      <c r="F59" s="101">
        <v>41524</v>
      </c>
      <c r="G59" s="101">
        <v>600023</v>
      </c>
      <c r="H59" s="101">
        <v>79425</v>
      </c>
    </row>
    <row r="60" spans="1:8" ht="20.25" customHeight="1" x14ac:dyDescent="0.15">
      <c r="A60" s="96" t="s">
        <v>179</v>
      </c>
      <c r="B60" s="69" t="s">
        <v>237</v>
      </c>
      <c r="C60" s="97">
        <v>21491074404</v>
      </c>
      <c r="D60" s="97">
        <v>17804258414</v>
      </c>
      <c r="E60" s="97">
        <v>559039</v>
      </c>
      <c r="F60" s="101">
        <v>31847</v>
      </c>
      <c r="G60" s="101">
        <v>429084</v>
      </c>
      <c r="H60" s="101">
        <v>50349</v>
      </c>
    </row>
    <row r="61" spans="1:8" ht="20.25" customHeight="1" x14ac:dyDescent="0.15">
      <c r="A61" s="96" t="s">
        <v>179</v>
      </c>
      <c r="B61" s="69" t="s">
        <v>238</v>
      </c>
      <c r="C61" s="97">
        <v>12120653191</v>
      </c>
      <c r="D61" s="97">
        <v>11042259147</v>
      </c>
      <c r="E61" s="97">
        <v>203812</v>
      </c>
      <c r="F61" s="101">
        <v>54178</v>
      </c>
      <c r="G61" s="101">
        <v>705424</v>
      </c>
      <c r="H61" s="101">
        <v>132363</v>
      </c>
    </row>
    <row r="62" spans="1:8" ht="20.25" customHeight="1" x14ac:dyDescent="0.15">
      <c r="A62" s="96" t="s">
        <v>179</v>
      </c>
      <c r="B62" s="69" t="s">
        <v>239</v>
      </c>
      <c r="C62" s="97">
        <v>16820579977</v>
      </c>
      <c r="D62" s="97">
        <v>11466016012</v>
      </c>
      <c r="E62" s="97">
        <v>401382</v>
      </c>
      <c r="F62" s="101">
        <v>28566</v>
      </c>
      <c r="G62" s="101">
        <v>438144</v>
      </c>
      <c r="H62" s="101">
        <v>40717</v>
      </c>
    </row>
    <row r="63" spans="1:8" ht="20.25" customHeight="1" x14ac:dyDescent="0.15">
      <c r="A63" s="96" t="s">
        <v>179</v>
      </c>
      <c r="B63" s="69" t="s">
        <v>240</v>
      </c>
      <c r="C63" s="97">
        <v>16826184392</v>
      </c>
      <c r="D63" s="97">
        <v>13382734583</v>
      </c>
      <c r="E63" s="97">
        <v>376493</v>
      </c>
      <c r="F63" s="101">
        <v>35545</v>
      </c>
      <c r="G63" s="101">
        <v>358672</v>
      </c>
      <c r="H63" s="101">
        <v>46178</v>
      </c>
    </row>
    <row r="64" spans="1:8" ht="20.25" customHeight="1" x14ac:dyDescent="0.15">
      <c r="A64" s="96" t="s">
        <v>179</v>
      </c>
      <c r="B64" s="69" t="s">
        <v>241</v>
      </c>
      <c r="C64" s="97">
        <v>34793311203</v>
      </c>
      <c r="D64" s="97">
        <v>31065467076</v>
      </c>
      <c r="E64" s="97">
        <v>1064404</v>
      </c>
      <c r="F64" s="101">
        <v>29185</v>
      </c>
      <c r="G64" s="101">
        <v>357262</v>
      </c>
      <c r="H64" s="101">
        <v>37272</v>
      </c>
    </row>
    <row r="65" spans="1:8" ht="20.25" customHeight="1" x14ac:dyDescent="0.15">
      <c r="A65" s="96" t="s">
        <v>179</v>
      </c>
      <c r="B65" s="69" t="s">
        <v>242</v>
      </c>
      <c r="C65" s="97">
        <v>14890944373</v>
      </c>
      <c r="D65" s="97">
        <v>12859571994</v>
      </c>
      <c r="E65" s="97">
        <v>423048</v>
      </c>
      <c r="F65" s="101">
        <v>30397</v>
      </c>
      <c r="G65" s="101">
        <v>410845</v>
      </c>
      <c r="H65" s="101">
        <v>51253</v>
      </c>
    </row>
    <row r="66" spans="1:8" ht="20.25" customHeight="1" x14ac:dyDescent="0.15">
      <c r="A66" s="96" t="s">
        <v>179</v>
      </c>
      <c r="B66" s="69" t="s">
        <v>243</v>
      </c>
      <c r="C66" s="97">
        <v>10502558575</v>
      </c>
      <c r="D66" s="97">
        <v>7086149943</v>
      </c>
      <c r="E66" s="97">
        <v>137148</v>
      </c>
      <c r="F66" s="101">
        <v>51667</v>
      </c>
      <c r="G66" s="101">
        <v>542115</v>
      </c>
      <c r="H66" s="101">
        <v>104344</v>
      </c>
    </row>
    <row r="67" spans="1:8" ht="20.25" customHeight="1" x14ac:dyDescent="0.15">
      <c r="A67" s="96" t="s">
        <v>179</v>
      </c>
      <c r="B67" s="69" t="s">
        <v>244</v>
      </c>
      <c r="C67" s="97">
        <v>11274762260</v>
      </c>
      <c r="D67" s="97">
        <v>8557603458</v>
      </c>
      <c r="E67" s="97">
        <v>180885</v>
      </c>
      <c r="F67" s="101">
        <v>47309</v>
      </c>
      <c r="G67" s="101">
        <v>697466</v>
      </c>
      <c r="H67" s="101">
        <v>93399</v>
      </c>
    </row>
    <row r="68" spans="1:8" ht="20.25" customHeight="1" x14ac:dyDescent="0.15">
      <c r="A68" s="96" t="s">
        <v>179</v>
      </c>
      <c r="B68" s="69" t="s">
        <v>245</v>
      </c>
      <c r="C68" s="97">
        <v>12447440550</v>
      </c>
      <c r="D68" s="97">
        <v>7260145397</v>
      </c>
      <c r="E68" s="97">
        <v>204029</v>
      </c>
      <c r="F68" s="101">
        <v>35583</v>
      </c>
      <c r="G68" s="101">
        <v>368192</v>
      </c>
      <c r="H68" s="101">
        <v>49038</v>
      </c>
    </row>
    <row r="69" spans="1:8" ht="20.25" customHeight="1" x14ac:dyDescent="0.15">
      <c r="A69" s="96" t="s">
        <v>179</v>
      </c>
      <c r="B69" s="69" t="s">
        <v>246</v>
      </c>
      <c r="C69" s="97">
        <v>12651454483</v>
      </c>
      <c r="D69" s="97">
        <v>8923169651</v>
      </c>
      <c r="E69" s="97">
        <v>343986</v>
      </c>
      <c r="F69" s="101">
        <v>25940</v>
      </c>
      <c r="G69" s="101">
        <v>416761</v>
      </c>
      <c r="H69" s="101">
        <v>51776</v>
      </c>
    </row>
    <row r="70" spans="1:8" ht="20.25" customHeight="1" x14ac:dyDescent="0.15">
      <c r="A70" s="96" t="s">
        <v>179</v>
      </c>
      <c r="B70" s="69" t="s">
        <v>247</v>
      </c>
      <c r="C70" s="97">
        <v>9102766059</v>
      </c>
      <c r="D70" s="97">
        <v>8156734304</v>
      </c>
      <c r="E70" s="97">
        <v>122992</v>
      </c>
      <c r="F70" s="101">
        <v>66319</v>
      </c>
      <c r="G70" s="101">
        <v>654312</v>
      </c>
      <c r="H70" s="101">
        <v>143332</v>
      </c>
    </row>
    <row r="71" spans="1:8" ht="20.25" customHeight="1" x14ac:dyDescent="0.15">
      <c r="A71" s="96" t="s">
        <v>179</v>
      </c>
      <c r="B71" s="69" t="s">
        <v>248</v>
      </c>
      <c r="C71" s="97">
        <v>6719000030</v>
      </c>
      <c r="D71" s="97">
        <v>3225520659</v>
      </c>
      <c r="E71" s="97">
        <v>118671</v>
      </c>
      <c r="F71" s="101">
        <v>27180</v>
      </c>
      <c r="G71" s="101">
        <v>1381974</v>
      </c>
      <c r="H71" s="101">
        <v>39667</v>
      </c>
    </row>
    <row r="72" spans="1:8" ht="20.25" customHeight="1" x14ac:dyDescent="0.15">
      <c r="A72" s="96" t="s">
        <v>179</v>
      </c>
      <c r="B72" s="69" t="s">
        <v>249</v>
      </c>
      <c r="C72" s="97">
        <v>25123855127</v>
      </c>
      <c r="D72" s="97">
        <v>21930658668</v>
      </c>
      <c r="E72" s="97">
        <v>724176</v>
      </c>
      <c r="F72" s="101">
        <v>30283</v>
      </c>
      <c r="G72" s="101">
        <v>384810</v>
      </c>
      <c r="H72" s="101">
        <v>38900</v>
      </c>
    </row>
    <row r="73" spans="1:8" s="30" customFormat="1" ht="20.25" customHeight="1" x14ac:dyDescent="0.15">
      <c r="A73" s="103" t="s">
        <v>179</v>
      </c>
      <c r="B73" s="69" t="s">
        <v>250</v>
      </c>
      <c r="C73" s="97">
        <v>16602119768</v>
      </c>
      <c r="D73" s="97">
        <v>10311489663</v>
      </c>
      <c r="E73" s="97">
        <v>386657</v>
      </c>
      <c r="F73" s="101">
        <v>26668</v>
      </c>
      <c r="G73" s="101">
        <v>353230</v>
      </c>
      <c r="H73" s="101">
        <v>39488</v>
      </c>
    </row>
    <row r="74" spans="1:8" ht="20.25" customHeight="1" x14ac:dyDescent="0.15">
      <c r="A74" s="36" t="s">
        <v>251</v>
      </c>
      <c r="B74" s="104" t="s">
        <v>252</v>
      </c>
      <c r="C74" s="105">
        <f>SUM(C3:C73)</f>
        <v>1260296241625</v>
      </c>
      <c r="D74" s="105">
        <f>SUM(D3:D73)</f>
        <v>1027833423052</v>
      </c>
      <c r="E74" s="105">
        <f>SUM(E3:E73)</f>
        <v>36462917</v>
      </c>
      <c r="F74" s="109">
        <f>AVERAGE(F3:F73)</f>
        <v>30816.070422535213</v>
      </c>
      <c r="G74" s="109">
        <v>1381974</v>
      </c>
      <c r="H74" s="110">
        <f>AVERAGE(H3:H73)</f>
        <v>52105.549295774646</v>
      </c>
    </row>
    <row r="75" spans="1:8" ht="20.25" customHeight="1" x14ac:dyDescent="0.15">
      <c r="A75" s="106" t="s">
        <v>253</v>
      </c>
      <c r="B75" s="69" t="s">
        <v>254</v>
      </c>
      <c r="C75" s="97">
        <v>39799307053</v>
      </c>
      <c r="D75" s="97">
        <v>33141703931</v>
      </c>
      <c r="E75" s="97">
        <v>1321391</v>
      </c>
      <c r="F75" s="101">
        <v>25080</v>
      </c>
      <c r="G75" s="101">
        <v>214746</v>
      </c>
      <c r="H75" s="101">
        <v>32352</v>
      </c>
    </row>
    <row r="76" spans="1:8" ht="20.25" customHeight="1" x14ac:dyDescent="0.15">
      <c r="A76" s="106" t="s">
        <v>253</v>
      </c>
      <c r="B76" s="69" t="s">
        <v>255</v>
      </c>
      <c r="C76" s="97">
        <v>31185298640</v>
      </c>
      <c r="D76" s="97">
        <v>26735785926</v>
      </c>
      <c r="E76" s="97">
        <v>1117215</v>
      </c>
      <c r="F76" s="101">
        <v>23930</v>
      </c>
      <c r="G76" s="101">
        <v>223266</v>
      </c>
      <c r="H76" s="101">
        <v>30385</v>
      </c>
    </row>
    <row r="77" spans="1:8" ht="20.25" customHeight="1" x14ac:dyDescent="0.15">
      <c r="A77" s="106" t="s">
        <v>253</v>
      </c>
      <c r="B77" s="69" t="s">
        <v>256</v>
      </c>
      <c r="C77" s="97">
        <v>28823865507</v>
      </c>
      <c r="D77" s="97">
        <v>23240825479</v>
      </c>
      <c r="E77" s="97">
        <v>894287</v>
      </c>
      <c r="F77" s="101">
        <v>25988</v>
      </c>
      <c r="G77" s="101">
        <v>267380</v>
      </c>
      <c r="H77" s="101">
        <v>34454</v>
      </c>
    </row>
    <row r="78" spans="1:8" ht="20.25" customHeight="1" x14ac:dyDescent="0.15">
      <c r="A78" s="106" t="s">
        <v>253</v>
      </c>
      <c r="B78" s="69" t="s">
        <v>257</v>
      </c>
      <c r="C78" s="97">
        <v>32225852623</v>
      </c>
      <c r="D78" s="97">
        <v>25247982003</v>
      </c>
      <c r="E78" s="97">
        <v>962099</v>
      </c>
      <c r="F78" s="101">
        <v>26242</v>
      </c>
      <c r="G78" s="101">
        <v>289068</v>
      </c>
      <c r="H78" s="101">
        <v>34756</v>
      </c>
    </row>
    <row r="79" spans="1:8" ht="20.25" customHeight="1" x14ac:dyDescent="0.15">
      <c r="A79" s="106" t="s">
        <v>253</v>
      </c>
      <c r="B79" s="69" t="s">
        <v>258</v>
      </c>
      <c r="C79" s="97">
        <v>37317449378</v>
      </c>
      <c r="D79" s="97">
        <v>30177002122</v>
      </c>
      <c r="E79" s="97">
        <v>1149720</v>
      </c>
      <c r="F79" s="101">
        <v>26247</v>
      </c>
      <c r="G79" s="101">
        <v>270411</v>
      </c>
      <c r="H79" s="101">
        <v>34487</v>
      </c>
    </row>
    <row r="80" spans="1:8" ht="20.25" customHeight="1" x14ac:dyDescent="0.15">
      <c r="A80" s="106" t="s">
        <v>253</v>
      </c>
      <c r="B80" s="69" t="s">
        <v>259</v>
      </c>
      <c r="C80" s="97">
        <v>23265945105</v>
      </c>
      <c r="D80" s="97">
        <v>18062302555</v>
      </c>
      <c r="E80" s="97">
        <v>810312</v>
      </c>
      <c r="F80" s="101">
        <v>22290</v>
      </c>
      <c r="G80" s="101">
        <v>196233</v>
      </c>
      <c r="H80" s="101">
        <v>28504</v>
      </c>
    </row>
    <row r="81" spans="1:8" ht="20.25" customHeight="1" x14ac:dyDescent="0.15">
      <c r="A81" s="106" t="s">
        <v>253</v>
      </c>
      <c r="B81" s="69" t="s">
        <v>260</v>
      </c>
      <c r="C81" s="97">
        <v>45330965285</v>
      </c>
      <c r="D81" s="97">
        <v>35335569804</v>
      </c>
      <c r="E81" s="97">
        <v>1575823</v>
      </c>
      <c r="F81" s="101">
        <v>22423</v>
      </c>
      <c r="G81" s="101">
        <v>244262</v>
      </c>
      <c r="H81" s="101">
        <v>28671</v>
      </c>
    </row>
    <row r="82" spans="1:8" ht="20.25" customHeight="1" x14ac:dyDescent="0.15">
      <c r="A82" s="106" t="s">
        <v>253</v>
      </c>
      <c r="B82" s="69" t="s">
        <v>261</v>
      </c>
      <c r="C82" s="97">
        <v>30792916268</v>
      </c>
      <c r="D82" s="97">
        <v>26727868271</v>
      </c>
      <c r="E82" s="97">
        <v>1092746</v>
      </c>
      <c r="F82" s="101">
        <v>24459</v>
      </c>
      <c r="G82" s="101">
        <v>303279</v>
      </c>
      <c r="H82" s="101">
        <v>32306</v>
      </c>
    </row>
    <row r="83" spans="1:8" ht="20.25" customHeight="1" x14ac:dyDescent="0.15">
      <c r="A83" s="36" t="s">
        <v>262</v>
      </c>
      <c r="B83" s="104" t="s">
        <v>252</v>
      </c>
      <c r="C83" s="105">
        <f>SUM(C75:C82)</f>
        <v>268741599859</v>
      </c>
      <c r="D83" s="105">
        <v>218669040091</v>
      </c>
      <c r="E83" s="105">
        <f>SUM(E75:E82)</f>
        <v>8923593</v>
      </c>
      <c r="F83" s="109">
        <f>AVERAGE(F75:F82)</f>
        <v>24582.375</v>
      </c>
      <c r="G83" s="109">
        <v>303279</v>
      </c>
      <c r="H83" s="109">
        <f>AVERAGE(H75:H82)</f>
        <v>31989.375</v>
      </c>
    </row>
    <row r="84" spans="1:8" ht="20.25" customHeight="1" x14ac:dyDescent="0.15">
      <c r="A84" s="106" t="s">
        <v>263</v>
      </c>
      <c r="B84" s="69" t="s">
        <v>264</v>
      </c>
      <c r="C84" s="97">
        <v>76424816857</v>
      </c>
      <c r="D84" s="97">
        <v>62370611463</v>
      </c>
      <c r="E84" s="97">
        <v>2685953</v>
      </c>
      <c r="F84" s="101">
        <v>23221</v>
      </c>
      <c r="G84" s="101">
        <v>207494</v>
      </c>
      <c r="H84" s="101">
        <v>29480</v>
      </c>
    </row>
    <row r="85" spans="1:8" ht="20.25" customHeight="1" x14ac:dyDescent="0.15">
      <c r="A85" s="106" t="s">
        <v>263</v>
      </c>
      <c r="B85" s="69" t="s">
        <v>265</v>
      </c>
      <c r="C85" s="97">
        <v>54620009832</v>
      </c>
      <c r="D85" s="97">
        <v>30111146515</v>
      </c>
      <c r="E85" s="97">
        <v>1294345</v>
      </c>
      <c r="F85" s="101">
        <v>23263</v>
      </c>
      <c r="G85" s="101">
        <v>197261</v>
      </c>
      <c r="H85" s="101">
        <v>29791</v>
      </c>
    </row>
    <row r="86" spans="1:8" ht="20.25" customHeight="1" x14ac:dyDescent="0.15">
      <c r="A86" s="106" t="s">
        <v>263</v>
      </c>
      <c r="B86" s="69" t="s">
        <v>266</v>
      </c>
      <c r="C86" s="97">
        <v>57265936725</v>
      </c>
      <c r="D86" s="97">
        <v>38528976101</v>
      </c>
      <c r="E86" s="97">
        <v>1653436</v>
      </c>
      <c r="F86" s="101">
        <v>23302</v>
      </c>
      <c r="G86" s="101">
        <v>222405</v>
      </c>
      <c r="H86" s="101">
        <v>29632</v>
      </c>
    </row>
    <row r="87" spans="1:8" ht="20.25" customHeight="1" x14ac:dyDescent="0.15">
      <c r="A87" s="106" t="s">
        <v>263</v>
      </c>
      <c r="B87" s="69" t="s">
        <v>267</v>
      </c>
      <c r="C87" s="97">
        <v>87630516690</v>
      </c>
      <c r="D87" s="97">
        <v>73540874167</v>
      </c>
      <c r="E87" s="97">
        <v>3161748</v>
      </c>
      <c r="F87" s="101">
        <v>23259</v>
      </c>
      <c r="G87" s="101">
        <v>245666</v>
      </c>
      <c r="H87" s="101">
        <v>30056</v>
      </c>
    </row>
    <row r="88" spans="1:8" ht="20.25" customHeight="1" x14ac:dyDescent="0.15">
      <c r="A88" s="106" t="s">
        <v>263</v>
      </c>
      <c r="B88" s="69" t="s">
        <v>268</v>
      </c>
      <c r="C88" s="97">
        <v>73569152109</v>
      </c>
      <c r="D88" s="97">
        <v>58898595664</v>
      </c>
      <c r="E88" s="97">
        <v>2523786</v>
      </c>
      <c r="F88" s="101">
        <v>23337</v>
      </c>
      <c r="G88" s="101">
        <v>188161</v>
      </c>
      <c r="H88" s="101">
        <v>30173</v>
      </c>
    </row>
    <row r="89" spans="1:8" ht="20.25" customHeight="1" x14ac:dyDescent="0.15">
      <c r="A89" s="106" t="s">
        <v>263</v>
      </c>
      <c r="B89" s="69" t="s">
        <v>269</v>
      </c>
      <c r="C89" s="97">
        <v>89689298825</v>
      </c>
      <c r="D89" s="97">
        <v>76184543467</v>
      </c>
      <c r="E89" s="97">
        <v>3404887</v>
      </c>
      <c r="F89" s="101">
        <v>22375</v>
      </c>
      <c r="G89" s="101">
        <v>246528</v>
      </c>
      <c r="H89" s="101">
        <v>28610</v>
      </c>
    </row>
    <row r="90" spans="1:8" ht="20.25" customHeight="1" x14ac:dyDescent="0.15">
      <c r="A90" s="106" t="s">
        <v>263</v>
      </c>
      <c r="B90" s="69" t="s">
        <v>270</v>
      </c>
      <c r="C90" s="97">
        <v>42190094063</v>
      </c>
      <c r="D90" s="97">
        <v>35138965780</v>
      </c>
      <c r="E90" s="97">
        <v>1492978</v>
      </c>
      <c r="F90" s="101">
        <v>23536</v>
      </c>
      <c r="G90" s="101">
        <v>210376</v>
      </c>
      <c r="H90" s="101">
        <v>30855</v>
      </c>
    </row>
    <row r="91" spans="1:8" ht="20.25" customHeight="1" x14ac:dyDescent="0.15">
      <c r="A91" s="107" t="s">
        <v>271</v>
      </c>
      <c r="B91" s="108" t="s">
        <v>252</v>
      </c>
      <c r="C91" s="108">
        <f>SUM(C84:C90)</f>
        <v>481389825101</v>
      </c>
      <c r="D91" s="108">
        <f>SUM(D84:D90)</f>
        <v>374773713157</v>
      </c>
      <c r="E91" s="108">
        <f>SUM(E84:E90)</f>
        <v>16217133</v>
      </c>
      <c r="F91" s="108">
        <f>AVERAGE(F84:F90)</f>
        <v>23184.714285714286</v>
      </c>
      <c r="G91" s="108">
        <v>246528</v>
      </c>
      <c r="H91" s="108">
        <f>AVERAGE(H84:H90)</f>
        <v>29799.571428571428</v>
      </c>
    </row>
  </sheetData>
  <sortState xmlns:xlrd2="http://schemas.microsoft.com/office/spreadsheetml/2017/richdata2" ref="B3:K73">
    <sortCondition ref="B3:B73"/>
  </sortState>
  <mergeCells count="1">
    <mergeCell ref="A1:H1"/>
  </mergeCells>
  <phoneticPr fontId="48" type="noConversion"/>
  <pageMargins left="0.69930555555555596" right="0.69930555555555596" top="0.75" bottom="0.75" header="0.3" footer="0.3"/>
  <pageSetup paperSize="9"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39"/>
  <sheetViews>
    <sheetView workbookViewId="0">
      <selection sqref="A1:G1"/>
    </sheetView>
  </sheetViews>
  <sheetFormatPr defaultColWidth="9" defaultRowHeight="13.5" x14ac:dyDescent="0.15"/>
  <cols>
    <col min="1" max="1" width="14.875" customWidth="1"/>
    <col min="2" max="2" width="10.625" style="5" customWidth="1"/>
    <col min="3" max="3" width="12.625" style="5" customWidth="1"/>
    <col min="4" max="4" width="13.375" style="5" customWidth="1"/>
    <col min="5" max="5" width="11.375" style="31" customWidth="1"/>
    <col min="6" max="6" width="22.125" style="31" customWidth="1"/>
    <col min="7" max="7" width="61.625" customWidth="1"/>
  </cols>
  <sheetData>
    <row r="1" spans="1:7" ht="24" customHeight="1" x14ac:dyDescent="0.15">
      <c r="A1" s="201" t="s">
        <v>2710</v>
      </c>
      <c r="B1" s="227"/>
      <c r="C1" s="227"/>
      <c r="D1" s="227"/>
      <c r="E1" s="228"/>
      <c r="F1" s="228"/>
      <c r="G1" s="201"/>
    </row>
    <row r="2" spans="1:7" ht="20.25" customHeight="1" x14ac:dyDescent="0.15">
      <c r="A2" s="2" t="s">
        <v>308</v>
      </c>
      <c r="B2" s="6" t="s">
        <v>425</v>
      </c>
      <c r="C2" s="6" t="s">
        <v>545</v>
      </c>
      <c r="D2" s="6" t="s">
        <v>546</v>
      </c>
      <c r="E2" s="32" t="s">
        <v>2729</v>
      </c>
      <c r="F2" s="32" t="s">
        <v>2730</v>
      </c>
      <c r="G2" s="2" t="s">
        <v>428</v>
      </c>
    </row>
    <row r="3" spans="1:7" ht="20.25" customHeight="1" x14ac:dyDescent="0.15">
      <c r="A3" s="1" t="s">
        <v>762</v>
      </c>
      <c r="B3" s="26" t="s">
        <v>429</v>
      </c>
      <c r="C3" s="26">
        <v>5</v>
      </c>
      <c r="D3" s="26">
        <v>2</v>
      </c>
      <c r="E3" s="33">
        <v>2.7999999999999998E-4</v>
      </c>
      <c r="F3" s="33">
        <v>0.18171999999999999</v>
      </c>
      <c r="G3" s="1" t="s">
        <v>763</v>
      </c>
    </row>
    <row r="4" spans="1:7" ht="20.25" customHeight="1" x14ac:dyDescent="0.15">
      <c r="A4" s="1" t="s">
        <v>764</v>
      </c>
      <c r="B4" s="26" t="s">
        <v>429</v>
      </c>
      <c r="C4" s="26">
        <v>8</v>
      </c>
      <c r="D4" s="26">
        <v>2</v>
      </c>
      <c r="E4" s="33">
        <v>7.6999999999999996E-4</v>
      </c>
      <c r="F4" s="33">
        <v>0.21200666666666701</v>
      </c>
      <c r="G4" s="1" t="s">
        <v>765</v>
      </c>
    </row>
    <row r="5" spans="1:7" ht="20.25" customHeight="1" x14ac:dyDescent="0.15">
      <c r="A5" s="1" t="s">
        <v>766</v>
      </c>
      <c r="B5" s="26" t="s">
        <v>429</v>
      </c>
      <c r="C5" s="26">
        <v>9</v>
      </c>
      <c r="D5" s="26">
        <v>2</v>
      </c>
      <c r="E5" s="33">
        <v>9.7999999999999997E-4</v>
      </c>
      <c r="F5" s="33">
        <v>0.21200666666666701</v>
      </c>
      <c r="G5" s="1" t="s">
        <v>767</v>
      </c>
    </row>
    <row r="6" spans="1:7" ht="20.25" customHeight="1" x14ac:dyDescent="0.15">
      <c r="A6" s="1" t="s">
        <v>768</v>
      </c>
      <c r="B6" s="26" t="s">
        <v>429</v>
      </c>
      <c r="C6" s="26">
        <v>11</v>
      </c>
      <c r="D6" s="26">
        <v>2</v>
      </c>
      <c r="E6" s="33">
        <v>1.49E-3</v>
      </c>
      <c r="F6" s="33">
        <v>0.24175250000000001</v>
      </c>
      <c r="G6" s="1" t="s">
        <v>769</v>
      </c>
    </row>
    <row r="7" spans="1:7" ht="20.25" customHeight="1" x14ac:dyDescent="0.15">
      <c r="A7" s="1" t="s">
        <v>770</v>
      </c>
      <c r="B7" s="26" t="s">
        <v>429</v>
      </c>
      <c r="C7" s="26">
        <v>13</v>
      </c>
      <c r="D7" s="26">
        <v>2</v>
      </c>
      <c r="E7" s="33">
        <v>2.0899999999999998E-3</v>
      </c>
      <c r="F7" s="33">
        <v>0.27128200000000002</v>
      </c>
      <c r="G7" s="1" t="s">
        <v>771</v>
      </c>
    </row>
    <row r="8" spans="1:7" ht="20.25" customHeight="1" x14ac:dyDescent="0.15">
      <c r="A8" s="1" t="s">
        <v>449</v>
      </c>
      <c r="B8" s="26" t="s">
        <v>429</v>
      </c>
      <c r="C8" s="26">
        <v>278</v>
      </c>
      <c r="D8" s="26">
        <v>5</v>
      </c>
      <c r="E8" s="33">
        <v>1.6299999999999999E-2</v>
      </c>
      <c r="F8" s="33">
        <v>1</v>
      </c>
      <c r="G8" s="1" t="s">
        <v>450</v>
      </c>
    </row>
    <row r="9" spans="1:7" ht="20.25" customHeight="1" x14ac:dyDescent="0.15">
      <c r="A9" s="1" t="s">
        <v>701</v>
      </c>
      <c r="B9" s="26" t="s">
        <v>429</v>
      </c>
      <c r="C9" s="26">
        <v>201</v>
      </c>
      <c r="D9" s="26">
        <v>4</v>
      </c>
      <c r="E9" s="33">
        <v>2.2280000000000001E-2</v>
      </c>
      <c r="F9" s="33">
        <v>1</v>
      </c>
      <c r="G9" s="1" t="s">
        <v>702</v>
      </c>
    </row>
    <row r="10" spans="1:7" ht="20.25" customHeight="1" x14ac:dyDescent="0.15">
      <c r="A10" s="1" t="s">
        <v>772</v>
      </c>
      <c r="B10" s="26" t="s">
        <v>429</v>
      </c>
      <c r="C10" s="26">
        <v>44</v>
      </c>
      <c r="D10" s="26">
        <v>2</v>
      </c>
      <c r="E10" s="33">
        <v>2.2839999999999999E-2</v>
      </c>
      <c r="F10" s="33">
        <v>1</v>
      </c>
      <c r="G10" s="1" t="s">
        <v>773</v>
      </c>
    </row>
    <row r="11" spans="1:7" ht="20.25" customHeight="1" x14ac:dyDescent="0.15">
      <c r="A11" s="1" t="s">
        <v>774</v>
      </c>
      <c r="B11" s="26" t="s">
        <v>429</v>
      </c>
      <c r="C11" s="26">
        <v>5</v>
      </c>
      <c r="D11" s="26">
        <v>1</v>
      </c>
      <c r="E11" s="33">
        <v>2.6270000000000002E-2</v>
      </c>
      <c r="F11" s="33">
        <v>1</v>
      </c>
      <c r="G11" s="1" t="s">
        <v>775</v>
      </c>
    </row>
    <row r="12" spans="1:7" ht="20.25" customHeight="1" x14ac:dyDescent="0.15">
      <c r="A12" s="1" t="s">
        <v>776</v>
      </c>
      <c r="B12" s="26" t="s">
        <v>429</v>
      </c>
      <c r="C12" s="26">
        <v>7</v>
      </c>
      <c r="D12" s="26">
        <v>1</v>
      </c>
      <c r="E12" s="33">
        <v>3.6589999999999998E-2</v>
      </c>
      <c r="F12" s="33">
        <v>1</v>
      </c>
      <c r="G12" s="1" t="s">
        <v>777</v>
      </c>
    </row>
    <row r="13" spans="1:7" ht="20.25" customHeight="1" x14ac:dyDescent="0.15">
      <c r="A13" s="1" t="s">
        <v>778</v>
      </c>
      <c r="B13" s="26" t="s">
        <v>429</v>
      </c>
      <c r="C13" s="26">
        <v>7</v>
      </c>
      <c r="D13" s="26">
        <v>1</v>
      </c>
      <c r="E13" s="33">
        <v>3.6589999999999998E-2</v>
      </c>
      <c r="F13" s="33">
        <v>1</v>
      </c>
      <c r="G13" s="1" t="s">
        <v>779</v>
      </c>
    </row>
    <row r="14" spans="1:7" ht="20.25" customHeight="1" x14ac:dyDescent="0.15">
      <c r="A14" s="1" t="s">
        <v>780</v>
      </c>
      <c r="B14" s="26" t="s">
        <v>429</v>
      </c>
      <c r="C14" s="26">
        <v>7</v>
      </c>
      <c r="D14" s="26">
        <v>1</v>
      </c>
      <c r="E14" s="33">
        <v>3.6589999999999998E-2</v>
      </c>
      <c r="F14" s="33">
        <v>1</v>
      </c>
      <c r="G14" s="1" t="s">
        <v>781</v>
      </c>
    </row>
    <row r="15" spans="1:7" ht="20.25" customHeight="1" x14ac:dyDescent="0.15">
      <c r="A15" s="1" t="s">
        <v>782</v>
      </c>
      <c r="B15" s="26" t="s">
        <v>429</v>
      </c>
      <c r="C15" s="26">
        <v>8</v>
      </c>
      <c r="D15" s="26">
        <v>1</v>
      </c>
      <c r="E15" s="33">
        <v>4.1709999999999997E-2</v>
      </c>
      <c r="F15" s="33">
        <v>1</v>
      </c>
      <c r="G15" s="1" t="s">
        <v>783</v>
      </c>
    </row>
    <row r="16" spans="1:7" ht="20.25" customHeight="1" x14ac:dyDescent="0.15">
      <c r="A16" s="1" t="s">
        <v>784</v>
      </c>
      <c r="B16" s="26" t="s">
        <v>429</v>
      </c>
      <c r="C16" s="26">
        <v>8</v>
      </c>
      <c r="D16" s="26">
        <v>1</v>
      </c>
      <c r="E16" s="33">
        <v>4.1709999999999997E-2</v>
      </c>
      <c r="F16" s="33">
        <v>1</v>
      </c>
      <c r="G16" s="1" t="s">
        <v>785</v>
      </c>
    </row>
    <row r="17" spans="1:7" ht="20.25" customHeight="1" x14ac:dyDescent="0.15">
      <c r="A17" s="1" t="s">
        <v>786</v>
      </c>
      <c r="B17" s="26" t="s">
        <v>429</v>
      </c>
      <c r="C17" s="26">
        <v>8</v>
      </c>
      <c r="D17" s="26">
        <v>1</v>
      </c>
      <c r="E17" s="33">
        <v>4.1709999999999997E-2</v>
      </c>
      <c r="F17" s="33">
        <v>1</v>
      </c>
      <c r="G17" s="1" t="s">
        <v>787</v>
      </c>
    </row>
    <row r="18" spans="1:7" ht="20.25" customHeight="1" x14ac:dyDescent="0.15">
      <c r="A18" s="1" t="s">
        <v>788</v>
      </c>
      <c r="B18" s="26" t="s">
        <v>451</v>
      </c>
      <c r="C18" s="26">
        <v>8</v>
      </c>
      <c r="D18" s="26">
        <v>2</v>
      </c>
      <c r="E18" s="33">
        <v>8.8999999999999995E-4</v>
      </c>
      <c r="F18" s="33">
        <v>0.43966</v>
      </c>
      <c r="G18" s="1" t="s">
        <v>789</v>
      </c>
    </row>
    <row r="19" spans="1:7" ht="20.25" customHeight="1" x14ac:dyDescent="0.15">
      <c r="A19" s="1" t="s">
        <v>790</v>
      </c>
      <c r="B19" s="26" t="s">
        <v>451</v>
      </c>
      <c r="C19" s="26">
        <v>8</v>
      </c>
      <c r="D19" s="26">
        <v>2</v>
      </c>
      <c r="E19" s="33">
        <v>8.8999999999999995E-4</v>
      </c>
      <c r="F19" s="33">
        <v>0.43966</v>
      </c>
      <c r="G19" s="1" t="s">
        <v>791</v>
      </c>
    </row>
    <row r="20" spans="1:7" ht="20.25" customHeight="1" x14ac:dyDescent="0.15">
      <c r="A20" s="1" t="s">
        <v>792</v>
      </c>
      <c r="B20" s="26" t="s">
        <v>451</v>
      </c>
      <c r="C20" s="26">
        <v>9</v>
      </c>
      <c r="D20" s="26">
        <v>2</v>
      </c>
      <c r="E20" s="33">
        <v>1.14E-3</v>
      </c>
      <c r="F20" s="33">
        <v>0.43966</v>
      </c>
      <c r="G20" s="1" t="s">
        <v>793</v>
      </c>
    </row>
    <row r="21" spans="1:7" ht="20.25" customHeight="1" x14ac:dyDescent="0.15">
      <c r="A21" s="1" t="s">
        <v>794</v>
      </c>
      <c r="B21" s="26" t="s">
        <v>451</v>
      </c>
      <c r="C21" s="26">
        <v>91</v>
      </c>
      <c r="D21" s="26">
        <v>4</v>
      </c>
      <c r="E21" s="33">
        <v>1.83E-3</v>
      </c>
      <c r="F21" s="33">
        <v>0.52932749999999995</v>
      </c>
      <c r="G21" s="1" t="s">
        <v>795</v>
      </c>
    </row>
    <row r="22" spans="1:7" ht="20.25" customHeight="1" x14ac:dyDescent="0.15">
      <c r="A22" s="1" t="s">
        <v>796</v>
      </c>
      <c r="B22" s="26" t="s">
        <v>451</v>
      </c>
      <c r="C22" s="26">
        <v>13</v>
      </c>
      <c r="D22" s="26">
        <v>2</v>
      </c>
      <c r="E22" s="33">
        <v>2.4399999999999999E-3</v>
      </c>
      <c r="F22" s="33">
        <v>0.56461600000000001</v>
      </c>
      <c r="G22" s="1" t="s">
        <v>797</v>
      </c>
    </row>
    <row r="23" spans="1:7" ht="20.25" customHeight="1" x14ac:dyDescent="0.15">
      <c r="A23" s="1" t="s">
        <v>798</v>
      </c>
      <c r="B23" s="26" t="s">
        <v>451</v>
      </c>
      <c r="C23" s="26">
        <v>22</v>
      </c>
      <c r="D23" s="26">
        <v>2</v>
      </c>
      <c r="E23" s="33">
        <v>6.9899999999999997E-3</v>
      </c>
      <c r="F23" s="33">
        <v>1</v>
      </c>
      <c r="G23" s="1" t="s">
        <v>799</v>
      </c>
    </row>
    <row r="24" spans="1:7" ht="20.25" customHeight="1" x14ac:dyDescent="0.15">
      <c r="A24" s="1" t="s">
        <v>800</v>
      </c>
      <c r="B24" s="26" t="s">
        <v>451</v>
      </c>
      <c r="C24" s="26">
        <v>50</v>
      </c>
      <c r="D24" s="26">
        <v>2</v>
      </c>
      <c r="E24" s="33">
        <v>1.6969999999999999E-2</v>
      </c>
      <c r="F24" s="33">
        <v>1</v>
      </c>
      <c r="G24" s="1" t="s">
        <v>801</v>
      </c>
    </row>
    <row r="25" spans="1:7" ht="20.25" customHeight="1" x14ac:dyDescent="0.15">
      <c r="A25" s="1" t="s">
        <v>802</v>
      </c>
      <c r="B25" s="26" t="s">
        <v>451</v>
      </c>
      <c r="C25" s="26">
        <v>194</v>
      </c>
      <c r="D25" s="26">
        <v>5</v>
      </c>
      <c r="E25" s="33">
        <v>2.0709999999999999E-2</v>
      </c>
      <c r="F25" s="33">
        <v>1</v>
      </c>
      <c r="G25" s="1" t="s">
        <v>803</v>
      </c>
    </row>
    <row r="26" spans="1:7" ht="20.25" customHeight="1" x14ac:dyDescent="0.15">
      <c r="A26" s="1" t="s">
        <v>804</v>
      </c>
      <c r="B26" s="26" t="s">
        <v>451</v>
      </c>
      <c r="C26" s="26">
        <v>44</v>
      </c>
      <c r="D26" s="26">
        <v>2</v>
      </c>
      <c r="E26" s="33">
        <v>2.639E-2</v>
      </c>
      <c r="F26" s="33">
        <v>1</v>
      </c>
      <c r="G26" s="1" t="s">
        <v>805</v>
      </c>
    </row>
    <row r="27" spans="1:7" ht="20.25" customHeight="1" x14ac:dyDescent="0.15">
      <c r="A27" s="1" t="s">
        <v>806</v>
      </c>
      <c r="B27" s="26" t="s">
        <v>451</v>
      </c>
      <c r="C27" s="26">
        <v>51</v>
      </c>
      <c r="D27" s="26">
        <v>3</v>
      </c>
      <c r="E27" s="33">
        <v>2.767E-2</v>
      </c>
      <c r="F27" s="33">
        <v>1</v>
      </c>
      <c r="G27" s="1" t="s">
        <v>807</v>
      </c>
    </row>
    <row r="28" spans="1:7" ht="20.25" customHeight="1" x14ac:dyDescent="0.15">
      <c r="A28" s="1" t="s">
        <v>808</v>
      </c>
      <c r="B28" s="26" t="s">
        <v>451</v>
      </c>
      <c r="C28" s="26">
        <v>5</v>
      </c>
      <c r="D28" s="26">
        <v>1</v>
      </c>
      <c r="E28" s="33">
        <v>2.844E-2</v>
      </c>
      <c r="F28" s="33">
        <v>1</v>
      </c>
      <c r="G28" s="1" t="s">
        <v>809</v>
      </c>
    </row>
    <row r="29" spans="1:7" ht="20.25" customHeight="1" x14ac:dyDescent="0.15">
      <c r="A29" s="1" t="s">
        <v>810</v>
      </c>
      <c r="B29" s="26" t="s">
        <v>451</v>
      </c>
      <c r="C29" s="26">
        <v>5</v>
      </c>
      <c r="D29" s="26">
        <v>1</v>
      </c>
      <c r="E29" s="33">
        <v>2.844E-2</v>
      </c>
      <c r="F29" s="33">
        <v>1</v>
      </c>
      <c r="G29" s="1" t="s">
        <v>811</v>
      </c>
    </row>
    <row r="30" spans="1:7" ht="20.25" customHeight="1" x14ac:dyDescent="0.15">
      <c r="A30" s="1" t="s">
        <v>812</v>
      </c>
      <c r="B30" s="26" t="s">
        <v>451</v>
      </c>
      <c r="C30" s="26">
        <v>6</v>
      </c>
      <c r="D30" s="26">
        <v>1</v>
      </c>
      <c r="E30" s="33">
        <v>3.4029999999999998E-2</v>
      </c>
      <c r="F30" s="33">
        <v>1</v>
      </c>
      <c r="G30" s="1" t="s">
        <v>813</v>
      </c>
    </row>
    <row r="31" spans="1:7" ht="20.25" customHeight="1" x14ac:dyDescent="0.15">
      <c r="A31" s="1" t="s">
        <v>814</v>
      </c>
      <c r="B31" s="26" t="s">
        <v>451</v>
      </c>
      <c r="C31" s="26">
        <v>7</v>
      </c>
      <c r="D31" s="26">
        <v>1</v>
      </c>
      <c r="E31" s="33">
        <v>3.959E-2</v>
      </c>
      <c r="F31" s="33">
        <v>1</v>
      </c>
      <c r="G31" s="1" t="s">
        <v>815</v>
      </c>
    </row>
    <row r="32" spans="1:7" ht="20.25" customHeight="1" x14ac:dyDescent="0.15">
      <c r="A32" s="1" t="s">
        <v>816</v>
      </c>
      <c r="B32" s="26" t="s">
        <v>451</v>
      </c>
      <c r="C32" s="26">
        <v>7</v>
      </c>
      <c r="D32" s="26">
        <v>1</v>
      </c>
      <c r="E32" s="33">
        <v>3.959E-2</v>
      </c>
      <c r="F32" s="33">
        <v>1</v>
      </c>
      <c r="G32" s="1" t="s">
        <v>817</v>
      </c>
    </row>
    <row r="33" spans="1:7" ht="20.25" customHeight="1" x14ac:dyDescent="0.15">
      <c r="A33" s="1" t="s">
        <v>818</v>
      </c>
      <c r="B33" s="26" t="s">
        <v>451</v>
      </c>
      <c r="C33" s="26">
        <v>7</v>
      </c>
      <c r="D33" s="26">
        <v>1</v>
      </c>
      <c r="E33" s="33">
        <v>3.959E-2</v>
      </c>
      <c r="F33" s="33">
        <v>1</v>
      </c>
      <c r="G33" s="1" t="s">
        <v>819</v>
      </c>
    </row>
    <row r="34" spans="1:7" ht="20.25" customHeight="1" x14ac:dyDescent="0.15">
      <c r="A34" s="1" t="s">
        <v>820</v>
      </c>
      <c r="B34" s="26" t="s">
        <v>451</v>
      </c>
      <c r="C34" s="26">
        <v>430</v>
      </c>
      <c r="D34" s="26">
        <v>8</v>
      </c>
      <c r="E34" s="33">
        <v>4.7079999999999997E-2</v>
      </c>
      <c r="F34" s="33">
        <v>1</v>
      </c>
      <c r="G34" s="1" t="s">
        <v>821</v>
      </c>
    </row>
    <row r="35" spans="1:7" ht="20.25" customHeight="1" x14ac:dyDescent="0.15">
      <c r="A35" s="1" t="s">
        <v>822</v>
      </c>
      <c r="B35" s="26" t="s">
        <v>456</v>
      </c>
      <c r="C35" s="26">
        <v>12</v>
      </c>
      <c r="D35" s="26">
        <v>2</v>
      </c>
      <c r="E35" s="33">
        <v>4.8999999999999998E-3</v>
      </c>
      <c r="F35" s="33">
        <v>0.76859999999999995</v>
      </c>
      <c r="G35" s="1" t="s">
        <v>823</v>
      </c>
    </row>
    <row r="36" spans="1:7" ht="20.25" customHeight="1" x14ac:dyDescent="0.15">
      <c r="A36" s="1" t="s">
        <v>824</v>
      </c>
      <c r="B36" s="26" t="s">
        <v>456</v>
      </c>
      <c r="C36" s="26">
        <v>907</v>
      </c>
      <c r="D36" s="26">
        <v>16</v>
      </c>
      <c r="E36" s="33">
        <v>6.1000000000000004E-3</v>
      </c>
      <c r="F36" s="33">
        <v>0.76859999999999995</v>
      </c>
      <c r="G36" s="1" t="s">
        <v>825</v>
      </c>
    </row>
    <row r="37" spans="1:7" ht="20.25" customHeight="1" x14ac:dyDescent="0.15">
      <c r="A37" s="1" t="s">
        <v>826</v>
      </c>
      <c r="B37" s="26" t="s">
        <v>456</v>
      </c>
      <c r="C37" s="26">
        <v>5</v>
      </c>
      <c r="D37" s="26">
        <v>1</v>
      </c>
      <c r="E37" s="33">
        <v>4.4200000000000003E-2</v>
      </c>
      <c r="F37" s="33">
        <v>1</v>
      </c>
      <c r="G37" s="1" t="s">
        <v>827</v>
      </c>
    </row>
    <row r="38" spans="1:7" ht="20.25" customHeight="1" x14ac:dyDescent="0.15">
      <c r="A38" s="3" t="s">
        <v>828</v>
      </c>
      <c r="B38" s="27" t="s">
        <v>456</v>
      </c>
      <c r="C38" s="27">
        <v>5</v>
      </c>
      <c r="D38" s="27">
        <v>1</v>
      </c>
      <c r="E38" s="34">
        <v>4.4200000000000003E-2</v>
      </c>
      <c r="F38" s="34">
        <v>1</v>
      </c>
      <c r="G38" s="3" t="s">
        <v>829</v>
      </c>
    </row>
    <row r="39" spans="1:7" ht="15.75" x14ac:dyDescent="0.15">
      <c r="A39" s="20" t="s">
        <v>2734</v>
      </c>
    </row>
  </sheetData>
  <mergeCells count="1">
    <mergeCell ref="A1:G1"/>
  </mergeCells>
  <phoneticPr fontId="48" type="noConversion"/>
  <pageMargins left="0.69930555555555596" right="0.69930555555555596"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22"/>
  <sheetViews>
    <sheetView workbookViewId="0">
      <selection sqref="A1:G1"/>
    </sheetView>
  </sheetViews>
  <sheetFormatPr defaultColWidth="9" defaultRowHeight="13.5" x14ac:dyDescent="0.15"/>
  <cols>
    <col min="1" max="7" width="20.875" customWidth="1"/>
    <col min="11" max="11" width="16.125" customWidth="1"/>
    <col min="12" max="12" width="10.5" customWidth="1"/>
  </cols>
  <sheetData>
    <row r="1" spans="1:17" ht="24" customHeight="1" x14ac:dyDescent="0.15">
      <c r="A1" s="196" t="s">
        <v>2711</v>
      </c>
      <c r="B1" s="196"/>
      <c r="C1" s="196"/>
      <c r="D1" s="196"/>
      <c r="E1" s="196"/>
      <c r="F1" s="196"/>
      <c r="G1" s="196"/>
    </row>
    <row r="2" spans="1:17" s="24" customFormat="1" ht="20.25" customHeight="1" x14ac:dyDescent="0.15">
      <c r="A2" s="230" t="s">
        <v>830</v>
      </c>
      <c r="B2" s="197" t="s">
        <v>831</v>
      </c>
      <c r="C2" s="197"/>
      <c r="D2" s="197" t="s">
        <v>832</v>
      </c>
      <c r="E2" s="197"/>
      <c r="F2" s="197" t="s">
        <v>833</v>
      </c>
      <c r="G2" s="197"/>
    </row>
    <row r="3" spans="1:17" s="24" customFormat="1" ht="20.25" customHeight="1" x14ac:dyDescent="0.15">
      <c r="A3" s="231"/>
      <c r="B3" s="25" t="s">
        <v>834</v>
      </c>
      <c r="C3" s="25" t="s">
        <v>835</v>
      </c>
      <c r="D3" s="25" t="s">
        <v>834</v>
      </c>
      <c r="E3" s="25" t="s">
        <v>836</v>
      </c>
      <c r="F3" s="25" t="s">
        <v>835</v>
      </c>
      <c r="G3" s="25" t="s">
        <v>836</v>
      </c>
      <c r="K3" s="29"/>
      <c r="L3" s="29"/>
      <c r="M3" s="29"/>
      <c r="N3" s="29"/>
      <c r="O3" s="29"/>
      <c r="P3" s="29"/>
      <c r="Q3" s="29"/>
    </row>
    <row r="4" spans="1:17" ht="20.25" customHeight="1" x14ac:dyDescent="0.15">
      <c r="A4" s="1" t="s">
        <v>837</v>
      </c>
      <c r="B4" s="151">
        <v>693</v>
      </c>
      <c r="C4" s="151">
        <v>559</v>
      </c>
      <c r="D4" s="151">
        <v>397</v>
      </c>
      <c r="E4" s="151">
        <v>336</v>
      </c>
      <c r="F4" s="151">
        <v>623</v>
      </c>
      <c r="G4" s="151">
        <v>664</v>
      </c>
      <c r="K4" s="30"/>
      <c r="L4" s="30"/>
      <c r="M4" s="30"/>
      <c r="N4" s="30"/>
      <c r="O4" s="30"/>
      <c r="P4" s="30"/>
      <c r="Q4" s="30"/>
    </row>
    <row r="5" spans="1:17" ht="20.25" customHeight="1" x14ac:dyDescent="0.15">
      <c r="A5" s="1" t="s">
        <v>838</v>
      </c>
      <c r="B5" s="151">
        <v>689</v>
      </c>
      <c r="C5" s="151">
        <v>556</v>
      </c>
      <c r="D5" s="151">
        <v>411</v>
      </c>
      <c r="E5" s="151">
        <v>352</v>
      </c>
      <c r="F5" s="151">
        <v>621</v>
      </c>
      <c r="G5" s="151">
        <v>655</v>
      </c>
      <c r="K5" s="30"/>
      <c r="L5" s="30"/>
      <c r="M5" s="30"/>
      <c r="N5" s="30"/>
      <c r="O5" s="30"/>
      <c r="P5" s="30"/>
      <c r="Q5" s="30"/>
    </row>
    <row r="6" spans="1:17" ht="20.25" customHeight="1" x14ac:dyDescent="0.15">
      <c r="A6" s="1" t="s">
        <v>839</v>
      </c>
      <c r="B6" s="151">
        <v>702</v>
      </c>
      <c r="C6" s="151">
        <v>596</v>
      </c>
      <c r="D6" s="151">
        <v>361</v>
      </c>
      <c r="E6" s="151">
        <v>359</v>
      </c>
      <c r="F6" s="151">
        <v>635</v>
      </c>
      <c r="G6" s="151">
        <v>699</v>
      </c>
      <c r="K6" s="30"/>
      <c r="L6" s="30"/>
      <c r="M6" s="30"/>
      <c r="N6" s="30"/>
      <c r="O6" s="30"/>
      <c r="P6" s="30"/>
      <c r="Q6" s="30"/>
    </row>
    <row r="7" spans="1:17" ht="20.25" customHeight="1" x14ac:dyDescent="0.15">
      <c r="A7" s="1" t="s">
        <v>840</v>
      </c>
      <c r="B7" s="151">
        <v>725</v>
      </c>
      <c r="C7" s="151">
        <v>508</v>
      </c>
      <c r="D7" s="151">
        <v>427</v>
      </c>
      <c r="E7" s="151">
        <v>362</v>
      </c>
      <c r="F7" s="151">
        <v>565</v>
      </c>
      <c r="G7" s="151">
        <v>677</v>
      </c>
      <c r="K7" s="30"/>
      <c r="L7" s="30"/>
      <c r="M7" s="30"/>
      <c r="N7" s="30"/>
      <c r="O7" s="30"/>
      <c r="P7" s="30"/>
      <c r="Q7" s="30"/>
    </row>
    <row r="8" spans="1:17" ht="20.25" customHeight="1" x14ac:dyDescent="0.15">
      <c r="A8" s="1" t="s">
        <v>841</v>
      </c>
      <c r="B8" s="151">
        <v>758</v>
      </c>
      <c r="C8" s="151">
        <v>654</v>
      </c>
      <c r="D8" s="151">
        <v>448</v>
      </c>
      <c r="E8" s="151">
        <v>422</v>
      </c>
      <c r="F8" s="151">
        <v>691</v>
      </c>
      <c r="G8" s="151">
        <v>777</v>
      </c>
      <c r="K8" s="30"/>
      <c r="L8" s="30"/>
      <c r="M8" s="30"/>
      <c r="N8" s="30"/>
      <c r="O8" s="30"/>
      <c r="P8" s="30"/>
      <c r="Q8" s="30"/>
    </row>
    <row r="9" spans="1:17" ht="20.25" customHeight="1" x14ac:dyDescent="0.15">
      <c r="A9" s="1" t="s">
        <v>842</v>
      </c>
      <c r="B9" s="151">
        <v>842</v>
      </c>
      <c r="C9" s="151">
        <v>665</v>
      </c>
      <c r="D9" s="151">
        <v>466</v>
      </c>
      <c r="E9" s="151">
        <v>437</v>
      </c>
      <c r="F9" s="151">
        <v>736</v>
      </c>
      <c r="G9" s="151">
        <v>822</v>
      </c>
      <c r="K9" s="30"/>
      <c r="L9" s="30"/>
      <c r="M9" s="30"/>
      <c r="N9" s="30"/>
      <c r="O9" s="30"/>
      <c r="P9" s="30"/>
      <c r="Q9" s="30"/>
    </row>
    <row r="10" spans="1:17" ht="20.25" customHeight="1" x14ac:dyDescent="0.15">
      <c r="A10" s="1" t="s">
        <v>843</v>
      </c>
      <c r="B10" s="151">
        <v>476</v>
      </c>
      <c r="C10" s="151">
        <v>415</v>
      </c>
      <c r="D10" s="151">
        <v>248</v>
      </c>
      <c r="E10" s="151">
        <v>245</v>
      </c>
      <c r="F10" s="151">
        <v>440</v>
      </c>
      <c r="G10" s="151">
        <v>494</v>
      </c>
      <c r="K10" s="30"/>
      <c r="L10" s="30"/>
      <c r="M10" s="30"/>
      <c r="N10" s="30"/>
      <c r="O10" s="30"/>
      <c r="P10" s="30"/>
      <c r="Q10" s="30"/>
    </row>
    <row r="11" spans="1:17" ht="20.25" customHeight="1" x14ac:dyDescent="0.15">
      <c r="A11" s="1" t="s">
        <v>844</v>
      </c>
      <c r="B11" s="151">
        <v>436</v>
      </c>
      <c r="C11" s="151">
        <v>392</v>
      </c>
      <c r="D11" s="151">
        <v>215</v>
      </c>
      <c r="E11" s="151">
        <v>217</v>
      </c>
      <c r="F11" s="151">
        <v>401</v>
      </c>
      <c r="G11" s="151">
        <v>443</v>
      </c>
      <c r="K11" s="30"/>
      <c r="L11" s="30"/>
      <c r="M11" s="30"/>
      <c r="N11" s="30"/>
      <c r="O11" s="30"/>
      <c r="P11" s="30"/>
      <c r="Q11" s="30"/>
    </row>
    <row r="12" spans="1:17" ht="20.25" customHeight="1" x14ac:dyDescent="0.15">
      <c r="A12" s="1" t="s">
        <v>845</v>
      </c>
      <c r="B12" s="151">
        <v>856</v>
      </c>
      <c r="C12" s="151">
        <v>725</v>
      </c>
      <c r="D12" s="151">
        <v>463</v>
      </c>
      <c r="E12" s="151">
        <v>453</v>
      </c>
      <c r="F12" s="151">
        <v>754</v>
      </c>
      <c r="G12" s="151">
        <v>879</v>
      </c>
      <c r="K12" s="30"/>
      <c r="L12" s="30"/>
      <c r="M12" s="30"/>
      <c r="N12" s="30"/>
      <c r="O12" s="30"/>
      <c r="P12" s="30"/>
      <c r="Q12" s="30"/>
    </row>
    <row r="13" spans="1:17" ht="20.25" customHeight="1" x14ac:dyDescent="0.15">
      <c r="A13" s="1" t="s">
        <v>846</v>
      </c>
      <c r="B13" s="151">
        <v>829</v>
      </c>
      <c r="C13" s="151">
        <v>708</v>
      </c>
      <c r="D13" s="151">
        <v>482</v>
      </c>
      <c r="E13" s="151">
        <v>419</v>
      </c>
      <c r="F13" s="151">
        <v>732</v>
      </c>
      <c r="G13" s="151">
        <v>814</v>
      </c>
      <c r="K13" s="30"/>
      <c r="L13" s="30"/>
      <c r="M13" s="30"/>
      <c r="N13" s="30"/>
      <c r="O13" s="30"/>
      <c r="P13" s="30"/>
      <c r="Q13" s="30"/>
    </row>
    <row r="14" spans="1:17" ht="20.25" customHeight="1" x14ac:dyDescent="0.15">
      <c r="A14" s="1" t="s">
        <v>847</v>
      </c>
      <c r="B14" s="151">
        <v>687</v>
      </c>
      <c r="C14" s="151">
        <v>516</v>
      </c>
      <c r="D14" s="151">
        <v>399</v>
      </c>
      <c r="E14" s="151">
        <v>360</v>
      </c>
      <c r="F14" s="151">
        <v>569</v>
      </c>
      <c r="G14" s="151">
        <v>700</v>
      </c>
      <c r="K14" s="30"/>
      <c r="L14" s="30"/>
      <c r="M14" s="30"/>
      <c r="N14" s="30"/>
      <c r="O14" s="30"/>
      <c r="P14" s="30"/>
      <c r="Q14" s="30"/>
    </row>
    <row r="15" spans="1:17" ht="20.25" customHeight="1" x14ac:dyDescent="0.15">
      <c r="A15" s="1" t="s">
        <v>848</v>
      </c>
      <c r="B15" s="151">
        <v>591</v>
      </c>
      <c r="C15" s="151">
        <v>433</v>
      </c>
      <c r="D15" s="151">
        <v>313</v>
      </c>
      <c r="E15" s="151">
        <v>284</v>
      </c>
      <c r="F15" s="151">
        <v>476</v>
      </c>
      <c r="G15" s="151">
        <v>604</v>
      </c>
      <c r="K15" s="30"/>
      <c r="L15" s="30"/>
      <c r="M15" s="30"/>
      <c r="N15" s="30"/>
      <c r="O15" s="30"/>
      <c r="P15" s="30"/>
      <c r="Q15" s="30"/>
    </row>
    <row r="16" spans="1:17" ht="20.25" customHeight="1" x14ac:dyDescent="0.15">
      <c r="A16" s="1" t="s">
        <v>849</v>
      </c>
      <c r="B16" s="151">
        <v>656</v>
      </c>
      <c r="C16" s="151">
        <v>477</v>
      </c>
      <c r="D16" s="151">
        <v>381</v>
      </c>
      <c r="E16" s="151">
        <v>356</v>
      </c>
      <c r="F16" s="151">
        <v>508</v>
      </c>
      <c r="G16" s="151">
        <v>672</v>
      </c>
      <c r="K16" s="30"/>
      <c r="L16" s="30"/>
      <c r="M16" s="30"/>
      <c r="N16" s="30"/>
      <c r="O16" s="30"/>
      <c r="P16" s="30"/>
      <c r="Q16" s="30"/>
    </row>
    <row r="17" spans="1:17" ht="20.25" customHeight="1" x14ac:dyDescent="0.15">
      <c r="A17" s="1" t="s">
        <v>850</v>
      </c>
      <c r="B17" s="151">
        <v>435</v>
      </c>
      <c r="C17" s="151">
        <v>337</v>
      </c>
      <c r="D17" s="151">
        <v>259</v>
      </c>
      <c r="E17" s="151">
        <v>226</v>
      </c>
      <c r="F17" s="151">
        <v>388</v>
      </c>
      <c r="G17" s="151">
        <v>459</v>
      </c>
      <c r="K17" s="30"/>
      <c r="L17" s="30"/>
      <c r="M17" s="30"/>
      <c r="N17" s="30"/>
      <c r="O17" s="30"/>
      <c r="P17" s="30"/>
      <c r="Q17" s="30"/>
    </row>
    <row r="18" spans="1:17" ht="20.25" customHeight="1" x14ac:dyDescent="0.15">
      <c r="A18" s="3" t="s">
        <v>252</v>
      </c>
      <c r="B18" s="153">
        <f>SUM(B4:B17)</f>
        <v>9375</v>
      </c>
      <c r="C18" s="153">
        <f t="shared" ref="C18:G18" si="0">SUM(C4:C17)</f>
        <v>7541</v>
      </c>
      <c r="D18" s="153">
        <f t="shared" si="0"/>
        <v>5270</v>
      </c>
      <c r="E18" s="153">
        <f t="shared" si="0"/>
        <v>4828</v>
      </c>
      <c r="F18" s="153">
        <f t="shared" si="0"/>
        <v>8139</v>
      </c>
      <c r="G18" s="153">
        <f t="shared" si="0"/>
        <v>9359</v>
      </c>
    </row>
    <row r="19" spans="1:17" ht="54" customHeight="1" x14ac:dyDescent="0.15">
      <c r="A19" s="229" t="s">
        <v>851</v>
      </c>
      <c r="B19" s="229"/>
      <c r="C19" s="229"/>
      <c r="D19" s="229"/>
      <c r="E19" s="229"/>
      <c r="F19" s="229"/>
      <c r="G19" s="229"/>
    </row>
    <row r="22" spans="1:17" x14ac:dyDescent="0.15">
      <c r="E22" s="28"/>
    </row>
  </sheetData>
  <mergeCells count="6">
    <mergeCell ref="A1:G1"/>
    <mergeCell ref="B2:C2"/>
    <mergeCell ref="D2:E2"/>
    <mergeCell ref="F2:G2"/>
    <mergeCell ref="A19:G19"/>
    <mergeCell ref="A2:A3"/>
  </mergeCells>
  <phoneticPr fontId="48" type="noConversion"/>
  <pageMargins left="0.69930555555555596" right="0.69930555555555596"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45"/>
  <sheetViews>
    <sheetView workbookViewId="0">
      <selection sqref="A1:E1"/>
    </sheetView>
  </sheetViews>
  <sheetFormatPr defaultColWidth="9" defaultRowHeight="13.5" x14ac:dyDescent="0.15"/>
  <cols>
    <col min="1" max="1" width="15.125" style="4" customWidth="1"/>
    <col min="2" max="2" width="10.625" style="5" customWidth="1"/>
    <col min="3" max="3" width="29.875" style="4" customWidth="1"/>
    <col min="4" max="4" width="32.875" customWidth="1"/>
    <col min="5" max="5" width="14" customWidth="1"/>
    <col min="6" max="6" width="216.75" customWidth="1"/>
  </cols>
  <sheetData>
    <row r="1" spans="1:6" ht="24" customHeight="1" x14ac:dyDescent="0.15">
      <c r="A1" s="196" t="s">
        <v>2712</v>
      </c>
      <c r="B1" s="208"/>
      <c r="C1" s="196"/>
      <c r="D1" s="196"/>
      <c r="E1" s="196"/>
      <c r="F1" s="19"/>
    </row>
    <row r="2" spans="1:6" ht="20.25" customHeight="1" x14ac:dyDescent="0.15">
      <c r="A2" s="2" t="s">
        <v>852</v>
      </c>
      <c r="B2" s="6" t="s">
        <v>853</v>
      </c>
      <c r="C2" s="2" t="s">
        <v>854</v>
      </c>
      <c r="D2" s="7" t="s">
        <v>855</v>
      </c>
      <c r="E2" s="7" t="s">
        <v>856</v>
      </c>
      <c r="F2" s="2" t="s">
        <v>857</v>
      </c>
    </row>
    <row r="3" spans="1:6" ht="20.25" customHeight="1" x14ac:dyDescent="0.15">
      <c r="A3" s="8">
        <v>1</v>
      </c>
      <c r="B3" s="9" t="s">
        <v>858</v>
      </c>
      <c r="C3" s="8">
        <v>3454329</v>
      </c>
      <c r="D3" s="10" t="s">
        <v>859</v>
      </c>
      <c r="E3" s="10" t="s">
        <v>860</v>
      </c>
      <c r="F3" s="20" t="s">
        <v>861</v>
      </c>
    </row>
    <row r="4" spans="1:6" ht="20.25" customHeight="1" x14ac:dyDescent="0.15">
      <c r="A4" s="8">
        <v>1</v>
      </c>
      <c r="B4" s="9" t="s">
        <v>858</v>
      </c>
      <c r="C4" s="8">
        <v>3455136</v>
      </c>
      <c r="D4" s="10" t="s">
        <v>859</v>
      </c>
      <c r="E4" s="10" t="s">
        <v>860</v>
      </c>
      <c r="F4" s="20" t="s">
        <v>862</v>
      </c>
    </row>
    <row r="5" spans="1:6" ht="20.25" customHeight="1" x14ac:dyDescent="0.15">
      <c r="A5" s="8">
        <v>1</v>
      </c>
      <c r="B5" s="9" t="s">
        <v>858</v>
      </c>
      <c r="C5" s="8">
        <v>3454213</v>
      </c>
      <c r="D5" s="10" t="s">
        <v>859</v>
      </c>
      <c r="E5" s="10" t="s">
        <v>860</v>
      </c>
      <c r="F5" s="20" t="s">
        <v>863</v>
      </c>
    </row>
    <row r="6" spans="1:6" ht="20.25" customHeight="1" x14ac:dyDescent="0.15">
      <c r="A6" s="8">
        <v>1</v>
      </c>
      <c r="B6" s="9" t="s">
        <v>858</v>
      </c>
      <c r="C6" s="8">
        <v>3456248</v>
      </c>
      <c r="D6" s="10" t="s">
        <v>859</v>
      </c>
      <c r="E6" s="10" t="s">
        <v>860</v>
      </c>
      <c r="F6" s="20" t="s">
        <v>864</v>
      </c>
    </row>
    <row r="7" spans="1:6" ht="20.25" customHeight="1" x14ac:dyDescent="0.15">
      <c r="A7" s="8">
        <v>1</v>
      </c>
      <c r="B7" s="9" t="s">
        <v>858</v>
      </c>
      <c r="C7" s="8">
        <v>3454137</v>
      </c>
      <c r="D7" s="10" t="s">
        <v>859</v>
      </c>
      <c r="E7" s="21">
        <v>0.1</v>
      </c>
      <c r="F7" s="20" t="s">
        <v>865</v>
      </c>
    </row>
    <row r="8" spans="1:6" ht="20.25" customHeight="1" x14ac:dyDescent="0.15">
      <c r="A8" s="8">
        <v>1</v>
      </c>
      <c r="B8" s="9" t="s">
        <v>858</v>
      </c>
      <c r="C8" s="8">
        <v>3455252</v>
      </c>
      <c r="D8" s="10" t="s">
        <v>859</v>
      </c>
      <c r="E8" s="21">
        <v>0.1</v>
      </c>
      <c r="F8" s="20" t="s">
        <v>866</v>
      </c>
    </row>
    <row r="9" spans="1:6" ht="20.25" customHeight="1" x14ac:dyDescent="0.15">
      <c r="A9" s="8">
        <v>1</v>
      </c>
      <c r="B9" s="9" t="s">
        <v>858</v>
      </c>
      <c r="C9" s="8">
        <v>3454540</v>
      </c>
      <c r="D9" s="10" t="s">
        <v>859</v>
      </c>
      <c r="E9" s="21">
        <v>0.1</v>
      </c>
      <c r="F9" s="20" t="s">
        <v>867</v>
      </c>
    </row>
    <row r="10" spans="1:6" ht="20.25" customHeight="1" x14ac:dyDescent="0.15">
      <c r="A10" s="8">
        <v>1</v>
      </c>
      <c r="B10" s="9" t="s">
        <v>858</v>
      </c>
      <c r="C10" s="8">
        <v>3454357</v>
      </c>
      <c r="D10" s="10" t="s">
        <v>859</v>
      </c>
      <c r="E10" s="21">
        <v>0.2</v>
      </c>
      <c r="F10" s="20" t="s">
        <v>868</v>
      </c>
    </row>
    <row r="11" spans="1:6" ht="20.25" customHeight="1" x14ac:dyDescent="0.15">
      <c r="A11" s="8">
        <v>1</v>
      </c>
      <c r="B11" s="9" t="s">
        <v>858</v>
      </c>
      <c r="C11" s="8">
        <v>3454282</v>
      </c>
      <c r="D11" s="10" t="s">
        <v>859</v>
      </c>
      <c r="E11" s="21">
        <v>0.2</v>
      </c>
      <c r="F11" s="20" t="s">
        <v>869</v>
      </c>
    </row>
    <row r="12" spans="1:6" ht="20.25" customHeight="1" x14ac:dyDescent="0.15">
      <c r="A12" s="8">
        <v>1</v>
      </c>
      <c r="B12" s="9" t="s">
        <v>858</v>
      </c>
      <c r="C12" s="8">
        <v>3454981</v>
      </c>
      <c r="D12" s="10" t="s">
        <v>859</v>
      </c>
      <c r="E12" s="21">
        <v>0.2</v>
      </c>
      <c r="F12" s="20" t="s">
        <v>870</v>
      </c>
    </row>
    <row r="13" spans="1:6" ht="20.25" customHeight="1" x14ac:dyDescent="0.15">
      <c r="A13" s="8">
        <v>1</v>
      </c>
      <c r="B13" s="9" t="s">
        <v>858</v>
      </c>
      <c r="C13" s="8">
        <v>3455125</v>
      </c>
      <c r="D13" s="10" t="s">
        <v>859</v>
      </c>
      <c r="E13" s="21">
        <v>0.2</v>
      </c>
      <c r="F13" s="20" t="s">
        <v>871</v>
      </c>
    </row>
    <row r="14" spans="1:6" ht="20.25" customHeight="1" x14ac:dyDescent="0.15">
      <c r="A14" s="8">
        <v>2</v>
      </c>
      <c r="B14" s="9" t="s">
        <v>858</v>
      </c>
      <c r="C14" s="1" t="s">
        <v>872</v>
      </c>
      <c r="D14" s="11" t="s">
        <v>873</v>
      </c>
      <c r="E14" s="10" t="s">
        <v>860</v>
      </c>
      <c r="F14" s="20" t="s">
        <v>874</v>
      </c>
    </row>
    <row r="15" spans="1:6" ht="20.25" customHeight="1" x14ac:dyDescent="0.15">
      <c r="A15" s="8">
        <v>2</v>
      </c>
      <c r="B15" s="9" t="s">
        <v>858</v>
      </c>
      <c r="C15" s="1" t="s">
        <v>875</v>
      </c>
      <c r="D15" s="11" t="s">
        <v>873</v>
      </c>
      <c r="E15" s="11">
        <v>0.4</v>
      </c>
      <c r="F15" s="20" t="s">
        <v>876</v>
      </c>
    </row>
    <row r="16" spans="1:6" ht="20.25" customHeight="1" x14ac:dyDescent="0.15">
      <c r="A16" s="8">
        <v>2</v>
      </c>
      <c r="B16" s="9" t="s">
        <v>858</v>
      </c>
      <c r="C16" s="1" t="s">
        <v>877</v>
      </c>
      <c r="D16" s="11" t="s">
        <v>873</v>
      </c>
      <c r="E16" s="22">
        <v>0.4</v>
      </c>
      <c r="F16" s="20" t="s">
        <v>878</v>
      </c>
    </row>
    <row r="17" spans="1:6" ht="20.25" customHeight="1" x14ac:dyDescent="0.15">
      <c r="A17" s="8">
        <v>3</v>
      </c>
      <c r="B17" s="9" t="s">
        <v>879</v>
      </c>
      <c r="C17" s="8" t="s">
        <v>880</v>
      </c>
      <c r="D17" s="12" t="s">
        <v>881</v>
      </c>
      <c r="E17" s="22">
        <v>0.9</v>
      </c>
      <c r="F17" s="20" t="s">
        <v>882</v>
      </c>
    </row>
    <row r="18" spans="1:6" ht="20.25" customHeight="1" x14ac:dyDescent="0.15">
      <c r="A18" s="8">
        <v>3</v>
      </c>
      <c r="B18" s="9" t="s">
        <v>879</v>
      </c>
      <c r="C18" s="1" t="s">
        <v>883</v>
      </c>
      <c r="D18" s="12" t="s">
        <v>881</v>
      </c>
      <c r="E18" s="11">
        <v>0.3</v>
      </c>
      <c r="F18" s="23" t="s">
        <v>884</v>
      </c>
    </row>
    <row r="19" spans="1:6" ht="20.25" customHeight="1" x14ac:dyDescent="0.15">
      <c r="A19" s="8">
        <v>3</v>
      </c>
      <c r="B19" s="9" t="s">
        <v>879</v>
      </c>
      <c r="C19" s="1" t="s">
        <v>885</v>
      </c>
      <c r="D19" s="12" t="s">
        <v>886</v>
      </c>
      <c r="E19" s="22">
        <v>0.7</v>
      </c>
      <c r="F19" s="23" t="s">
        <v>887</v>
      </c>
    </row>
    <row r="20" spans="1:6" ht="20.25" customHeight="1" x14ac:dyDescent="0.15">
      <c r="A20" s="8">
        <v>3</v>
      </c>
      <c r="B20" s="9" t="s">
        <v>879</v>
      </c>
      <c r="C20" s="1" t="s">
        <v>888</v>
      </c>
      <c r="D20" s="12" t="s">
        <v>886</v>
      </c>
      <c r="E20" s="22">
        <v>0.3</v>
      </c>
      <c r="F20" s="23" t="s">
        <v>889</v>
      </c>
    </row>
    <row r="21" spans="1:6" ht="20.25" customHeight="1" x14ac:dyDescent="0.15">
      <c r="A21" s="8">
        <v>3</v>
      </c>
      <c r="B21" s="9" t="s">
        <v>879</v>
      </c>
      <c r="C21" s="1" t="s">
        <v>890</v>
      </c>
      <c r="D21" s="12" t="s">
        <v>886</v>
      </c>
      <c r="E21" s="10" t="s">
        <v>860</v>
      </c>
      <c r="F21" s="23" t="s">
        <v>891</v>
      </c>
    </row>
    <row r="22" spans="1:6" ht="20.25" customHeight="1" x14ac:dyDescent="0.15">
      <c r="A22" s="8">
        <v>3</v>
      </c>
      <c r="B22" s="9" t="s">
        <v>879</v>
      </c>
      <c r="C22" s="1" t="s">
        <v>892</v>
      </c>
      <c r="D22" s="12" t="s">
        <v>886</v>
      </c>
      <c r="E22" s="10" t="s">
        <v>860</v>
      </c>
      <c r="F22" s="23" t="s">
        <v>893</v>
      </c>
    </row>
    <row r="23" spans="1:6" ht="20.25" customHeight="1" x14ac:dyDescent="0.15">
      <c r="A23" s="8">
        <v>3</v>
      </c>
      <c r="B23" s="9" t="s">
        <v>879</v>
      </c>
      <c r="C23" s="1" t="s">
        <v>894</v>
      </c>
      <c r="D23" s="12" t="s">
        <v>886</v>
      </c>
      <c r="E23" s="10" t="s">
        <v>860</v>
      </c>
      <c r="F23" s="23" t="s">
        <v>895</v>
      </c>
    </row>
    <row r="24" spans="1:6" ht="20.25" customHeight="1" x14ac:dyDescent="0.15">
      <c r="A24" s="8">
        <v>4</v>
      </c>
      <c r="B24" s="9" t="s">
        <v>896</v>
      </c>
      <c r="C24" s="1" t="s">
        <v>897</v>
      </c>
      <c r="D24" s="10" t="s">
        <v>898</v>
      </c>
      <c r="E24" s="22">
        <v>2.4</v>
      </c>
      <c r="F24" s="23" t="s">
        <v>899</v>
      </c>
    </row>
    <row r="25" spans="1:6" ht="20.25" customHeight="1" x14ac:dyDescent="0.15">
      <c r="A25" s="8">
        <v>4</v>
      </c>
      <c r="B25" s="9" t="s">
        <v>896</v>
      </c>
      <c r="C25" s="1" t="s">
        <v>900</v>
      </c>
      <c r="D25" s="10" t="s">
        <v>898</v>
      </c>
      <c r="E25" s="22">
        <v>2.4</v>
      </c>
      <c r="F25" s="23" t="s">
        <v>901</v>
      </c>
    </row>
    <row r="26" spans="1:6" ht="20.25" customHeight="1" x14ac:dyDescent="0.15">
      <c r="A26" s="8">
        <v>4</v>
      </c>
      <c r="B26" s="9" t="s">
        <v>896</v>
      </c>
      <c r="C26" s="1" t="s">
        <v>902</v>
      </c>
      <c r="D26" s="10" t="s">
        <v>903</v>
      </c>
      <c r="E26" s="22">
        <v>2.8</v>
      </c>
      <c r="F26" s="23" t="s">
        <v>904</v>
      </c>
    </row>
    <row r="27" spans="1:6" ht="20.25" customHeight="1" x14ac:dyDescent="0.15">
      <c r="A27" s="8">
        <v>4</v>
      </c>
      <c r="B27" s="9" t="s">
        <v>896</v>
      </c>
      <c r="C27" s="1" t="s">
        <v>905</v>
      </c>
      <c r="D27" s="10" t="s">
        <v>903</v>
      </c>
      <c r="E27" s="22">
        <v>3.2</v>
      </c>
      <c r="F27" s="23" t="s">
        <v>906</v>
      </c>
    </row>
    <row r="28" spans="1:6" ht="20.25" customHeight="1" x14ac:dyDescent="0.15">
      <c r="A28" s="8">
        <v>4</v>
      </c>
      <c r="B28" s="9" t="s">
        <v>896</v>
      </c>
      <c r="C28" s="1" t="s">
        <v>907</v>
      </c>
      <c r="D28" s="10" t="s">
        <v>903</v>
      </c>
      <c r="E28" s="22">
        <v>3.2</v>
      </c>
      <c r="F28" s="23" t="s">
        <v>908</v>
      </c>
    </row>
    <row r="29" spans="1:6" ht="20.25" customHeight="1" x14ac:dyDescent="0.15">
      <c r="A29" s="8">
        <v>4</v>
      </c>
      <c r="B29" s="9" t="s">
        <v>896</v>
      </c>
      <c r="C29" s="1" t="s">
        <v>909</v>
      </c>
      <c r="D29" s="10" t="s">
        <v>903</v>
      </c>
      <c r="E29" s="22">
        <v>13.8</v>
      </c>
      <c r="F29" s="23" t="s">
        <v>910</v>
      </c>
    </row>
    <row r="30" spans="1:6" ht="20.25" customHeight="1" x14ac:dyDescent="0.15">
      <c r="A30" s="8">
        <v>4</v>
      </c>
      <c r="B30" s="9" t="s">
        <v>896</v>
      </c>
      <c r="C30" s="1" t="s">
        <v>911</v>
      </c>
      <c r="D30" s="10" t="s">
        <v>903</v>
      </c>
      <c r="E30" s="22">
        <v>13.8</v>
      </c>
      <c r="F30" s="23" t="s">
        <v>912</v>
      </c>
    </row>
    <row r="31" spans="1:6" ht="20.25" customHeight="1" x14ac:dyDescent="0.15">
      <c r="A31" s="8">
        <v>4</v>
      </c>
      <c r="B31" s="9" t="s">
        <v>896</v>
      </c>
      <c r="C31" s="1" t="s">
        <v>913</v>
      </c>
      <c r="D31" s="10" t="s">
        <v>903</v>
      </c>
      <c r="E31" s="22">
        <v>13.8</v>
      </c>
      <c r="F31" s="23" t="s">
        <v>914</v>
      </c>
    </row>
    <row r="32" spans="1:6" ht="20.25" customHeight="1" x14ac:dyDescent="0.15">
      <c r="A32" s="8">
        <v>4</v>
      </c>
      <c r="B32" s="9" t="s">
        <v>896</v>
      </c>
      <c r="C32" s="1" t="s">
        <v>915</v>
      </c>
      <c r="D32" s="10" t="s">
        <v>903</v>
      </c>
      <c r="E32" s="22">
        <v>9</v>
      </c>
      <c r="F32" s="23" t="s">
        <v>916</v>
      </c>
    </row>
    <row r="33" spans="1:6" ht="20.25" customHeight="1" x14ac:dyDescent="0.15">
      <c r="A33" s="8">
        <v>4</v>
      </c>
      <c r="B33" s="9" t="s">
        <v>896</v>
      </c>
      <c r="C33" s="1" t="s">
        <v>917</v>
      </c>
      <c r="D33" s="10" t="s">
        <v>903</v>
      </c>
      <c r="E33" s="22">
        <v>9</v>
      </c>
      <c r="F33" s="23" t="s">
        <v>918</v>
      </c>
    </row>
    <row r="34" spans="1:6" ht="20.25" customHeight="1" x14ac:dyDescent="0.15">
      <c r="A34" s="8">
        <v>5</v>
      </c>
      <c r="B34" s="9" t="s">
        <v>919</v>
      </c>
      <c r="C34" s="1" t="s">
        <v>920</v>
      </c>
      <c r="D34" s="12" t="s">
        <v>921</v>
      </c>
      <c r="E34" s="10" t="s">
        <v>860</v>
      </c>
      <c r="F34" s="23" t="s">
        <v>922</v>
      </c>
    </row>
    <row r="35" spans="1:6" ht="20.25" customHeight="1" x14ac:dyDescent="0.15">
      <c r="A35" s="8">
        <v>5</v>
      </c>
      <c r="B35" s="9" t="s">
        <v>919</v>
      </c>
      <c r="C35" s="1" t="s">
        <v>923</v>
      </c>
      <c r="D35" s="12" t="s">
        <v>921</v>
      </c>
      <c r="E35" s="10" t="s">
        <v>860</v>
      </c>
      <c r="F35" s="23" t="s">
        <v>924</v>
      </c>
    </row>
    <row r="36" spans="1:6" ht="20.25" customHeight="1" x14ac:dyDescent="0.15">
      <c r="A36" s="8">
        <v>5</v>
      </c>
      <c r="B36" s="9" t="s">
        <v>919</v>
      </c>
      <c r="C36" s="1" t="s">
        <v>925</v>
      </c>
      <c r="D36" s="12" t="s">
        <v>921</v>
      </c>
      <c r="E36" s="10" t="s">
        <v>860</v>
      </c>
      <c r="F36" s="23" t="s">
        <v>926</v>
      </c>
    </row>
    <row r="37" spans="1:6" ht="20.25" customHeight="1" x14ac:dyDescent="0.15">
      <c r="A37" s="8">
        <v>5</v>
      </c>
      <c r="B37" s="9" t="s">
        <v>919</v>
      </c>
      <c r="C37" s="1" t="s">
        <v>927</v>
      </c>
      <c r="D37" s="12" t="s">
        <v>921</v>
      </c>
      <c r="E37" s="10" t="s">
        <v>860</v>
      </c>
      <c r="F37" s="23" t="s">
        <v>928</v>
      </c>
    </row>
    <row r="38" spans="1:6" ht="20.25" customHeight="1" x14ac:dyDescent="0.15">
      <c r="A38" s="13">
        <v>6</v>
      </c>
      <c r="B38" s="14" t="s">
        <v>929</v>
      </c>
      <c r="C38" s="3" t="s">
        <v>930</v>
      </c>
      <c r="D38" s="15" t="s">
        <v>931</v>
      </c>
      <c r="E38" s="15" t="s">
        <v>860</v>
      </c>
      <c r="F38" s="3" t="s">
        <v>932</v>
      </c>
    </row>
    <row r="39" spans="1:6" ht="20.25" customHeight="1" x14ac:dyDescent="0.2">
      <c r="A39" s="232" t="s">
        <v>933</v>
      </c>
      <c r="B39" s="233"/>
      <c r="C39" s="232"/>
      <c r="D39" s="232"/>
      <c r="E39" s="232"/>
      <c r="F39" s="234"/>
    </row>
    <row r="40" spans="1:6" ht="20.25" customHeight="1" x14ac:dyDescent="0.2">
      <c r="A40" s="16" t="s">
        <v>934</v>
      </c>
      <c r="B40" s="17"/>
      <c r="C40" s="16"/>
      <c r="D40" s="18"/>
    </row>
    <row r="41" spans="1:6" ht="20.25" customHeight="1" x14ac:dyDescent="0.2">
      <c r="A41" s="16" t="s">
        <v>935</v>
      </c>
      <c r="B41" s="17"/>
      <c r="C41" s="16"/>
      <c r="D41" s="18"/>
    </row>
    <row r="42" spans="1:6" ht="20.25" customHeight="1" x14ac:dyDescent="0.2">
      <c r="A42" s="16" t="s">
        <v>936</v>
      </c>
      <c r="B42" s="17"/>
      <c r="C42" s="16"/>
      <c r="D42" s="18"/>
    </row>
    <row r="43" spans="1:6" ht="20.25" customHeight="1" x14ac:dyDescent="0.2">
      <c r="A43" s="16" t="s">
        <v>937</v>
      </c>
      <c r="B43" s="17"/>
      <c r="C43" s="16"/>
      <c r="D43" s="18"/>
    </row>
    <row r="44" spans="1:6" ht="20.25" customHeight="1" x14ac:dyDescent="0.2">
      <c r="A44" s="16" t="s">
        <v>938</v>
      </c>
      <c r="B44" s="17"/>
      <c r="C44" s="16"/>
      <c r="D44" s="18"/>
    </row>
    <row r="45" spans="1:6" ht="30" customHeight="1" x14ac:dyDescent="0.15"/>
  </sheetData>
  <mergeCells count="2">
    <mergeCell ref="A1:E1"/>
    <mergeCell ref="A39:F39"/>
  </mergeCells>
  <phoneticPr fontId="48" type="noConversion"/>
  <conditionalFormatting sqref="B38">
    <cfRule type="colorScale" priority="6">
      <colorScale>
        <cfvo type="min"/>
        <cfvo type="max"/>
        <color theme="0"/>
        <color rgb="FFFF0000"/>
      </colorScale>
    </cfRule>
  </conditionalFormatting>
  <conditionalFormatting sqref="C38:E38">
    <cfRule type="colorScale" priority="7">
      <colorScale>
        <cfvo type="min"/>
        <cfvo type="max"/>
        <color theme="0"/>
        <color rgb="FFFF0000"/>
      </colorScale>
    </cfRule>
  </conditionalFormatting>
  <conditionalFormatting sqref="D38:E38">
    <cfRule type="colorScale" priority="4">
      <colorScale>
        <cfvo type="min"/>
        <cfvo type="max"/>
        <color theme="0"/>
        <color rgb="FFFF0000"/>
      </colorScale>
    </cfRule>
  </conditionalFormatting>
  <conditionalFormatting sqref="F38">
    <cfRule type="colorScale" priority="5">
      <colorScale>
        <cfvo type="min"/>
        <cfvo type="max"/>
        <color theme="0"/>
        <color rgb="FFFF0000"/>
      </colorScale>
    </cfRule>
  </conditionalFormatting>
  <conditionalFormatting sqref="F3:F17">
    <cfRule type="colorScale" priority="1">
      <colorScale>
        <cfvo type="min"/>
        <cfvo type="max"/>
        <color theme="0"/>
        <color rgb="FFFF0000"/>
      </colorScale>
    </cfRule>
  </conditionalFormatting>
  <conditionalFormatting sqref="F14:F31">
    <cfRule type="colorScale" priority="2">
      <colorScale>
        <cfvo type="min"/>
        <cfvo type="max"/>
        <color theme="0"/>
        <color rgb="FFFF0000"/>
      </colorScale>
    </cfRule>
  </conditionalFormatting>
  <conditionalFormatting sqref="F32:F37">
    <cfRule type="colorScale" priority="3">
      <colorScale>
        <cfvo type="min"/>
        <cfvo type="max"/>
        <color theme="0"/>
        <color rgb="FFFF0000"/>
      </colorScale>
    </cfRule>
  </conditionalFormatting>
  <pageMargins left="0.69930555555555596" right="0.69930555555555596"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662"/>
  <sheetViews>
    <sheetView workbookViewId="0">
      <selection sqref="A1:G1"/>
    </sheetView>
  </sheetViews>
  <sheetFormatPr defaultColWidth="9" defaultRowHeight="13.5" x14ac:dyDescent="0.15"/>
  <cols>
    <col min="1" max="1" width="11.875" bestFit="1" customWidth="1"/>
    <col min="2" max="2" width="14.125" bestFit="1" customWidth="1"/>
    <col min="3" max="3" width="19.75" bestFit="1" customWidth="1"/>
    <col min="4" max="4" width="19.75" customWidth="1"/>
    <col min="5" max="5" width="21.125" customWidth="1"/>
    <col min="6" max="6" width="10.25" bestFit="1" customWidth="1"/>
    <col min="7" max="7" width="9.125" bestFit="1" customWidth="1"/>
  </cols>
  <sheetData>
    <row r="1" spans="1:7" ht="24" customHeight="1" x14ac:dyDescent="0.15">
      <c r="A1" s="196" t="s">
        <v>2713</v>
      </c>
      <c r="B1" s="196"/>
      <c r="C1" s="196"/>
      <c r="D1" s="196"/>
      <c r="E1" s="196"/>
      <c r="F1" s="196"/>
      <c r="G1" s="196"/>
    </row>
    <row r="2" spans="1:7" ht="20.25" customHeight="1" x14ac:dyDescent="0.15">
      <c r="A2" s="2" t="s">
        <v>2551</v>
      </c>
      <c r="B2" s="2" t="s">
        <v>2552</v>
      </c>
      <c r="C2" s="2" t="s">
        <v>939</v>
      </c>
      <c r="D2" s="167" t="s">
        <v>2611</v>
      </c>
      <c r="E2" s="2" t="s">
        <v>2553</v>
      </c>
      <c r="F2" s="2" t="s">
        <v>940</v>
      </c>
      <c r="G2" s="2" t="s">
        <v>941</v>
      </c>
    </row>
    <row r="3" spans="1:7" ht="20.25" customHeight="1" x14ac:dyDescent="0.15">
      <c r="A3" s="1" t="s">
        <v>942</v>
      </c>
      <c r="B3" s="156" t="s">
        <v>1806</v>
      </c>
      <c r="C3" s="1">
        <v>20130010</v>
      </c>
      <c r="D3" s="170" t="s">
        <v>2612</v>
      </c>
      <c r="E3" s="1" t="s">
        <v>103</v>
      </c>
      <c r="F3" s="1" t="s">
        <v>943</v>
      </c>
      <c r="G3" s="1" t="s">
        <v>944</v>
      </c>
    </row>
    <row r="4" spans="1:7" ht="20.25" customHeight="1" x14ac:dyDescent="0.15">
      <c r="A4" s="1" t="s">
        <v>942</v>
      </c>
      <c r="B4" s="1" t="s">
        <v>1807</v>
      </c>
      <c r="C4" s="1">
        <v>20130034</v>
      </c>
      <c r="D4" s="170" t="s">
        <v>2612</v>
      </c>
      <c r="E4" s="1" t="s">
        <v>103</v>
      </c>
      <c r="F4" s="1" t="s">
        <v>943</v>
      </c>
      <c r="G4" s="1" t="s">
        <v>944</v>
      </c>
    </row>
    <row r="5" spans="1:7" ht="20.25" customHeight="1" x14ac:dyDescent="0.15">
      <c r="A5" s="1" t="s">
        <v>942</v>
      </c>
      <c r="B5" s="156" t="s">
        <v>1808</v>
      </c>
      <c r="C5" s="1">
        <v>20130090</v>
      </c>
      <c r="D5" s="170" t="s">
        <v>2612</v>
      </c>
      <c r="E5" s="1" t="s">
        <v>103</v>
      </c>
      <c r="F5" s="1" t="s">
        <v>943</v>
      </c>
      <c r="G5" s="1" t="s">
        <v>944</v>
      </c>
    </row>
    <row r="6" spans="1:7" ht="20.25" customHeight="1" x14ac:dyDescent="0.15">
      <c r="A6" s="1" t="s">
        <v>942</v>
      </c>
      <c r="B6" s="156" t="s">
        <v>1809</v>
      </c>
      <c r="C6" s="1">
        <v>2012141131</v>
      </c>
      <c r="D6" s="170" t="s">
        <v>2612</v>
      </c>
      <c r="E6" s="1" t="s">
        <v>103</v>
      </c>
      <c r="F6" s="1" t="s">
        <v>943</v>
      </c>
      <c r="G6" s="1" t="s">
        <v>944</v>
      </c>
    </row>
    <row r="7" spans="1:7" ht="20.25" customHeight="1" x14ac:dyDescent="0.15">
      <c r="A7" s="1" t="s">
        <v>942</v>
      </c>
      <c r="B7" s="156" t="s">
        <v>1810</v>
      </c>
      <c r="C7" s="1">
        <v>2012141189</v>
      </c>
      <c r="D7" s="170" t="s">
        <v>2612</v>
      </c>
      <c r="E7" s="1" t="s">
        <v>103</v>
      </c>
      <c r="F7" s="1" t="s">
        <v>943</v>
      </c>
      <c r="G7" s="1" t="s">
        <v>944</v>
      </c>
    </row>
    <row r="8" spans="1:7" ht="20.25" customHeight="1" x14ac:dyDescent="0.15">
      <c r="A8" s="1" t="s">
        <v>942</v>
      </c>
      <c r="B8" s="156" t="s">
        <v>1811</v>
      </c>
      <c r="C8" s="1">
        <v>2012141209</v>
      </c>
      <c r="D8" s="170" t="s">
        <v>2612</v>
      </c>
      <c r="E8" s="1" t="s">
        <v>103</v>
      </c>
      <c r="F8" s="1" t="s">
        <v>943</v>
      </c>
      <c r="G8" s="1" t="s">
        <v>944</v>
      </c>
    </row>
    <row r="9" spans="1:7" ht="20.25" customHeight="1" x14ac:dyDescent="0.15">
      <c r="A9" s="1" t="s">
        <v>942</v>
      </c>
      <c r="B9" s="156" t="s">
        <v>1812</v>
      </c>
      <c r="C9" s="1" t="s">
        <v>945</v>
      </c>
      <c r="D9" s="170" t="s">
        <v>2612</v>
      </c>
      <c r="E9" s="1" t="s">
        <v>103</v>
      </c>
      <c r="F9" s="1" t="s">
        <v>943</v>
      </c>
      <c r="G9" s="1" t="s">
        <v>944</v>
      </c>
    </row>
    <row r="10" spans="1:7" ht="20.25" customHeight="1" x14ac:dyDescent="0.15">
      <c r="A10" s="1" t="s">
        <v>942</v>
      </c>
      <c r="B10" s="156" t="s">
        <v>1813</v>
      </c>
      <c r="C10" s="1" t="s">
        <v>946</v>
      </c>
      <c r="D10" s="170" t="s">
        <v>2612</v>
      </c>
      <c r="E10" s="1" t="s">
        <v>103</v>
      </c>
      <c r="F10" s="1" t="s">
        <v>943</v>
      </c>
      <c r="G10" s="1" t="s">
        <v>944</v>
      </c>
    </row>
    <row r="11" spans="1:7" ht="20.25" customHeight="1" x14ac:dyDescent="0.15">
      <c r="A11" s="1" t="s">
        <v>942</v>
      </c>
      <c r="B11" s="156" t="s">
        <v>1814</v>
      </c>
      <c r="C11" s="1" t="s">
        <v>947</v>
      </c>
      <c r="D11" s="170" t="s">
        <v>2612</v>
      </c>
      <c r="E11" s="1" t="s">
        <v>103</v>
      </c>
      <c r="F11" s="1" t="s">
        <v>943</v>
      </c>
      <c r="G11" s="1" t="s">
        <v>944</v>
      </c>
    </row>
    <row r="12" spans="1:7" ht="20.25" customHeight="1" x14ac:dyDescent="0.15">
      <c r="A12" s="1" t="s">
        <v>942</v>
      </c>
      <c r="B12" s="156" t="s">
        <v>1815</v>
      </c>
      <c r="C12" s="1" t="s">
        <v>948</v>
      </c>
      <c r="D12" s="170" t="s">
        <v>2612</v>
      </c>
      <c r="E12" s="1" t="s">
        <v>103</v>
      </c>
      <c r="F12" s="1" t="s">
        <v>943</v>
      </c>
      <c r="G12" s="1" t="s">
        <v>944</v>
      </c>
    </row>
    <row r="13" spans="1:7" ht="20.25" customHeight="1" x14ac:dyDescent="0.15">
      <c r="A13" s="1" t="s">
        <v>942</v>
      </c>
      <c r="B13" s="156" t="s">
        <v>1816</v>
      </c>
      <c r="C13" s="1" t="s">
        <v>949</v>
      </c>
      <c r="D13" s="170" t="s">
        <v>2612</v>
      </c>
      <c r="E13" s="1" t="s">
        <v>103</v>
      </c>
      <c r="F13" s="1" t="s">
        <v>943</v>
      </c>
      <c r="G13" s="1" t="s">
        <v>944</v>
      </c>
    </row>
    <row r="14" spans="1:7" ht="20.25" customHeight="1" x14ac:dyDescent="0.15">
      <c r="A14" s="1" t="s">
        <v>942</v>
      </c>
      <c r="B14" s="156" t="s">
        <v>1817</v>
      </c>
      <c r="C14" s="1" t="s">
        <v>950</v>
      </c>
      <c r="D14" s="170" t="s">
        <v>2612</v>
      </c>
      <c r="E14" s="1" t="s">
        <v>103</v>
      </c>
      <c r="F14" s="1" t="s">
        <v>943</v>
      </c>
      <c r="G14" s="1" t="s">
        <v>944</v>
      </c>
    </row>
    <row r="15" spans="1:7" ht="20.25" customHeight="1" x14ac:dyDescent="0.15">
      <c r="A15" s="1" t="s">
        <v>942</v>
      </c>
      <c r="B15" s="156" t="s">
        <v>1818</v>
      </c>
      <c r="C15" s="1" t="s">
        <v>951</v>
      </c>
      <c r="D15" s="170" t="s">
        <v>2612</v>
      </c>
      <c r="E15" s="1" t="s">
        <v>103</v>
      </c>
      <c r="F15" s="1" t="s">
        <v>943</v>
      </c>
      <c r="G15" s="1" t="s">
        <v>944</v>
      </c>
    </row>
    <row r="16" spans="1:7" ht="20.25" customHeight="1" x14ac:dyDescent="0.15">
      <c r="A16" s="1" t="s">
        <v>942</v>
      </c>
      <c r="B16" s="156" t="s">
        <v>1819</v>
      </c>
      <c r="C16" s="1" t="s">
        <v>952</v>
      </c>
      <c r="D16" s="170" t="s">
        <v>2612</v>
      </c>
      <c r="E16" s="1" t="s">
        <v>953</v>
      </c>
      <c r="F16" s="1" t="s">
        <v>954</v>
      </c>
      <c r="G16" s="1" t="s">
        <v>944</v>
      </c>
    </row>
    <row r="17" spans="1:7" ht="20.25" customHeight="1" x14ac:dyDescent="0.15">
      <c r="A17" s="1" t="s">
        <v>942</v>
      </c>
      <c r="B17" s="156" t="s">
        <v>1820</v>
      </c>
      <c r="C17" s="1" t="s">
        <v>955</v>
      </c>
      <c r="D17" s="170" t="s">
        <v>2612</v>
      </c>
      <c r="E17" s="1" t="s">
        <v>953</v>
      </c>
      <c r="F17" s="1" t="s">
        <v>954</v>
      </c>
      <c r="G17" s="1" t="s">
        <v>944</v>
      </c>
    </row>
    <row r="18" spans="1:7" ht="20.25" customHeight="1" x14ac:dyDescent="0.15">
      <c r="A18" s="1" t="s">
        <v>942</v>
      </c>
      <c r="B18" s="156" t="s">
        <v>2554</v>
      </c>
      <c r="C18" s="1" t="s">
        <v>956</v>
      </c>
      <c r="D18" s="170" t="s">
        <v>2612</v>
      </c>
      <c r="E18" s="1" t="s">
        <v>953</v>
      </c>
      <c r="F18" s="1" t="s">
        <v>954</v>
      </c>
      <c r="G18" s="1" t="s">
        <v>944</v>
      </c>
    </row>
    <row r="19" spans="1:7" ht="20.25" customHeight="1" x14ac:dyDescent="0.15">
      <c r="A19" s="1" t="s">
        <v>942</v>
      </c>
      <c r="B19" s="156" t="s">
        <v>2555</v>
      </c>
      <c r="C19" s="1" t="s">
        <v>957</v>
      </c>
      <c r="D19" s="170" t="s">
        <v>2612</v>
      </c>
      <c r="E19" s="1" t="s">
        <v>953</v>
      </c>
      <c r="F19" s="1" t="s">
        <v>954</v>
      </c>
      <c r="G19" s="1" t="s">
        <v>944</v>
      </c>
    </row>
    <row r="20" spans="1:7" ht="20.25" customHeight="1" x14ac:dyDescent="0.15">
      <c r="A20" s="1" t="s">
        <v>942</v>
      </c>
      <c r="B20" s="156" t="s">
        <v>1821</v>
      </c>
      <c r="C20" s="1" t="s">
        <v>958</v>
      </c>
      <c r="D20" s="170" t="s">
        <v>2612</v>
      </c>
      <c r="E20" s="1" t="s">
        <v>953</v>
      </c>
      <c r="F20" s="1" t="s">
        <v>954</v>
      </c>
      <c r="G20" s="1" t="s">
        <v>944</v>
      </c>
    </row>
    <row r="21" spans="1:7" ht="20.25" customHeight="1" x14ac:dyDescent="0.15">
      <c r="A21" s="1" t="s">
        <v>942</v>
      </c>
      <c r="B21" s="156" t="s">
        <v>1822</v>
      </c>
      <c r="C21" s="1" t="s">
        <v>959</v>
      </c>
      <c r="D21" s="170" t="s">
        <v>2612</v>
      </c>
      <c r="E21" s="1" t="s">
        <v>953</v>
      </c>
      <c r="F21" s="1" t="s">
        <v>954</v>
      </c>
      <c r="G21" s="1" t="s">
        <v>960</v>
      </c>
    </row>
    <row r="22" spans="1:7" ht="20.25" customHeight="1" x14ac:dyDescent="0.15">
      <c r="A22" s="1" t="s">
        <v>942</v>
      </c>
      <c r="B22" s="156" t="s">
        <v>1823</v>
      </c>
      <c r="C22" s="1" t="s">
        <v>961</v>
      </c>
      <c r="D22" s="170" t="s">
        <v>2612</v>
      </c>
      <c r="E22" s="1" t="s">
        <v>953</v>
      </c>
      <c r="F22" s="1" t="s">
        <v>954</v>
      </c>
      <c r="G22" s="1" t="s">
        <v>944</v>
      </c>
    </row>
    <row r="23" spans="1:7" ht="20.25" customHeight="1" x14ac:dyDescent="0.15">
      <c r="A23" s="1" t="s">
        <v>942</v>
      </c>
      <c r="B23" s="156" t="s">
        <v>1824</v>
      </c>
      <c r="C23" s="1" t="s">
        <v>962</v>
      </c>
      <c r="D23" s="170" t="s">
        <v>2612</v>
      </c>
      <c r="E23" s="1" t="s">
        <v>953</v>
      </c>
      <c r="F23" s="1" t="s">
        <v>954</v>
      </c>
      <c r="G23" s="1" t="s">
        <v>944</v>
      </c>
    </row>
    <row r="24" spans="1:7" ht="20.25" customHeight="1" x14ac:dyDescent="0.15">
      <c r="A24" s="1" t="s">
        <v>942</v>
      </c>
      <c r="B24" s="156" t="s">
        <v>1825</v>
      </c>
      <c r="C24" s="1" t="s">
        <v>963</v>
      </c>
      <c r="D24" s="170" t="s">
        <v>2612</v>
      </c>
      <c r="E24" s="1" t="s">
        <v>120</v>
      </c>
      <c r="F24" s="1" t="s">
        <v>954</v>
      </c>
      <c r="G24" s="1" t="s">
        <v>944</v>
      </c>
    </row>
    <row r="25" spans="1:7" ht="20.25" customHeight="1" x14ac:dyDescent="0.15">
      <c r="A25" s="1" t="s">
        <v>942</v>
      </c>
      <c r="B25" s="156" t="s">
        <v>2610</v>
      </c>
      <c r="C25" s="1" t="s">
        <v>963</v>
      </c>
      <c r="D25" s="170" t="s">
        <v>2612</v>
      </c>
      <c r="E25" s="1" t="s">
        <v>120</v>
      </c>
      <c r="F25" s="1" t="s">
        <v>954</v>
      </c>
      <c r="G25" s="1" t="s">
        <v>944</v>
      </c>
    </row>
    <row r="26" spans="1:7" ht="20.25" customHeight="1" x14ac:dyDescent="0.15">
      <c r="A26" s="1" t="s">
        <v>942</v>
      </c>
      <c r="B26" s="156" t="s">
        <v>1826</v>
      </c>
      <c r="C26" s="1" t="s">
        <v>964</v>
      </c>
      <c r="D26" s="170" t="s">
        <v>2612</v>
      </c>
      <c r="E26" s="1" t="s">
        <v>120</v>
      </c>
      <c r="F26" s="1" t="s">
        <v>954</v>
      </c>
      <c r="G26" s="1" t="s">
        <v>944</v>
      </c>
    </row>
    <row r="27" spans="1:7" ht="20.25" customHeight="1" x14ac:dyDescent="0.15">
      <c r="A27" s="1" t="s">
        <v>942</v>
      </c>
      <c r="B27" s="156" t="s">
        <v>1827</v>
      </c>
      <c r="C27" s="1" t="s">
        <v>965</v>
      </c>
      <c r="D27" s="170" t="s">
        <v>2612</v>
      </c>
      <c r="E27" s="1" t="s">
        <v>120</v>
      </c>
      <c r="F27" s="1" t="s">
        <v>954</v>
      </c>
      <c r="G27" s="1" t="s">
        <v>944</v>
      </c>
    </row>
    <row r="28" spans="1:7" s="1" customFormat="1" ht="20.25" customHeight="1" x14ac:dyDescent="0.15">
      <c r="A28" s="1" t="s">
        <v>942</v>
      </c>
      <c r="B28" s="156" t="s">
        <v>2200</v>
      </c>
      <c r="C28" s="1" t="s">
        <v>966</v>
      </c>
      <c r="D28" s="170" t="s">
        <v>2612</v>
      </c>
      <c r="E28" s="1" t="s">
        <v>103</v>
      </c>
      <c r="F28" s="1" t="s">
        <v>954</v>
      </c>
      <c r="G28" s="1" t="s">
        <v>944</v>
      </c>
    </row>
    <row r="29" spans="1:7" s="1" customFormat="1" ht="20.25" customHeight="1" x14ac:dyDescent="0.15">
      <c r="A29" s="1" t="s">
        <v>942</v>
      </c>
      <c r="B29" s="156" t="s">
        <v>2201</v>
      </c>
      <c r="C29" s="1" t="s">
        <v>967</v>
      </c>
      <c r="D29" s="170" t="s">
        <v>2612</v>
      </c>
      <c r="E29" s="1" t="s">
        <v>968</v>
      </c>
      <c r="F29" s="1" t="s">
        <v>954</v>
      </c>
      <c r="G29" s="1" t="s">
        <v>944</v>
      </c>
    </row>
    <row r="30" spans="1:7" s="1" customFormat="1" ht="20.25" customHeight="1" x14ac:dyDescent="0.15">
      <c r="A30" s="1" t="s">
        <v>942</v>
      </c>
      <c r="B30" s="156" t="s">
        <v>2202</v>
      </c>
      <c r="C30" s="1" t="s">
        <v>969</v>
      </c>
      <c r="D30" s="170" t="s">
        <v>2612</v>
      </c>
      <c r="E30" s="1" t="s">
        <v>968</v>
      </c>
      <c r="F30" s="1" t="s">
        <v>954</v>
      </c>
      <c r="G30" s="1" t="s">
        <v>944</v>
      </c>
    </row>
    <row r="31" spans="1:7" s="1" customFormat="1" ht="20.25" customHeight="1" x14ac:dyDescent="0.15">
      <c r="A31" s="1" t="s">
        <v>942</v>
      </c>
      <c r="B31" s="156" t="s">
        <v>2203</v>
      </c>
      <c r="C31" s="1" t="s">
        <v>970</v>
      </c>
      <c r="D31" s="170" t="s">
        <v>2612</v>
      </c>
      <c r="E31" s="1" t="s">
        <v>968</v>
      </c>
      <c r="F31" s="1" t="s">
        <v>954</v>
      </c>
      <c r="G31" s="1" t="s">
        <v>944</v>
      </c>
    </row>
    <row r="32" spans="1:7" s="1" customFormat="1" ht="20.25" customHeight="1" x14ac:dyDescent="0.15">
      <c r="A32" s="1" t="s">
        <v>942</v>
      </c>
      <c r="B32" s="156" t="s">
        <v>2204</v>
      </c>
      <c r="C32" s="1" t="s">
        <v>971</v>
      </c>
      <c r="D32" s="170" t="s">
        <v>2612</v>
      </c>
      <c r="E32" s="1" t="s">
        <v>968</v>
      </c>
      <c r="F32" s="1" t="s">
        <v>954</v>
      </c>
      <c r="G32" s="1" t="s">
        <v>944</v>
      </c>
    </row>
    <row r="33" spans="1:7" s="1" customFormat="1" ht="20.25" customHeight="1" x14ac:dyDescent="0.15">
      <c r="A33" s="1" t="s">
        <v>942</v>
      </c>
      <c r="B33" s="156" t="s">
        <v>2207</v>
      </c>
      <c r="C33" s="1" t="s">
        <v>972</v>
      </c>
      <c r="D33" s="170" t="s">
        <v>2612</v>
      </c>
      <c r="E33" s="1" t="s">
        <v>103</v>
      </c>
      <c r="F33" s="1" t="s">
        <v>954</v>
      </c>
      <c r="G33" s="1" t="s">
        <v>944</v>
      </c>
    </row>
    <row r="34" spans="1:7" s="1" customFormat="1" ht="20.25" customHeight="1" x14ac:dyDescent="0.15">
      <c r="A34" s="1" t="s">
        <v>942</v>
      </c>
      <c r="B34" s="1" t="s">
        <v>2209</v>
      </c>
      <c r="C34" s="1" t="s">
        <v>973</v>
      </c>
      <c r="D34" s="170" t="s">
        <v>2612</v>
      </c>
      <c r="E34" s="1" t="s">
        <v>149</v>
      </c>
      <c r="F34" s="1" t="s">
        <v>974</v>
      </c>
      <c r="G34" s="1" t="s">
        <v>960</v>
      </c>
    </row>
    <row r="35" spans="1:7" s="1" customFormat="1" ht="20.25" customHeight="1" x14ac:dyDescent="0.15">
      <c r="A35" s="1" t="s">
        <v>942</v>
      </c>
      <c r="B35" s="1" t="s">
        <v>2210</v>
      </c>
      <c r="C35" s="1" t="s">
        <v>975</v>
      </c>
      <c r="D35" s="170" t="s">
        <v>2612</v>
      </c>
      <c r="E35" s="1" t="s">
        <v>149</v>
      </c>
      <c r="F35" s="1" t="s">
        <v>974</v>
      </c>
      <c r="G35" s="1" t="s">
        <v>960</v>
      </c>
    </row>
    <row r="36" spans="1:7" s="1" customFormat="1" ht="20.25" customHeight="1" x14ac:dyDescent="0.15">
      <c r="A36" s="1" t="s">
        <v>942</v>
      </c>
      <c r="B36" s="156" t="s">
        <v>2211</v>
      </c>
      <c r="C36" s="1" t="s">
        <v>976</v>
      </c>
      <c r="D36" s="170" t="s">
        <v>2612</v>
      </c>
      <c r="E36" s="1" t="s">
        <v>149</v>
      </c>
      <c r="F36" s="1" t="s">
        <v>974</v>
      </c>
      <c r="G36" s="1" t="s">
        <v>960</v>
      </c>
    </row>
    <row r="37" spans="1:7" s="1" customFormat="1" ht="20.25" customHeight="1" x14ac:dyDescent="0.15">
      <c r="A37" s="1" t="s">
        <v>942</v>
      </c>
      <c r="B37" s="156" t="s">
        <v>2212</v>
      </c>
      <c r="C37" s="1" t="s">
        <v>977</v>
      </c>
      <c r="D37" s="170" t="s">
        <v>2612</v>
      </c>
      <c r="E37" s="1" t="s">
        <v>120</v>
      </c>
      <c r="F37" s="1" t="s">
        <v>974</v>
      </c>
      <c r="G37" s="1" t="s">
        <v>944</v>
      </c>
    </row>
    <row r="38" spans="1:7" s="1" customFormat="1" ht="20.25" customHeight="1" x14ac:dyDescent="0.15">
      <c r="A38" s="1" t="s">
        <v>942</v>
      </c>
      <c r="B38" s="156" t="s">
        <v>2213</v>
      </c>
      <c r="C38" s="1" t="s">
        <v>978</v>
      </c>
      <c r="D38" s="170" t="s">
        <v>2612</v>
      </c>
      <c r="E38" s="1" t="s">
        <v>120</v>
      </c>
      <c r="F38" s="1" t="s">
        <v>974</v>
      </c>
      <c r="G38" s="1" t="s">
        <v>944</v>
      </c>
    </row>
    <row r="39" spans="1:7" s="1" customFormat="1" ht="20.25" customHeight="1" x14ac:dyDescent="0.15">
      <c r="A39" s="1" t="s">
        <v>942</v>
      </c>
      <c r="B39" s="156" t="s">
        <v>2214</v>
      </c>
      <c r="C39" s="1" t="s">
        <v>979</v>
      </c>
      <c r="D39" s="170" t="s">
        <v>2612</v>
      </c>
      <c r="E39" s="1" t="s">
        <v>120</v>
      </c>
      <c r="F39" s="1" t="s">
        <v>974</v>
      </c>
      <c r="G39" s="1" t="s">
        <v>944</v>
      </c>
    </row>
    <row r="40" spans="1:7" s="1" customFormat="1" ht="20.25" customHeight="1" x14ac:dyDescent="0.15">
      <c r="A40" s="1" t="s">
        <v>942</v>
      </c>
      <c r="B40" s="156" t="s">
        <v>2215</v>
      </c>
      <c r="C40" s="1" t="s">
        <v>980</v>
      </c>
      <c r="D40" s="170" t="s">
        <v>2612</v>
      </c>
      <c r="E40" s="1" t="s">
        <v>120</v>
      </c>
      <c r="F40" s="1" t="s">
        <v>974</v>
      </c>
      <c r="G40" s="1" t="s">
        <v>944</v>
      </c>
    </row>
    <row r="41" spans="1:7" s="1" customFormat="1" ht="20.25" customHeight="1" x14ac:dyDescent="0.15">
      <c r="A41" s="1" t="s">
        <v>942</v>
      </c>
      <c r="B41" s="156" t="s">
        <v>2216</v>
      </c>
      <c r="C41" s="1" t="s">
        <v>981</v>
      </c>
      <c r="D41" s="170" t="s">
        <v>2612</v>
      </c>
      <c r="E41" s="1" t="s">
        <v>120</v>
      </c>
      <c r="F41" s="1" t="s">
        <v>954</v>
      </c>
      <c r="G41" s="1" t="s">
        <v>944</v>
      </c>
    </row>
    <row r="42" spans="1:7" s="1" customFormat="1" ht="20.25" customHeight="1" x14ac:dyDescent="0.15">
      <c r="A42" s="1" t="s">
        <v>942</v>
      </c>
      <c r="B42" s="156" t="s">
        <v>2217</v>
      </c>
      <c r="C42" s="1" t="s">
        <v>982</v>
      </c>
      <c r="D42" s="170" t="s">
        <v>2612</v>
      </c>
      <c r="E42" s="1" t="s">
        <v>120</v>
      </c>
      <c r="F42" s="1" t="s">
        <v>954</v>
      </c>
      <c r="G42" s="1" t="s">
        <v>944</v>
      </c>
    </row>
    <row r="43" spans="1:7" s="1" customFormat="1" ht="20.25" customHeight="1" x14ac:dyDescent="0.15">
      <c r="A43" s="1" t="s">
        <v>942</v>
      </c>
      <c r="B43" s="156" t="s">
        <v>2218</v>
      </c>
      <c r="C43" s="1" t="s">
        <v>983</v>
      </c>
      <c r="D43" s="170" t="s">
        <v>2612</v>
      </c>
      <c r="E43" s="1" t="s">
        <v>120</v>
      </c>
      <c r="F43" s="1" t="s">
        <v>954</v>
      </c>
      <c r="G43" s="1" t="s">
        <v>944</v>
      </c>
    </row>
    <row r="44" spans="1:7" s="1" customFormat="1" ht="20.25" customHeight="1" x14ac:dyDescent="0.15">
      <c r="A44" s="1" t="s">
        <v>942</v>
      </c>
      <c r="B44" s="156" t="s">
        <v>2219</v>
      </c>
      <c r="C44" s="1" t="s">
        <v>984</v>
      </c>
      <c r="D44" s="170" t="s">
        <v>2612</v>
      </c>
      <c r="E44" s="1" t="s">
        <v>120</v>
      </c>
      <c r="F44" s="1" t="s">
        <v>974</v>
      </c>
      <c r="G44" s="1" t="s">
        <v>944</v>
      </c>
    </row>
    <row r="45" spans="1:7" s="1" customFormat="1" ht="20.25" customHeight="1" x14ac:dyDescent="0.15">
      <c r="A45" s="1" t="s">
        <v>942</v>
      </c>
      <c r="B45" s="156" t="s">
        <v>2220</v>
      </c>
      <c r="C45" s="1" t="s">
        <v>985</v>
      </c>
      <c r="D45" s="170" t="s">
        <v>2612</v>
      </c>
      <c r="E45" s="1" t="s">
        <v>115</v>
      </c>
      <c r="F45" s="1" t="s">
        <v>974</v>
      </c>
      <c r="G45" s="1" t="s">
        <v>944</v>
      </c>
    </row>
    <row r="46" spans="1:7" s="1" customFormat="1" ht="20.25" customHeight="1" x14ac:dyDescent="0.15">
      <c r="A46" s="1" t="s">
        <v>942</v>
      </c>
      <c r="B46" s="156" t="s">
        <v>2221</v>
      </c>
      <c r="C46" s="1" t="s">
        <v>986</v>
      </c>
      <c r="D46" s="170" t="s">
        <v>2612</v>
      </c>
      <c r="E46" s="1" t="s">
        <v>115</v>
      </c>
      <c r="F46" s="1" t="s">
        <v>974</v>
      </c>
      <c r="G46" s="1" t="s">
        <v>944</v>
      </c>
    </row>
    <row r="47" spans="1:7" s="1" customFormat="1" ht="20.25" customHeight="1" x14ac:dyDescent="0.15">
      <c r="A47" s="1" t="s">
        <v>942</v>
      </c>
      <c r="B47" s="156" t="s">
        <v>2222</v>
      </c>
      <c r="C47" s="1" t="s">
        <v>987</v>
      </c>
      <c r="D47" s="170" t="s">
        <v>2612</v>
      </c>
      <c r="E47" s="1" t="s">
        <v>115</v>
      </c>
      <c r="F47" s="1" t="s">
        <v>974</v>
      </c>
      <c r="G47" s="1" t="s">
        <v>944</v>
      </c>
    </row>
    <row r="48" spans="1:7" s="1" customFormat="1" ht="20.25" customHeight="1" x14ac:dyDescent="0.15">
      <c r="A48" s="1" t="s">
        <v>942</v>
      </c>
      <c r="B48" s="156" t="s">
        <v>2223</v>
      </c>
      <c r="C48" s="1" t="s">
        <v>988</v>
      </c>
      <c r="D48" s="170" t="s">
        <v>2612</v>
      </c>
      <c r="E48" s="1" t="s">
        <v>115</v>
      </c>
      <c r="F48" s="1" t="s">
        <v>974</v>
      </c>
      <c r="G48" s="1" t="s">
        <v>944</v>
      </c>
    </row>
    <row r="49" spans="1:7" s="1" customFormat="1" ht="20.25" customHeight="1" x14ac:dyDescent="0.15">
      <c r="A49" s="1" t="s">
        <v>942</v>
      </c>
      <c r="B49" s="156" t="s">
        <v>2224</v>
      </c>
      <c r="C49" s="1" t="s">
        <v>989</v>
      </c>
      <c r="D49" s="170" t="s">
        <v>2612</v>
      </c>
      <c r="E49" s="1" t="s">
        <v>115</v>
      </c>
      <c r="F49" s="1" t="s">
        <v>974</v>
      </c>
      <c r="G49" s="1" t="s">
        <v>944</v>
      </c>
    </row>
    <row r="50" spans="1:7" s="1" customFormat="1" ht="20.25" customHeight="1" x14ac:dyDescent="0.15">
      <c r="A50" s="1" t="s">
        <v>942</v>
      </c>
      <c r="B50" s="156" t="s">
        <v>2225</v>
      </c>
      <c r="C50" s="1" t="s">
        <v>990</v>
      </c>
      <c r="D50" s="170" t="s">
        <v>2612</v>
      </c>
      <c r="E50" s="1" t="s">
        <v>115</v>
      </c>
      <c r="F50" s="1" t="s">
        <v>974</v>
      </c>
      <c r="G50" s="1" t="s">
        <v>944</v>
      </c>
    </row>
    <row r="51" spans="1:7" s="1" customFormat="1" ht="20.25" customHeight="1" x14ac:dyDescent="0.15">
      <c r="A51" s="1" t="s">
        <v>942</v>
      </c>
      <c r="B51" s="156" t="s">
        <v>2226</v>
      </c>
      <c r="C51" s="1" t="s">
        <v>991</v>
      </c>
      <c r="D51" s="170" t="s">
        <v>2612</v>
      </c>
      <c r="E51" s="1" t="s">
        <v>115</v>
      </c>
      <c r="F51" s="1" t="s">
        <v>974</v>
      </c>
      <c r="G51" s="1" t="s">
        <v>944</v>
      </c>
    </row>
    <row r="52" spans="1:7" s="1" customFormat="1" ht="20.25" customHeight="1" x14ac:dyDescent="0.15">
      <c r="A52" s="1" t="s">
        <v>942</v>
      </c>
      <c r="B52" s="156" t="s">
        <v>2227</v>
      </c>
      <c r="C52" s="1" t="s">
        <v>992</v>
      </c>
      <c r="D52" s="170" t="s">
        <v>2612</v>
      </c>
      <c r="E52" s="1" t="s">
        <v>115</v>
      </c>
      <c r="F52" s="1" t="s">
        <v>974</v>
      </c>
      <c r="G52" s="1" t="s">
        <v>944</v>
      </c>
    </row>
    <row r="53" spans="1:7" s="1" customFormat="1" ht="20.25" customHeight="1" x14ac:dyDescent="0.15">
      <c r="A53" s="1" t="s">
        <v>942</v>
      </c>
      <c r="B53" s="1" t="s">
        <v>2228</v>
      </c>
      <c r="C53" s="1" t="s">
        <v>993</v>
      </c>
      <c r="D53" s="170" t="s">
        <v>2612</v>
      </c>
      <c r="E53" s="1" t="s">
        <v>115</v>
      </c>
      <c r="F53" s="1" t="s">
        <v>974</v>
      </c>
      <c r="G53" s="1" t="s">
        <v>944</v>
      </c>
    </row>
    <row r="54" spans="1:7" s="1" customFormat="1" ht="20.25" customHeight="1" x14ac:dyDescent="0.15">
      <c r="A54" s="1" t="s">
        <v>942</v>
      </c>
      <c r="B54" s="156" t="s">
        <v>2229</v>
      </c>
      <c r="C54" s="1" t="s">
        <v>994</v>
      </c>
      <c r="D54" s="170" t="s">
        <v>2612</v>
      </c>
      <c r="E54" s="1" t="s">
        <v>115</v>
      </c>
      <c r="F54" s="1" t="s">
        <v>974</v>
      </c>
      <c r="G54" s="1" t="s">
        <v>944</v>
      </c>
    </row>
    <row r="55" spans="1:7" s="1" customFormat="1" ht="20.25" customHeight="1" x14ac:dyDescent="0.15">
      <c r="A55" s="1" t="s">
        <v>942</v>
      </c>
      <c r="B55" s="156" t="s">
        <v>2230</v>
      </c>
      <c r="C55" s="1" t="s">
        <v>995</v>
      </c>
      <c r="D55" s="170" t="s">
        <v>2612</v>
      </c>
      <c r="E55" s="1" t="s">
        <v>115</v>
      </c>
      <c r="F55" s="1" t="s">
        <v>974</v>
      </c>
      <c r="G55" s="1" t="s">
        <v>944</v>
      </c>
    </row>
    <row r="56" spans="1:7" s="1" customFormat="1" ht="20.25" customHeight="1" x14ac:dyDescent="0.15">
      <c r="A56" s="1" t="s">
        <v>942</v>
      </c>
      <c r="B56" s="156" t="s">
        <v>2231</v>
      </c>
      <c r="C56" s="1" t="s">
        <v>996</v>
      </c>
      <c r="D56" s="170" t="s">
        <v>2612</v>
      </c>
      <c r="E56" s="1" t="s">
        <v>115</v>
      </c>
      <c r="F56" s="1" t="s">
        <v>974</v>
      </c>
      <c r="G56" s="1" t="s">
        <v>944</v>
      </c>
    </row>
    <row r="57" spans="1:7" s="1" customFormat="1" ht="20.25" customHeight="1" x14ac:dyDescent="0.15">
      <c r="A57" s="1" t="s">
        <v>942</v>
      </c>
      <c r="B57" s="156" t="s">
        <v>2232</v>
      </c>
      <c r="C57" s="1" t="s">
        <v>997</v>
      </c>
      <c r="D57" s="170" t="s">
        <v>2612</v>
      </c>
      <c r="E57" s="1" t="s">
        <v>115</v>
      </c>
      <c r="F57" s="1" t="s">
        <v>954</v>
      </c>
      <c r="G57" s="1" t="s">
        <v>944</v>
      </c>
    </row>
    <row r="58" spans="1:7" s="1" customFormat="1" ht="20.25" customHeight="1" x14ac:dyDescent="0.15">
      <c r="A58" s="1" t="s">
        <v>942</v>
      </c>
      <c r="B58" s="156" t="s">
        <v>2233</v>
      </c>
      <c r="C58" s="1" t="s">
        <v>998</v>
      </c>
      <c r="D58" s="170" t="s">
        <v>2612</v>
      </c>
      <c r="E58" s="1" t="s">
        <v>115</v>
      </c>
      <c r="F58" s="1" t="s">
        <v>954</v>
      </c>
      <c r="G58" s="1" t="s">
        <v>944</v>
      </c>
    </row>
    <row r="59" spans="1:7" s="1" customFormat="1" ht="20.25" customHeight="1" x14ac:dyDescent="0.15">
      <c r="A59" s="1" t="s">
        <v>942</v>
      </c>
      <c r="B59" s="156" t="s">
        <v>2234</v>
      </c>
      <c r="C59" s="1" t="s">
        <v>999</v>
      </c>
      <c r="D59" s="170" t="s">
        <v>2612</v>
      </c>
      <c r="E59" s="1" t="s">
        <v>115</v>
      </c>
      <c r="F59" s="1" t="s">
        <v>954</v>
      </c>
      <c r="G59" s="1" t="s">
        <v>944</v>
      </c>
    </row>
    <row r="60" spans="1:7" s="1" customFormat="1" ht="20.25" customHeight="1" x14ac:dyDescent="0.15">
      <c r="A60" s="1" t="s">
        <v>942</v>
      </c>
      <c r="B60" s="156" t="s">
        <v>2235</v>
      </c>
      <c r="C60" s="1" t="s">
        <v>1000</v>
      </c>
      <c r="D60" s="170" t="s">
        <v>2612</v>
      </c>
      <c r="E60" s="1" t="s">
        <v>115</v>
      </c>
      <c r="F60" s="1" t="s">
        <v>954</v>
      </c>
      <c r="G60" s="1" t="s">
        <v>944</v>
      </c>
    </row>
    <row r="61" spans="1:7" s="1" customFormat="1" ht="20.25" customHeight="1" x14ac:dyDescent="0.15">
      <c r="A61" s="1" t="s">
        <v>942</v>
      </c>
      <c r="B61" s="156" t="s">
        <v>2236</v>
      </c>
      <c r="C61" s="1" t="s">
        <v>1001</v>
      </c>
      <c r="D61" s="170" t="s">
        <v>2612</v>
      </c>
      <c r="E61" s="1" t="s">
        <v>115</v>
      </c>
      <c r="F61" s="1" t="s">
        <v>954</v>
      </c>
      <c r="G61" s="1" t="s">
        <v>944</v>
      </c>
    </row>
    <row r="62" spans="1:7" s="1" customFormat="1" ht="20.25" customHeight="1" x14ac:dyDescent="0.15">
      <c r="A62" s="1" t="s">
        <v>942</v>
      </c>
      <c r="B62" s="156" t="s">
        <v>2237</v>
      </c>
      <c r="C62" s="1" t="s">
        <v>1002</v>
      </c>
      <c r="D62" s="170" t="s">
        <v>2612</v>
      </c>
      <c r="E62" s="1" t="s">
        <v>115</v>
      </c>
      <c r="F62" s="1" t="s">
        <v>954</v>
      </c>
      <c r="G62" s="1" t="s">
        <v>944</v>
      </c>
    </row>
    <row r="63" spans="1:7" s="1" customFormat="1" ht="20.25" customHeight="1" x14ac:dyDescent="0.15">
      <c r="A63" s="1" t="s">
        <v>942</v>
      </c>
      <c r="B63" s="156" t="s">
        <v>2238</v>
      </c>
      <c r="C63" s="1" t="s">
        <v>1003</v>
      </c>
      <c r="D63" s="170" t="s">
        <v>2612</v>
      </c>
      <c r="E63" s="1" t="s">
        <v>115</v>
      </c>
      <c r="F63" s="1" t="s">
        <v>974</v>
      </c>
      <c r="G63" s="1" t="s">
        <v>944</v>
      </c>
    </row>
    <row r="64" spans="1:7" s="1" customFormat="1" ht="20.25" customHeight="1" x14ac:dyDescent="0.15">
      <c r="A64" s="1" t="s">
        <v>942</v>
      </c>
      <c r="B64" s="156" t="s">
        <v>2239</v>
      </c>
      <c r="C64" s="1" t="s">
        <v>1004</v>
      </c>
      <c r="D64" s="170" t="s">
        <v>2612</v>
      </c>
      <c r="E64" s="1" t="s">
        <v>103</v>
      </c>
      <c r="F64" s="1" t="s">
        <v>974</v>
      </c>
      <c r="G64" s="1" t="s">
        <v>944</v>
      </c>
    </row>
    <row r="65" spans="1:7" s="1" customFormat="1" ht="20.25" customHeight="1" x14ac:dyDescent="0.15">
      <c r="A65" s="1" t="s">
        <v>942</v>
      </c>
      <c r="B65" s="156" t="s">
        <v>2240</v>
      </c>
      <c r="C65" s="1" t="s">
        <v>1005</v>
      </c>
      <c r="D65" s="170" t="s">
        <v>2612</v>
      </c>
      <c r="E65" s="1" t="s">
        <v>103</v>
      </c>
      <c r="F65" s="1" t="s">
        <v>974</v>
      </c>
      <c r="G65" s="1" t="s">
        <v>944</v>
      </c>
    </row>
    <row r="66" spans="1:7" s="1" customFormat="1" ht="20.25" customHeight="1" x14ac:dyDescent="0.15">
      <c r="A66" s="1" t="s">
        <v>942</v>
      </c>
      <c r="B66" s="156" t="s">
        <v>2241</v>
      </c>
      <c r="C66" s="1" t="s">
        <v>1006</v>
      </c>
      <c r="D66" s="170" t="s">
        <v>2612</v>
      </c>
      <c r="E66" s="1" t="s">
        <v>103</v>
      </c>
      <c r="F66" s="1" t="s">
        <v>974</v>
      </c>
      <c r="G66" s="1" t="s">
        <v>944</v>
      </c>
    </row>
    <row r="67" spans="1:7" s="1" customFormat="1" ht="20.25" customHeight="1" x14ac:dyDescent="0.15">
      <c r="A67" s="1" t="s">
        <v>942</v>
      </c>
      <c r="B67" s="156" t="s">
        <v>2242</v>
      </c>
      <c r="C67" s="1" t="s">
        <v>1007</v>
      </c>
      <c r="D67" s="170" t="s">
        <v>2612</v>
      </c>
      <c r="E67" s="1" t="s">
        <v>103</v>
      </c>
      <c r="F67" s="1" t="s">
        <v>954</v>
      </c>
      <c r="G67" s="1" t="s">
        <v>944</v>
      </c>
    </row>
    <row r="68" spans="1:7" s="1" customFormat="1" ht="20.25" customHeight="1" x14ac:dyDescent="0.15">
      <c r="A68" s="1" t="s">
        <v>942</v>
      </c>
      <c r="B68" s="156" t="s">
        <v>2243</v>
      </c>
      <c r="C68" s="1" t="s">
        <v>1008</v>
      </c>
      <c r="D68" s="170" t="s">
        <v>2612</v>
      </c>
      <c r="E68" s="1" t="s">
        <v>103</v>
      </c>
      <c r="F68" s="1" t="s">
        <v>954</v>
      </c>
      <c r="G68" s="1" t="s">
        <v>944</v>
      </c>
    </row>
    <row r="69" spans="1:7" s="1" customFormat="1" ht="20.25" customHeight="1" x14ac:dyDescent="0.15">
      <c r="A69" s="1" t="s">
        <v>942</v>
      </c>
      <c r="B69" s="156" t="s">
        <v>2244</v>
      </c>
      <c r="C69" s="1" t="s">
        <v>1009</v>
      </c>
      <c r="D69" s="170" t="s">
        <v>2612</v>
      </c>
      <c r="E69" s="1" t="s">
        <v>103</v>
      </c>
      <c r="F69" s="1" t="s">
        <v>974</v>
      </c>
      <c r="G69" s="1" t="s">
        <v>944</v>
      </c>
    </row>
    <row r="70" spans="1:7" s="1" customFormat="1" ht="20.25" customHeight="1" x14ac:dyDescent="0.15">
      <c r="A70" s="1" t="s">
        <v>942</v>
      </c>
      <c r="B70" s="156" t="s">
        <v>2245</v>
      </c>
      <c r="C70" s="1" t="s">
        <v>1010</v>
      </c>
      <c r="D70" s="170" t="s">
        <v>2612</v>
      </c>
      <c r="E70" s="1" t="s">
        <v>103</v>
      </c>
      <c r="F70" s="1" t="s">
        <v>974</v>
      </c>
      <c r="G70" s="1" t="s">
        <v>944</v>
      </c>
    </row>
    <row r="71" spans="1:7" s="1" customFormat="1" ht="20.25" customHeight="1" x14ac:dyDescent="0.15">
      <c r="A71" s="1" t="s">
        <v>942</v>
      </c>
      <c r="B71" s="156" t="s">
        <v>2246</v>
      </c>
      <c r="C71" s="1" t="s">
        <v>1011</v>
      </c>
      <c r="D71" s="170" t="s">
        <v>2612</v>
      </c>
      <c r="E71" s="1" t="s">
        <v>103</v>
      </c>
      <c r="F71" s="1" t="s">
        <v>974</v>
      </c>
      <c r="G71" s="1" t="s">
        <v>944</v>
      </c>
    </row>
    <row r="72" spans="1:7" s="1" customFormat="1" ht="20.25" customHeight="1" x14ac:dyDescent="0.15">
      <c r="A72" s="1" t="s">
        <v>942</v>
      </c>
      <c r="B72" s="156" t="s">
        <v>2247</v>
      </c>
      <c r="C72" s="1" t="s">
        <v>1012</v>
      </c>
      <c r="D72" s="170" t="s">
        <v>2612</v>
      </c>
      <c r="E72" s="1" t="s">
        <v>103</v>
      </c>
      <c r="F72" s="1" t="s">
        <v>974</v>
      </c>
      <c r="G72" s="1" t="s">
        <v>944</v>
      </c>
    </row>
    <row r="73" spans="1:7" s="1" customFormat="1" ht="20.25" customHeight="1" x14ac:dyDescent="0.15">
      <c r="A73" s="1" t="s">
        <v>942</v>
      </c>
      <c r="B73" s="156" t="s">
        <v>2248</v>
      </c>
      <c r="C73" s="1" t="s">
        <v>1013</v>
      </c>
      <c r="D73" s="170" t="s">
        <v>2612</v>
      </c>
      <c r="E73" s="1" t="s">
        <v>1014</v>
      </c>
      <c r="F73" s="1" t="s">
        <v>974</v>
      </c>
      <c r="G73" s="1" t="s">
        <v>944</v>
      </c>
    </row>
    <row r="74" spans="1:7" s="1" customFormat="1" ht="20.25" customHeight="1" x14ac:dyDescent="0.15">
      <c r="A74" s="1" t="s">
        <v>942</v>
      </c>
      <c r="B74" s="156" t="s">
        <v>2249</v>
      </c>
      <c r="C74" s="1" t="s">
        <v>1015</v>
      </c>
      <c r="D74" s="170" t="s">
        <v>2612</v>
      </c>
      <c r="E74" s="1" t="s">
        <v>1014</v>
      </c>
      <c r="F74" s="1" t="s">
        <v>974</v>
      </c>
      <c r="G74" s="1" t="s">
        <v>944</v>
      </c>
    </row>
    <row r="75" spans="1:7" s="1" customFormat="1" ht="20.25" customHeight="1" x14ac:dyDescent="0.15">
      <c r="A75" s="1" t="s">
        <v>942</v>
      </c>
      <c r="B75" s="156" t="s">
        <v>2250</v>
      </c>
      <c r="C75" s="1" t="s">
        <v>1016</v>
      </c>
      <c r="D75" s="170" t="s">
        <v>2612</v>
      </c>
      <c r="E75" s="1" t="s">
        <v>1014</v>
      </c>
      <c r="F75" s="1" t="s">
        <v>974</v>
      </c>
      <c r="G75" s="1" t="s">
        <v>944</v>
      </c>
    </row>
    <row r="76" spans="1:7" s="1" customFormat="1" ht="20.25" customHeight="1" x14ac:dyDescent="0.15">
      <c r="A76" s="1" t="s">
        <v>942</v>
      </c>
      <c r="B76" s="156" t="s">
        <v>2251</v>
      </c>
      <c r="C76" s="1" t="s">
        <v>1017</v>
      </c>
      <c r="D76" s="170" t="s">
        <v>2612</v>
      </c>
      <c r="E76" s="1" t="s">
        <v>1018</v>
      </c>
      <c r="F76" s="1" t="s">
        <v>974</v>
      </c>
      <c r="G76" s="1" t="s">
        <v>944</v>
      </c>
    </row>
    <row r="77" spans="1:7" s="1" customFormat="1" ht="20.25" customHeight="1" x14ac:dyDescent="0.15">
      <c r="A77" s="1" t="s">
        <v>942</v>
      </c>
      <c r="B77" s="156" t="s">
        <v>2252</v>
      </c>
      <c r="C77" s="1" t="s">
        <v>1019</v>
      </c>
      <c r="D77" s="170" t="s">
        <v>2612</v>
      </c>
      <c r="E77" s="1" t="s">
        <v>1018</v>
      </c>
      <c r="F77" s="1" t="s">
        <v>974</v>
      </c>
      <c r="G77" s="1" t="s">
        <v>944</v>
      </c>
    </row>
    <row r="78" spans="1:7" s="1" customFormat="1" ht="20.25" customHeight="1" x14ac:dyDescent="0.15">
      <c r="A78" s="1" t="s">
        <v>942</v>
      </c>
      <c r="B78" s="156" t="s">
        <v>2253</v>
      </c>
      <c r="C78" s="1" t="s">
        <v>1020</v>
      </c>
      <c r="D78" s="170" t="s">
        <v>2612</v>
      </c>
      <c r="E78" s="1" t="s">
        <v>1018</v>
      </c>
      <c r="F78" s="1" t="s">
        <v>974</v>
      </c>
      <c r="G78" s="1" t="s">
        <v>944</v>
      </c>
    </row>
    <row r="79" spans="1:7" s="1" customFormat="1" ht="20.25" customHeight="1" x14ac:dyDescent="0.15">
      <c r="A79" s="1" t="s">
        <v>942</v>
      </c>
      <c r="B79" s="156" t="s">
        <v>2254</v>
      </c>
      <c r="C79" s="1" t="s">
        <v>1021</v>
      </c>
      <c r="D79" s="170" t="s">
        <v>2612</v>
      </c>
      <c r="E79" s="1" t="s">
        <v>1018</v>
      </c>
      <c r="F79" s="1" t="s">
        <v>974</v>
      </c>
      <c r="G79" s="1" t="s">
        <v>944</v>
      </c>
    </row>
    <row r="80" spans="1:7" s="1" customFormat="1" ht="20.25" customHeight="1" x14ac:dyDescent="0.15">
      <c r="A80" s="1" t="s">
        <v>942</v>
      </c>
      <c r="B80" s="156" t="s">
        <v>2255</v>
      </c>
      <c r="C80" s="1" t="s">
        <v>1022</v>
      </c>
      <c r="D80" s="170" t="s">
        <v>2612</v>
      </c>
      <c r="E80" s="1" t="s">
        <v>1023</v>
      </c>
      <c r="F80" s="1" t="s">
        <v>974</v>
      </c>
      <c r="G80" s="1" t="s">
        <v>944</v>
      </c>
    </row>
    <row r="81" spans="1:7" s="1" customFormat="1" ht="20.25" customHeight="1" x14ac:dyDescent="0.15">
      <c r="A81" s="1" t="s">
        <v>942</v>
      </c>
      <c r="B81" s="156" t="s">
        <v>2256</v>
      </c>
      <c r="C81" s="1" t="s">
        <v>1024</v>
      </c>
      <c r="D81" s="170" t="s">
        <v>2612</v>
      </c>
      <c r="E81" s="1" t="s">
        <v>1023</v>
      </c>
      <c r="F81" s="1" t="s">
        <v>974</v>
      </c>
      <c r="G81" s="1" t="s">
        <v>944</v>
      </c>
    </row>
    <row r="82" spans="1:7" s="1" customFormat="1" ht="20.25" customHeight="1" x14ac:dyDescent="0.15">
      <c r="A82" s="1" t="s">
        <v>942</v>
      </c>
      <c r="B82" s="156" t="s">
        <v>2257</v>
      </c>
      <c r="C82" s="1" t="s">
        <v>1025</v>
      </c>
      <c r="D82" s="170" t="s">
        <v>2612</v>
      </c>
      <c r="E82" s="1" t="s">
        <v>1023</v>
      </c>
      <c r="F82" s="1" t="s">
        <v>974</v>
      </c>
      <c r="G82" s="1" t="s">
        <v>944</v>
      </c>
    </row>
    <row r="83" spans="1:7" s="1" customFormat="1" ht="20.25" customHeight="1" x14ac:dyDescent="0.15">
      <c r="A83" s="1" t="s">
        <v>942</v>
      </c>
      <c r="B83" s="156" t="s">
        <v>2258</v>
      </c>
      <c r="C83" s="1" t="s">
        <v>1026</v>
      </c>
      <c r="D83" s="170" t="s">
        <v>2612</v>
      </c>
      <c r="E83" s="1" t="s">
        <v>1023</v>
      </c>
      <c r="F83" s="1" t="s">
        <v>974</v>
      </c>
      <c r="G83" s="1" t="s">
        <v>944</v>
      </c>
    </row>
    <row r="84" spans="1:7" s="1" customFormat="1" ht="20.25" customHeight="1" x14ac:dyDescent="0.15">
      <c r="A84" s="1" t="s">
        <v>942</v>
      </c>
      <c r="B84" s="156" t="s">
        <v>2259</v>
      </c>
      <c r="C84" s="1" t="s">
        <v>1027</v>
      </c>
      <c r="D84" s="170" t="s">
        <v>2612</v>
      </c>
      <c r="E84" s="1" t="s">
        <v>1023</v>
      </c>
      <c r="F84" s="1" t="s">
        <v>974</v>
      </c>
      <c r="G84" s="1" t="s">
        <v>944</v>
      </c>
    </row>
    <row r="85" spans="1:7" s="1" customFormat="1" ht="20.25" customHeight="1" x14ac:dyDescent="0.15">
      <c r="A85" s="1" t="s">
        <v>942</v>
      </c>
      <c r="B85" s="156" t="s">
        <v>2260</v>
      </c>
      <c r="C85" s="1" t="s">
        <v>1028</v>
      </c>
      <c r="D85" s="170" t="s">
        <v>2612</v>
      </c>
      <c r="E85" s="1" t="s">
        <v>1029</v>
      </c>
      <c r="F85" s="1" t="s">
        <v>974</v>
      </c>
      <c r="G85" s="1" t="s">
        <v>944</v>
      </c>
    </row>
    <row r="86" spans="1:7" s="1" customFormat="1" ht="20.25" customHeight="1" x14ac:dyDescent="0.15">
      <c r="A86" s="1" t="s">
        <v>942</v>
      </c>
      <c r="B86" s="1" t="s">
        <v>2261</v>
      </c>
      <c r="C86" s="1" t="s">
        <v>1030</v>
      </c>
      <c r="D86" s="170" t="s">
        <v>2612</v>
      </c>
      <c r="E86" s="1" t="s">
        <v>1031</v>
      </c>
      <c r="F86" s="1" t="s">
        <v>974</v>
      </c>
      <c r="G86" s="1" t="s">
        <v>944</v>
      </c>
    </row>
    <row r="87" spans="1:7" s="1" customFormat="1" ht="20.25" customHeight="1" x14ac:dyDescent="0.15">
      <c r="A87" s="1" t="s">
        <v>942</v>
      </c>
      <c r="B87" s="156" t="s">
        <v>2262</v>
      </c>
      <c r="C87" s="1" t="s">
        <v>1032</v>
      </c>
      <c r="D87" s="170" t="s">
        <v>2612</v>
      </c>
      <c r="E87" s="1" t="s">
        <v>1031</v>
      </c>
      <c r="F87" s="1" t="s">
        <v>974</v>
      </c>
      <c r="G87" s="1" t="s">
        <v>944</v>
      </c>
    </row>
    <row r="88" spans="1:7" s="1" customFormat="1" ht="20.25" customHeight="1" x14ac:dyDescent="0.15">
      <c r="A88" s="1" t="s">
        <v>942</v>
      </c>
      <c r="B88" s="156" t="s">
        <v>2263</v>
      </c>
      <c r="C88" s="1" t="s">
        <v>1033</v>
      </c>
      <c r="D88" s="170" t="s">
        <v>2612</v>
      </c>
      <c r="E88" s="1" t="s">
        <v>1031</v>
      </c>
      <c r="F88" s="1" t="s">
        <v>974</v>
      </c>
      <c r="G88" s="1" t="s">
        <v>944</v>
      </c>
    </row>
    <row r="89" spans="1:7" s="1" customFormat="1" ht="20.25" customHeight="1" x14ac:dyDescent="0.15">
      <c r="A89" s="1" t="s">
        <v>942</v>
      </c>
      <c r="B89" s="156" t="s">
        <v>2264</v>
      </c>
      <c r="C89" s="1" t="s">
        <v>1034</v>
      </c>
      <c r="D89" s="170" t="s">
        <v>2612</v>
      </c>
      <c r="E89" s="1" t="s">
        <v>1035</v>
      </c>
      <c r="F89" s="1" t="s">
        <v>974</v>
      </c>
      <c r="G89" s="1" t="s">
        <v>944</v>
      </c>
    </row>
    <row r="90" spans="1:7" s="1" customFormat="1" ht="20.25" customHeight="1" x14ac:dyDescent="0.15">
      <c r="A90" s="1" t="s">
        <v>942</v>
      </c>
      <c r="B90" s="156" t="s">
        <v>2265</v>
      </c>
      <c r="C90" s="1" t="s">
        <v>1036</v>
      </c>
      <c r="D90" s="170" t="s">
        <v>2612</v>
      </c>
      <c r="E90" s="1" t="s">
        <v>1035</v>
      </c>
      <c r="F90" s="1" t="s">
        <v>974</v>
      </c>
      <c r="G90" s="1" t="s">
        <v>944</v>
      </c>
    </row>
    <row r="91" spans="1:7" s="1" customFormat="1" ht="20.25" customHeight="1" x14ac:dyDescent="0.15">
      <c r="A91" s="1" t="s">
        <v>942</v>
      </c>
      <c r="B91" s="156" t="s">
        <v>2266</v>
      </c>
      <c r="C91" s="1" t="s">
        <v>1037</v>
      </c>
      <c r="D91" s="170" t="s">
        <v>2612</v>
      </c>
      <c r="E91" s="1" t="s">
        <v>1035</v>
      </c>
      <c r="F91" s="1" t="s">
        <v>974</v>
      </c>
      <c r="G91" s="1" t="s">
        <v>944</v>
      </c>
    </row>
    <row r="92" spans="1:7" s="1" customFormat="1" ht="20.25" customHeight="1" x14ac:dyDescent="0.15">
      <c r="A92" s="1" t="s">
        <v>942</v>
      </c>
      <c r="B92" s="156" t="s">
        <v>2267</v>
      </c>
      <c r="C92" s="1" t="s">
        <v>1038</v>
      </c>
      <c r="D92" s="170" t="s">
        <v>2612</v>
      </c>
      <c r="E92" s="1" t="s">
        <v>968</v>
      </c>
      <c r="F92" s="1" t="s">
        <v>974</v>
      </c>
      <c r="G92" s="1" t="s">
        <v>944</v>
      </c>
    </row>
    <row r="93" spans="1:7" s="1" customFormat="1" ht="20.25" customHeight="1" x14ac:dyDescent="0.15">
      <c r="A93" s="1" t="s">
        <v>942</v>
      </c>
      <c r="B93" s="156" t="s">
        <v>2268</v>
      </c>
      <c r="C93" s="1" t="s">
        <v>1039</v>
      </c>
      <c r="D93" s="170" t="s">
        <v>2612</v>
      </c>
      <c r="E93" s="1" t="s">
        <v>968</v>
      </c>
      <c r="F93" s="1" t="s">
        <v>974</v>
      </c>
      <c r="G93" s="1" t="s">
        <v>944</v>
      </c>
    </row>
    <row r="94" spans="1:7" s="1" customFormat="1" ht="20.25" customHeight="1" x14ac:dyDescent="0.15">
      <c r="A94" s="1" t="s">
        <v>942</v>
      </c>
      <c r="B94" s="156" t="s">
        <v>2269</v>
      </c>
      <c r="C94" s="1" t="s">
        <v>1040</v>
      </c>
      <c r="D94" s="170" t="s">
        <v>2612</v>
      </c>
      <c r="E94" s="1" t="s">
        <v>968</v>
      </c>
      <c r="F94" s="1" t="s">
        <v>974</v>
      </c>
      <c r="G94" s="1" t="s">
        <v>944</v>
      </c>
    </row>
    <row r="95" spans="1:7" s="1" customFormat="1" ht="20.25" customHeight="1" x14ac:dyDescent="0.15">
      <c r="A95" s="1" t="s">
        <v>942</v>
      </c>
      <c r="B95" s="156" t="s">
        <v>2270</v>
      </c>
      <c r="C95" s="1" t="s">
        <v>1041</v>
      </c>
      <c r="D95" s="170" t="s">
        <v>2612</v>
      </c>
      <c r="E95" s="1" t="s">
        <v>968</v>
      </c>
      <c r="F95" s="1" t="s">
        <v>974</v>
      </c>
      <c r="G95" s="1" t="s">
        <v>944</v>
      </c>
    </row>
    <row r="96" spans="1:7" s="1" customFormat="1" ht="20.25" customHeight="1" x14ac:dyDescent="0.15">
      <c r="A96" s="1" t="s">
        <v>942</v>
      </c>
      <c r="B96" s="156" t="s">
        <v>2271</v>
      </c>
      <c r="C96" s="1" t="s">
        <v>1042</v>
      </c>
      <c r="D96" s="170" t="s">
        <v>2613</v>
      </c>
      <c r="E96" s="1" t="s">
        <v>33</v>
      </c>
      <c r="F96" s="1" t="s">
        <v>954</v>
      </c>
      <c r="G96" s="1" t="s">
        <v>960</v>
      </c>
    </row>
    <row r="97" spans="1:7" s="1" customFormat="1" ht="20.25" customHeight="1" x14ac:dyDescent="0.15">
      <c r="A97" s="1" t="s">
        <v>942</v>
      </c>
      <c r="B97" s="156" t="s">
        <v>2272</v>
      </c>
      <c r="C97" s="1" t="s">
        <v>1043</v>
      </c>
      <c r="D97" s="170" t="s">
        <v>2613</v>
      </c>
      <c r="E97" s="1" t="s">
        <v>33</v>
      </c>
      <c r="F97" s="1" t="s">
        <v>954</v>
      </c>
      <c r="G97" s="1" t="s">
        <v>960</v>
      </c>
    </row>
    <row r="98" spans="1:7" s="1" customFormat="1" ht="20.25" customHeight="1" x14ac:dyDescent="0.15">
      <c r="A98" s="1" t="s">
        <v>942</v>
      </c>
      <c r="B98" s="1" t="s">
        <v>2273</v>
      </c>
      <c r="C98" s="1" t="s">
        <v>1044</v>
      </c>
      <c r="D98" s="170" t="s">
        <v>2613</v>
      </c>
      <c r="E98" s="1" t="s">
        <v>1045</v>
      </c>
      <c r="F98" s="1" t="s">
        <v>954</v>
      </c>
      <c r="G98" s="1" t="s">
        <v>960</v>
      </c>
    </row>
    <row r="99" spans="1:7" s="1" customFormat="1" ht="20.25" customHeight="1" x14ac:dyDescent="0.15">
      <c r="A99" s="1" t="s">
        <v>942</v>
      </c>
      <c r="B99" s="156" t="s">
        <v>2274</v>
      </c>
      <c r="C99" s="1" t="s">
        <v>1046</v>
      </c>
      <c r="D99" s="170" t="s">
        <v>2614</v>
      </c>
      <c r="E99" s="1" t="s">
        <v>1047</v>
      </c>
      <c r="F99" s="1" t="s">
        <v>954</v>
      </c>
      <c r="G99" s="1" t="s">
        <v>960</v>
      </c>
    </row>
    <row r="100" spans="1:7" s="1" customFormat="1" ht="20.25" customHeight="1" x14ac:dyDescent="0.15">
      <c r="A100" s="1" t="s">
        <v>942</v>
      </c>
      <c r="B100" s="156" t="s">
        <v>2275</v>
      </c>
      <c r="C100" s="1" t="s">
        <v>1048</v>
      </c>
      <c r="D100" s="170" t="s">
        <v>2614</v>
      </c>
      <c r="E100" s="1" t="s">
        <v>1047</v>
      </c>
      <c r="F100" s="1" t="s">
        <v>954</v>
      </c>
      <c r="G100" s="1" t="s">
        <v>960</v>
      </c>
    </row>
    <row r="101" spans="1:7" s="1" customFormat="1" ht="20.25" customHeight="1" x14ac:dyDescent="0.15">
      <c r="A101" s="1" t="s">
        <v>942</v>
      </c>
      <c r="B101" s="156" t="s">
        <v>2276</v>
      </c>
      <c r="C101" s="1" t="s">
        <v>1049</v>
      </c>
      <c r="D101" s="170" t="s">
        <v>2614</v>
      </c>
      <c r="E101" s="1" t="s">
        <v>1047</v>
      </c>
      <c r="F101" s="1" t="s">
        <v>954</v>
      </c>
      <c r="G101" s="1" t="s">
        <v>960</v>
      </c>
    </row>
    <row r="102" spans="1:7" s="1" customFormat="1" ht="20.25" customHeight="1" x14ac:dyDescent="0.15">
      <c r="A102" s="1" t="s">
        <v>942</v>
      </c>
      <c r="B102" s="156" t="s">
        <v>2277</v>
      </c>
      <c r="C102" s="1" t="s">
        <v>1050</v>
      </c>
      <c r="D102" s="170" t="s">
        <v>2615</v>
      </c>
      <c r="E102" s="1" t="s">
        <v>146</v>
      </c>
      <c r="F102" s="1" t="s">
        <v>954</v>
      </c>
      <c r="G102" s="1" t="s">
        <v>960</v>
      </c>
    </row>
    <row r="103" spans="1:7" s="1" customFormat="1" ht="20.25" customHeight="1" x14ac:dyDescent="0.15">
      <c r="A103" s="1" t="s">
        <v>942</v>
      </c>
      <c r="B103" s="156" t="s">
        <v>2278</v>
      </c>
      <c r="C103" s="1" t="s">
        <v>1051</v>
      </c>
      <c r="D103" s="170" t="s">
        <v>2615</v>
      </c>
      <c r="E103" s="1" t="s">
        <v>146</v>
      </c>
      <c r="F103" s="1" t="s">
        <v>954</v>
      </c>
      <c r="G103" s="1" t="s">
        <v>960</v>
      </c>
    </row>
    <row r="104" spans="1:7" s="1" customFormat="1" ht="20.25" customHeight="1" x14ac:dyDescent="0.15">
      <c r="A104" s="1" t="s">
        <v>942</v>
      </c>
      <c r="B104" s="156" t="s">
        <v>2279</v>
      </c>
      <c r="C104" s="1" t="s">
        <v>1052</v>
      </c>
      <c r="D104" s="170" t="s">
        <v>2615</v>
      </c>
      <c r="E104" s="1" t="s">
        <v>146</v>
      </c>
      <c r="F104" s="1" t="s">
        <v>954</v>
      </c>
      <c r="G104" s="1" t="s">
        <v>960</v>
      </c>
    </row>
    <row r="105" spans="1:7" s="1" customFormat="1" ht="20.25" customHeight="1" x14ac:dyDescent="0.15">
      <c r="A105" s="1" t="s">
        <v>942</v>
      </c>
      <c r="B105" s="156" t="s">
        <v>2280</v>
      </c>
      <c r="C105" s="1" t="s">
        <v>1053</v>
      </c>
      <c r="D105" s="170" t="s">
        <v>2615</v>
      </c>
      <c r="E105" s="1" t="s">
        <v>146</v>
      </c>
      <c r="F105" s="1" t="s">
        <v>954</v>
      </c>
      <c r="G105" s="1" t="s">
        <v>960</v>
      </c>
    </row>
    <row r="106" spans="1:7" s="1" customFormat="1" ht="20.25" customHeight="1" x14ac:dyDescent="0.15">
      <c r="A106" s="1" t="s">
        <v>942</v>
      </c>
      <c r="B106" s="156" t="s">
        <v>2281</v>
      </c>
      <c r="C106" s="1" t="s">
        <v>1054</v>
      </c>
      <c r="D106" s="170" t="s">
        <v>2612</v>
      </c>
      <c r="E106" s="1" t="s">
        <v>120</v>
      </c>
      <c r="F106" s="1" t="s">
        <v>954</v>
      </c>
      <c r="G106" s="1" t="s">
        <v>944</v>
      </c>
    </row>
    <row r="107" spans="1:7" s="1" customFormat="1" ht="20.25" customHeight="1" x14ac:dyDescent="0.15">
      <c r="A107" s="1" t="s">
        <v>942</v>
      </c>
      <c r="B107" s="156" t="s">
        <v>2282</v>
      </c>
      <c r="C107" s="1" t="s">
        <v>2556</v>
      </c>
      <c r="D107" s="170" t="s">
        <v>2612</v>
      </c>
      <c r="E107" s="1" t="s">
        <v>103</v>
      </c>
      <c r="F107" s="1" t="s">
        <v>974</v>
      </c>
      <c r="G107" s="1" t="s">
        <v>944</v>
      </c>
    </row>
    <row r="108" spans="1:7" s="1" customFormat="1" ht="20.25" customHeight="1" x14ac:dyDescent="0.15">
      <c r="A108" s="1" t="s">
        <v>942</v>
      </c>
      <c r="B108" s="156" t="s">
        <v>2283</v>
      </c>
      <c r="C108" s="1" t="s">
        <v>1055</v>
      </c>
      <c r="D108" s="170" t="s">
        <v>2612</v>
      </c>
      <c r="E108" s="1" t="s">
        <v>120</v>
      </c>
      <c r="F108" s="1" t="s">
        <v>954</v>
      </c>
      <c r="G108" s="1" t="s">
        <v>944</v>
      </c>
    </row>
    <row r="109" spans="1:7" s="1" customFormat="1" ht="20.25" customHeight="1" x14ac:dyDescent="0.15">
      <c r="A109" s="1" t="s">
        <v>942</v>
      </c>
      <c r="B109" s="1" t="s">
        <v>2284</v>
      </c>
      <c r="C109" s="1" t="s">
        <v>2557</v>
      </c>
      <c r="D109" s="170" t="s">
        <v>2612</v>
      </c>
      <c r="E109" s="1" t="s">
        <v>103</v>
      </c>
      <c r="F109" s="1" t="s">
        <v>954</v>
      </c>
      <c r="G109" s="1" t="s">
        <v>960</v>
      </c>
    </row>
    <row r="110" spans="1:7" s="1" customFormat="1" ht="20.25" customHeight="1" x14ac:dyDescent="0.15">
      <c r="A110" s="1" t="s">
        <v>942</v>
      </c>
      <c r="B110" s="156" t="s">
        <v>2285</v>
      </c>
      <c r="C110" s="1" t="s">
        <v>1056</v>
      </c>
      <c r="D110" s="170" t="s">
        <v>2612</v>
      </c>
      <c r="E110" s="1" t="s">
        <v>120</v>
      </c>
      <c r="F110" s="1" t="s">
        <v>954</v>
      </c>
      <c r="G110" s="1" t="s">
        <v>944</v>
      </c>
    </row>
    <row r="111" spans="1:7" s="1" customFormat="1" ht="20.25" customHeight="1" x14ac:dyDescent="0.15">
      <c r="A111" s="1" t="s">
        <v>942</v>
      </c>
      <c r="B111" s="156" t="s">
        <v>2286</v>
      </c>
      <c r="C111" s="1" t="s">
        <v>1057</v>
      </c>
      <c r="D111" s="170" t="s">
        <v>2612</v>
      </c>
      <c r="E111" s="1" t="s">
        <v>103</v>
      </c>
      <c r="F111" s="1" t="s">
        <v>974</v>
      </c>
      <c r="G111" s="1" t="s">
        <v>944</v>
      </c>
    </row>
    <row r="112" spans="1:7" s="1" customFormat="1" ht="20.25" customHeight="1" x14ac:dyDescent="0.15">
      <c r="A112" s="1" t="s">
        <v>942</v>
      </c>
      <c r="B112" s="156" t="s">
        <v>2287</v>
      </c>
      <c r="C112" s="1" t="s">
        <v>1058</v>
      </c>
      <c r="D112" s="170" t="s">
        <v>2612</v>
      </c>
      <c r="E112" s="1" t="s">
        <v>103</v>
      </c>
      <c r="F112" s="1" t="s">
        <v>974</v>
      </c>
      <c r="G112" s="1" t="s">
        <v>944</v>
      </c>
    </row>
    <row r="113" spans="1:7" s="1" customFormat="1" ht="20.25" customHeight="1" x14ac:dyDescent="0.15">
      <c r="A113" s="1" t="s">
        <v>942</v>
      </c>
      <c r="B113" s="156" t="s">
        <v>2288</v>
      </c>
      <c r="C113" s="1" t="s">
        <v>1059</v>
      </c>
      <c r="D113" s="170" t="s">
        <v>2612</v>
      </c>
      <c r="E113" s="1" t="s">
        <v>120</v>
      </c>
      <c r="F113" s="1" t="s">
        <v>954</v>
      </c>
      <c r="G113" s="1" t="s">
        <v>944</v>
      </c>
    </row>
    <row r="114" spans="1:7" s="1" customFormat="1" ht="20.25" customHeight="1" x14ac:dyDescent="0.15">
      <c r="A114" s="1" t="s">
        <v>942</v>
      </c>
      <c r="B114" s="156" t="s">
        <v>2289</v>
      </c>
      <c r="C114" s="1" t="s">
        <v>1060</v>
      </c>
      <c r="D114" s="170" t="s">
        <v>2612</v>
      </c>
      <c r="E114" s="1" t="s">
        <v>115</v>
      </c>
      <c r="F114" s="1" t="s">
        <v>954</v>
      </c>
      <c r="G114" s="1" t="s">
        <v>944</v>
      </c>
    </row>
    <row r="115" spans="1:7" s="1" customFormat="1" ht="20.25" customHeight="1" x14ac:dyDescent="0.15">
      <c r="A115" s="1" t="s">
        <v>942</v>
      </c>
      <c r="B115" s="156" t="s">
        <v>2290</v>
      </c>
      <c r="C115" s="1" t="s">
        <v>1061</v>
      </c>
      <c r="D115" s="170" t="s">
        <v>2612</v>
      </c>
      <c r="E115" s="1" t="s">
        <v>115</v>
      </c>
      <c r="F115" s="1" t="s">
        <v>954</v>
      </c>
      <c r="G115" s="1" t="s">
        <v>944</v>
      </c>
    </row>
    <row r="116" spans="1:7" s="1" customFormat="1" ht="20.25" customHeight="1" x14ac:dyDescent="0.15">
      <c r="A116" s="1" t="s">
        <v>942</v>
      </c>
      <c r="B116" s="156" t="s">
        <v>2291</v>
      </c>
      <c r="C116" s="1" t="s">
        <v>1062</v>
      </c>
      <c r="D116" s="170" t="s">
        <v>2612</v>
      </c>
      <c r="E116" s="1" t="s">
        <v>115</v>
      </c>
      <c r="F116" s="1" t="s">
        <v>954</v>
      </c>
      <c r="G116" s="1" t="s">
        <v>944</v>
      </c>
    </row>
    <row r="117" spans="1:7" s="1" customFormat="1" ht="20.25" customHeight="1" x14ac:dyDescent="0.15">
      <c r="A117" s="1" t="s">
        <v>942</v>
      </c>
      <c r="B117" s="156" t="s">
        <v>2292</v>
      </c>
      <c r="C117" s="1" t="s">
        <v>1063</v>
      </c>
      <c r="D117" s="170" t="s">
        <v>2612</v>
      </c>
      <c r="E117" s="1" t="s">
        <v>149</v>
      </c>
      <c r="F117" s="1" t="s">
        <v>974</v>
      </c>
      <c r="G117" s="1" t="s">
        <v>944</v>
      </c>
    </row>
    <row r="118" spans="1:7" s="1" customFormat="1" ht="20.25" customHeight="1" x14ac:dyDescent="0.15">
      <c r="A118" s="1" t="s">
        <v>942</v>
      </c>
      <c r="B118" s="156" t="s">
        <v>2293</v>
      </c>
      <c r="C118" s="1" t="s">
        <v>1064</v>
      </c>
      <c r="D118" s="170" t="s">
        <v>2612</v>
      </c>
      <c r="E118" s="1" t="s">
        <v>115</v>
      </c>
      <c r="F118" s="1" t="s">
        <v>974</v>
      </c>
      <c r="G118" s="1" t="s">
        <v>944</v>
      </c>
    </row>
    <row r="119" spans="1:7" s="1" customFormat="1" ht="20.25" customHeight="1" x14ac:dyDescent="0.15">
      <c r="A119" s="1" t="s">
        <v>942</v>
      </c>
      <c r="B119" s="156" t="s">
        <v>2294</v>
      </c>
      <c r="C119" s="1" t="s">
        <v>1065</v>
      </c>
      <c r="D119" s="170" t="s">
        <v>2612</v>
      </c>
      <c r="E119" s="1" t="s">
        <v>120</v>
      </c>
      <c r="F119" s="1" t="s">
        <v>974</v>
      </c>
      <c r="G119" s="1" t="s">
        <v>944</v>
      </c>
    </row>
    <row r="120" spans="1:7" s="1" customFormat="1" ht="20.25" customHeight="1" x14ac:dyDescent="0.15">
      <c r="A120" s="1" t="s">
        <v>942</v>
      </c>
      <c r="B120" s="156" t="s">
        <v>2295</v>
      </c>
      <c r="C120" s="1" t="s">
        <v>1066</v>
      </c>
      <c r="D120" s="170" t="s">
        <v>2612</v>
      </c>
      <c r="E120" s="1" t="s">
        <v>1023</v>
      </c>
      <c r="F120" s="1" t="s">
        <v>974</v>
      </c>
      <c r="G120" s="1" t="s">
        <v>944</v>
      </c>
    </row>
    <row r="121" spans="1:7" s="1" customFormat="1" ht="20.25" customHeight="1" x14ac:dyDescent="0.15">
      <c r="A121" s="1" t="s">
        <v>942</v>
      </c>
      <c r="B121" s="156" t="s">
        <v>2296</v>
      </c>
      <c r="C121" s="1" t="s">
        <v>1067</v>
      </c>
      <c r="D121" s="170" t="s">
        <v>2612</v>
      </c>
      <c r="E121" s="1" t="s">
        <v>115</v>
      </c>
      <c r="F121" s="1" t="s">
        <v>974</v>
      </c>
      <c r="G121" s="1" t="s">
        <v>944</v>
      </c>
    </row>
    <row r="122" spans="1:7" s="1" customFormat="1" ht="20.25" customHeight="1" x14ac:dyDescent="0.15">
      <c r="A122" s="1" t="s">
        <v>942</v>
      </c>
      <c r="B122" s="156" t="s">
        <v>2297</v>
      </c>
      <c r="C122" s="1" t="s">
        <v>1068</v>
      </c>
      <c r="D122" s="170" t="s">
        <v>2612</v>
      </c>
      <c r="E122" s="1" t="s">
        <v>1014</v>
      </c>
      <c r="F122" s="1" t="s">
        <v>974</v>
      </c>
      <c r="G122" s="1" t="s">
        <v>944</v>
      </c>
    </row>
    <row r="123" spans="1:7" s="1" customFormat="1" ht="20.25" customHeight="1" x14ac:dyDescent="0.15">
      <c r="A123" s="1" t="s">
        <v>942</v>
      </c>
      <c r="B123" s="156" t="s">
        <v>2298</v>
      </c>
      <c r="C123" s="1" t="s">
        <v>1069</v>
      </c>
      <c r="D123" s="170" t="s">
        <v>2612</v>
      </c>
      <c r="E123" s="1" t="s">
        <v>115</v>
      </c>
      <c r="F123" s="1" t="s">
        <v>954</v>
      </c>
      <c r="G123" s="1" t="s">
        <v>944</v>
      </c>
    </row>
    <row r="124" spans="1:7" s="1" customFormat="1" ht="20.25" customHeight="1" x14ac:dyDescent="0.15">
      <c r="A124" s="1" t="s">
        <v>942</v>
      </c>
      <c r="B124" s="1" t="s">
        <v>2299</v>
      </c>
      <c r="C124" s="1" t="s">
        <v>1070</v>
      </c>
      <c r="D124" s="170" t="s">
        <v>2612</v>
      </c>
      <c r="E124" s="1" t="s">
        <v>115</v>
      </c>
      <c r="F124" s="1" t="s">
        <v>954</v>
      </c>
      <c r="G124" s="1" t="s">
        <v>944</v>
      </c>
    </row>
    <row r="125" spans="1:7" s="1" customFormat="1" ht="20.25" customHeight="1" x14ac:dyDescent="0.15">
      <c r="A125" s="1" t="s">
        <v>942</v>
      </c>
      <c r="B125" s="156" t="s">
        <v>2300</v>
      </c>
      <c r="C125" s="1" t="s">
        <v>1071</v>
      </c>
      <c r="D125" s="170" t="s">
        <v>2612</v>
      </c>
      <c r="E125" s="1" t="s">
        <v>115</v>
      </c>
      <c r="F125" s="1" t="s">
        <v>954</v>
      </c>
      <c r="G125" s="1" t="s">
        <v>944</v>
      </c>
    </row>
    <row r="126" spans="1:7" s="1" customFormat="1" ht="20.25" customHeight="1" x14ac:dyDescent="0.15">
      <c r="A126" s="1" t="s">
        <v>942</v>
      </c>
      <c r="B126" s="156" t="s">
        <v>2301</v>
      </c>
      <c r="C126" s="1" t="s">
        <v>1072</v>
      </c>
      <c r="D126" s="170" t="s">
        <v>2612</v>
      </c>
      <c r="E126" s="1" t="s">
        <v>115</v>
      </c>
      <c r="F126" s="1" t="s">
        <v>954</v>
      </c>
      <c r="G126" s="1" t="s">
        <v>944</v>
      </c>
    </row>
    <row r="127" spans="1:7" s="1" customFormat="1" ht="20.25" customHeight="1" x14ac:dyDescent="0.15">
      <c r="A127" s="1" t="s">
        <v>942</v>
      </c>
      <c r="B127" s="1" t="s">
        <v>2302</v>
      </c>
      <c r="C127" s="1" t="s">
        <v>1073</v>
      </c>
      <c r="D127" s="170" t="s">
        <v>2612</v>
      </c>
      <c r="E127" s="1" t="s">
        <v>120</v>
      </c>
      <c r="F127" s="1" t="s">
        <v>974</v>
      </c>
      <c r="G127" s="1" t="s">
        <v>944</v>
      </c>
    </row>
    <row r="128" spans="1:7" s="1" customFormat="1" ht="20.25" customHeight="1" x14ac:dyDescent="0.15">
      <c r="A128" s="1" t="s">
        <v>942</v>
      </c>
      <c r="B128" s="156" t="s">
        <v>2303</v>
      </c>
      <c r="C128" s="1" t="s">
        <v>1074</v>
      </c>
      <c r="D128" s="170" t="s">
        <v>2612</v>
      </c>
      <c r="E128" s="1" t="s">
        <v>103</v>
      </c>
      <c r="F128" s="1" t="s">
        <v>954</v>
      </c>
      <c r="G128" s="1" t="s">
        <v>944</v>
      </c>
    </row>
    <row r="129" spans="1:7" s="1" customFormat="1" ht="20.25" customHeight="1" x14ac:dyDescent="0.15">
      <c r="A129" s="1" t="s">
        <v>942</v>
      </c>
      <c r="B129" s="1" t="s">
        <v>2304</v>
      </c>
      <c r="C129" s="1" t="s">
        <v>1075</v>
      </c>
      <c r="D129" s="170" t="s">
        <v>2612</v>
      </c>
      <c r="E129" s="1" t="s">
        <v>103</v>
      </c>
      <c r="F129" s="1" t="s">
        <v>954</v>
      </c>
      <c r="G129" s="1" t="s">
        <v>944</v>
      </c>
    </row>
    <row r="130" spans="1:7" s="1" customFormat="1" ht="20.25" customHeight="1" x14ac:dyDescent="0.15">
      <c r="A130" s="1" t="s">
        <v>942</v>
      </c>
      <c r="B130" s="156" t="s">
        <v>2305</v>
      </c>
      <c r="C130" s="1" t="s">
        <v>1076</v>
      </c>
      <c r="D130" s="170" t="s">
        <v>2612</v>
      </c>
      <c r="E130" s="1" t="s">
        <v>103</v>
      </c>
      <c r="F130" s="1" t="s">
        <v>954</v>
      </c>
      <c r="G130" s="1" t="s">
        <v>944</v>
      </c>
    </row>
    <row r="131" spans="1:7" s="1" customFormat="1" ht="20.25" customHeight="1" x14ac:dyDescent="0.15">
      <c r="A131" s="1" t="s">
        <v>942</v>
      </c>
      <c r="B131" s="156" t="s">
        <v>2306</v>
      </c>
      <c r="C131" s="1" t="s">
        <v>1077</v>
      </c>
      <c r="D131" s="170" t="s">
        <v>2612</v>
      </c>
      <c r="E131" s="1" t="s">
        <v>103</v>
      </c>
      <c r="F131" s="1" t="s">
        <v>954</v>
      </c>
      <c r="G131" s="1" t="s">
        <v>944</v>
      </c>
    </row>
    <row r="132" spans="1:7" s="1" customFormat="1" ht="20.25" customHeight="1" x14ac:dyDescent="0.15">
      <c r="A132" s="1" t="s">
        <v>942</v>
      </c>
      <c r="B132" s="156" t="s">
        <v>2307</v>
      </c>
      <c r="C132" s="1" t="s">
        <v>1078</v>
      </c>
      <c r="D132" s="170" t="s">
        <v>2612</v>
      </c>
      <c r="E132" s="1" t="s">
        <v>103</v>
      </c>
      <c r="F132" s="1" t="s">
        <v>954</v>
      </c>
      <c r="G132" s="1" t="s">
        <v>944</v>
      </c>
    </row>
    <row r="133" spans="1:7" s="1" customFormat="1" ht="20.25" customHeight="1" x14ac:dyDescent="0.15">
      <c r="A133" s="1" t="s">
        <v>942</v>
      </c>
      <c r="B133" s="156" t="s">
        <v>2308</v>
      </c>
      <c r="C133" s="1" t="s">
        <v>1079</v>
      </c>
      <c r="D133" s="170" t="s">
        <v>2612</v>
      </c>
      <c r="E133" s="1" t="s">
        <v>103</v>
      </c>
      <c r="F133" s="1" t="s">
        <v>974</v>
      </c>
      <c r="G133" s="1" t="s">
        <v>944</v>
      </c>
    </row>
    <row r="134" spans="1:7" s="1" customFormat="1" ht="20.25" customHeight="1" x14ac:dyDescent="0.15">
      <c r="A134" s="1" t="s">
        <v>942</v>
      </c>
      <c r="B134" s="156" t="s">
        <v>2309</v>
      </c>
      <c r="C134" s="1" t="s">
        <v>1080</v>
      </c>
      <c r="D134" s="170" t="s">
        <v>2612</v>
      </c>
      <c r="E134" s="1" t="s">
        <v>103</v>
      </c>
      <c r="F134" s="1" t="s">
        <v>974</v>
      </c>
      <c r="G134" s="1" t="s">
        <v>944</v>
      </c>
    </row>
    <row r="135" spans="1:7" s="1" customFormat="1" ht="20.25" customHeight="1" x14ac:dyDescent="0.15">
      <c r="A135" s="1" t="s">
        <v>942</v>
      </c>
      <c r="B135" s="156" t="s">
        <v>2310</v>
      </c>
      <c r="C135" s="1" t="s">
        <v>1081</v>
      </c>
      <c r="D135" s="170" t="s">
        <v>2612</v>
      </c>
      <c r="E135" s="1" t="s">
        <v>103</v>
      </c>
      <c r="F135" s="1" t="s">
        <v>974</v>
      </c>
      <c r="G135" s="1" t="s">
        <v>944</v>
      </c>
    </row>
    <row r="136" spans="1:7" s="1" customFormat="1" ht="20.25" customHeight="1" x14ac:dyDescent="0.15">
      <c r="A136" s="1" t="s">
        <v>942</v>
      </c>
      <c r="B136" s="1" t="s">
        <v>2311</v>
      </c>
      <c r="C136" s="1" t="s">
        <v>1082</v>
      </c>
      <c r="D136" s="170" t="s">
        <v>2612</v>
      </c>
      <c r="E136" s="1" t="s">
        <v>103</v>
      </c>
      <c r="F136" s="1" t="s">
        <v>974</v>
      </c>
      <c r="G136" s="1" t="s">
        <v>944</v>
      </c>
    </row>
    <row r="137" spans="1:7" s="1" customFormat="1" ht="20.25" customHeight="1" x14ac:dyDescent="0.15">
      <c r="A137" s="1" t="s">
        <v>942</v>
      </c>
      <c r="B137" s="156" t="s">
        <v>2312</v>
      </c>
      <c r="C137" s="1" t="s">
        <v>1083</v>
      </c>
      <c r="D137" s="170" t="s">
        <v>2612</v>
      </c>
      <c r="E137" s="1" t="s">
        <v>103</v>
      </c>
      <c r="F137" s="1" t="s">
        <v>974</v>
      </c>
      <c r="G137" s="1" t="s">
        <v>944</v>
      </c>
    </row>
    <row r="138" spans="1:7" s="1" customFormat="1" ht="20.25" customHeight="1" x14ac:dyDescent="0.15">
      <c r="A138" s="1" t="s">
        <v>942</v>
      </c>
      <c r="B138" s="156" t="s">
        <v>2313</v>
      </c>
      <c r="C138" s="1" t="s">
        <v>1084</v>
      </c>
      <c r="D138" s="170" t="s">
        <v>2612</v>
      </c>
      <c r="E138" s="1" t="s">
        <v>103</v>
      </c>
      <c r="F138" s="1" t="s">
        <v>974</v>
      </c>
      <c r="G138" s="1" t="s">
        <v>944</v>
      </c>
    </row>
    <row r="139" spans="1:7" s="1" customFormat="1" ht="20.25" customHeight="1" x14ac:dyDescent="0.15">
      <c r="A139" s="1" t="s">
        <v>942</v>
      </c>
      <c r="B139" s="1" t="s">
        <v>2314</v>
      </c>
      <c r="C139" s="1" t="s">
        <v>1085</v>
      </c>
      <c r="D139" s="170" t="s">
        <v>2612</v>
      </c>
      <c r="E139" s="1" t="s">
        <v>103</v>
      </c>
      <c r="F139" s="1" t="s">
        <v>974</v>
      </c>
      <c r="G139" s="1" t="s">
        <v>944</v>
      </c>
    </row>
    <row r="140" spans="1:7" s="1" customFormat="1" ht="20.25" customHeight="1" x14ac:dyDescent="0.15">
      <c r="A140" s="1" t="s">
        <v>942</v>
      </c>
      <c r="B140" s="1" t="s">
        <v>2315</v>
      </c>
      <c r="C140" s="1" t="s">
        <v>2558</v>
      </c>
      <c r="D140" s="170" t="s">
        <v>2612</v>
      </c>
      <c r="E140" s="1" t="s">
        <v>103</v>
      </c>
      <c r="F140" s="1" t="s">
        <v>974</v>
      </c>
      <c r="G140" s="1" t="s">
        <v>944</v>
      </c>
    </row>
    <row r="141" spans="1:7" s="1" customFormat="1" ht="20.25" customHeight="1" x14ac:dyDescent="0.15">
      <c r="A141" s="1" t="s">
        <v>942</v>
      </c>
      <c r="B141" s="1" t="s">
        <v>2559</v>
      </c>
      <c r="C141" s="1" t="s">
        <v>2560</v>
      </c>
      <c r="D141" s="170" t="s">
        <v>2612</v>
      </c>
      <c r="E141" s="1" t="s">
        <v>103</v>
      </c>
      <c r="F141" s="1" t="s">
        <v>974</v>
      </c>
      <c r="G141" s="1" t="s">
        <v>944</v>
      </c>
    </row>
    <row r="142" spans="1:7" s="1" customFormat="1" ht="20.25" customHeight="1" x14ac:dyDescent="0.15">
      <c r="A142" s="1" t="s">
        <v>942</v>
      </c>
      <c r="B142" s="156" t="s">
        <v>2316</v>
      </c>
      <c r="C142" s="1" t="s">
        <v>1086</v>
      </c>
      <c r="D142" s="170" t="s">
        <v>2612</v>
      </c>
      <c r="E142" s="1" t="s">
        <v>103</v>
      </c>
      <c r="F142" s="1" t="s">
        <v>974</v>
      </c>
      <c r="G142" s="1" t="s">
        <v>944</v>
      </c>
    </row>
    <row r="143" spans="1:7" s="1" customFormat="1" ht="20.25" customHeight="1" x14ac:dyDescent="0.15">
      <c r="A143" s="1" t="s">
        <v>942</v>
      </c>
      <c r="B143" s="156" t="s">
        <v>2317</v>
      </c>
      <c r="C143" s="1" t="s">
        <v>1087</v>
      </c>
      <c r="D143" s="170" t="s">
        <v>2612</v>
      </c>
      <c r="E143" s="1" t="s">
        <v>103</v>
      </c>
      <c r="F143" s="1" t="s">
        <v>974</v>
      </c>
      <c r="G143" s="1" t="s">
        <v>944</v>
      </c>
    </row>
    <row r="144" spans="1:7" s="1" customFormat="1" ht="20.25" customHeight="1" x14ac:dyDescent="0.15">
      <c r="A144" s="1" t="s">
        <v>942</v>
      </c>
      <c r="B144" s="156" t="s">
        <v>2318</v>
      </c>
      <c r="C144" s="1" t="s">
        <v>1088</v>
      </c>
      <c r="D144" s="170" t="s">
        <v>2612</v>
      </c>
      <c r="E144" s="1" t="s">
        <v>103</v>
      </c>
      <c r="F144" s="1" t="s">
        <v>974</v>
      </c>
      <c r="G144" s="1" t="s">
        <v>944</v>
      </c>
    </row>
    <row r="145" spans="1:7" s="1" customFormat="1" ht="20.25" customHeight="1" x14ac:dyDescent="0.15">
      <c r="A145" s="1" t="s">
        <v>942</v>
      </c>
      <c r="B145" s="156" t="s">
        <v>2319</v>
      </c>
      <c r="C145" s="1" t="s">
        <v>1089</v>
      </c>
      <c r="D145" s="170" t="s">
        <v>2612</v>
      </c>
      <c r="E145" s="1" t="s">
        <v>103</v>
      </c>
      <c r="F145" s="1" t="s">
        <v>974</v>
      </c>
      <c r="G145" s="1" t="s">
        <v>944</v>
      </c>
    </row>
    <row r="146" spans="1:7" s="1" customFormat="1" ht="20.25" customHeight="1" x14ac:dyDescent="0.15">
      <c r="A146" s="1" t="s">
        <v>1090</v>
      </c>
      <c r="B146" s="156" t="s">
        <v>2424</v>
      </c>
      <c r="C146" s="1" t="s">
        <v>161</v>
      </c>
      <c r="D146" s="170" t="s">
        <v>2613</v>
      </c>
      <c r="E146" s="1" t="s">
        <v>162</v>
      </c>
      <c r="F146" s="1" t="s">
        <v>954</v>
      </c>
      <c r="G146" s="1" t="s">
        <v>960</v>
      </c>
    </row>
    <row r="147" spans="1:7" s="1" customFormat="1" ht="20.25" customHeight="1" x14ac:dyDescent="0.15">
      <c r="A147" s="1" t="s">
        <v>1090</v>
      </c>
      <c r="B147" s="156" t="s">
        <v>2497</v>
      </c>
      <c r="C147" s="1" t="s">
        <v>1091</v>
      </c>
      <c r="D147" s="170" t="s">
        <v>2616</v>
      </c>
      <c r="E147" s="1" t="s">
        <v>1092</v>
      </c>
      <c r="F147" s="1" t="s">
        <v>954</v>
      </c>
      <c r="G147" s="1" t="s">
        <v>944</v>
      </c>
    </row>
    <row r="148" spans="1:7" s="1" customFormat="1" ht="20.25" customHeight="1" x14ac:dyDescent="0.15">
      <c r="A148" s="1" t="s">
        <v>1090</v>
      </c>
      <c r="B148" s="156" t="s">
        <v>2466</v>
      </c>
      <c r="C148" s="1" t="s">
        <v>1093</v>
      </c>
      <c r="D148" s="170" t="s">
        <v>2613</v>
      </c>
      <c r="E148" s="1" t="s">
        <v>157</v>
      </c>
      <c r="F148" s="1" t="s">
        <v>954</v>
      </c>
      <c r="G148" s="1" t="s">
        <v>960</v>
      </c>
    </row>
    <row r="149" spans="1:7" s="1" customFormat="1" ht="20.25" customHeight="1" x14ac:dyDescent="0.15">
      <c r="A149" s="1" t="s">
        <v>1090</v>
      </c>
      <c r="B149" s="156" t="s">
        <v>2498</v>
      </c>
      <c r="C149" s="1" t="s">
        <v>1094</v>
      </c>
      <c r="D149" s="170" t="s">
        <v>2617</v>
      </c>
      <c r="E149" s="1" t="s">
        <v>1095</v>
      </c>
      <c r="F149" s="1" t="s">
        <v>954</v>
      </c>
      <c r="G149" s="1" t="s">
        <v>960</v>
      </c>
    </row>
    <row r="150" spans="1:7" s="1" customFormat="1" ht="20.25" customHeight="1" x14ac:dyDescent="0.15">
      <c r="A150" s="1" t="s">
        <v>1090</v>
      </c>
      <c r="B150" s="156" t="s">
        <v>2475</v>
      </c>
      <c r="C150" s="1" t="s">
        <v>1096</v>
      </c>
      <c r="D150" s="170" t="s">
        <v>2617</v>
      </c>
      <c r="E150" s="1" t="s">
        <v>1095</v>
      </c>
      <c r="F150" s="1" t="s">
        <v>954</v>
      </c>
      <c r="G150" s="1" t="s">
        <v>960</v>
      </c>
    </row>
    <row r="151" spans="1:7" s="1" customFormat="1" ht="20.25" customHeight="1" x14ac:dyDescent="0.15">
      <c r="A151" s="1" t="s">
        <v>1090</v>
      </c>
      <c r="B151" s="156" t="s">
        <v>2459</v>
      </c>
      <c r="C151" s="1" t="s">
        <v>1097</v>
      </c>
      <c r="D151" s="170" t="s">
        <v>2617</v>
      </c>
      <c r="E151" s="1" t="s">
        <v>1095</v>
      </c>
      <c r="F151" s="1" t="s">
        <v>954</v>
      </c>
      <c r="G151" s="1" t="s">
        <v>960</v>
      </c>
    </row>
    <row r="152" spans="1:7" s="1" customFormat="1" ht="20.25" customHeight="1" x14ac:dyDescent="0.15">
      <c r="A152" s="1" t="s">
        <v>1090</v>
      </c>
      <c r="B152" s="156" t="s">
        <v>2456</v>
      </c>
      <c r="C152" s="1" t="s">
        <v>1098</v>
      </c>
      <c r="D152" s="170" t="s">
        <v>2617</v>
      </c>
      <c r="E152" s="1" t="s">
        <v>1095</v>
      </c>
      <c r="F152" s="1" t="s">
        <v>954</v>
      </c>
      <c r="G152" s="1" t="s">
        <v>960</v>
      </c>
    </row>
    <row r="153" spans="1:7" s="1" customFormat="1" ht="20.25" customHeight="1" x14ac:dyDescent="0.15">
      <c r="A153" s="1" t="s">
        <v>1090</v>
      </c>
      <c r="B153" s="156" t="s">
        <v>2458</v>
      </c>
      <c r="C153" s="1" t="s">
        <v>1099</v>
      </c>
      <c r="D153" s="170" t="s">
        <v>2617</v>
      </c>
      <c r="E153" s="1" t="s">
        <v>1095</v>
      </c>
      <c r="F153" s="1" t="s">
        <v>954</v>
      </c>
      <c r="G153" s="1" t="s">
        <v>960</v>
      </c>
    </row>
    <row r="154" spans="1:7" s="1" customFormat="1" ht="20.25" customHeight="1" x14ac:dyDescent="0.15">
      <c r="A154" s="1" t="s">
        <v>1090</v>
      </c>
      <c r="B154" s="156" t="s">
        <v>2499</v>
      </c>
      <c r="C154" s="1" t="s">
        <v>1100</v>
      </c>
      <c r="D154" s="170" t="s">
        <v>2617</v>
      </c>
      <c r="E154" s="1" t="s">
        <v>1095</v>
      </c>
      <c r="F154" s="1" t="s">
        <v>954</v>
      </c>
      <c r="G154" s="1" t="s">
        <v>960</v>
      </c>
    </row>
    <row r="155" spans="1:7" s="1" customFormat="1" ht="20.25" customHeight="1" x14ac:dyDescent="0.15">
      <c r="A155" s="1" t="s">
        <v>1090</v>
      </c>
      <c r="B155" s="156" t="s">
        <v>2500</v>
      </c>
      <c r="C155" s="1" t="s">
        <v>1101</v>
      </c>
      <c r="D155" s="170" t="s">
        <v>2617</v>
      </c>
      <c r="E155" s="1" t="s">
        <v>1095</v>
      </c>
      <c r="F155" s="1" t="s">
        <v>954</v>
      </c>
      <c r="G155" s="1" t="s">
        <v>960</v>
      </c>
    </row>
    <row r="156" spans="1:7" s="1" customFormat="1" ht="20.25" customHeight="1" x14ac:dyDescent="0.15">
      <c r="A156" s="1" t="s">
        <v>1090</v>
      </c>
      <c r="B156" s="156" t="s">
        <v>2453</v>
      </c>
      <c r="C156" s="1" t="s">
        <v>1102</v>
      </c>
      <c r="D156" s="170" t="s">
        <v>2617</v>
      </c>
      <c r="E156" s="1" t="s">
        <v>1103</v>
      </c>
      <c r="F156" s="1" t="s">
        <v>954</v>
      </c>
      <c r="G156" s="1" t="s">
        <v>960</v>
      </c>
    </row>
    <row r="157" spans="1:7" s="1" customFormat="1" ht="20.25" customHeight="1" x14ac:dyDescent="0.15">
      <c r="A157" s="1" t="s">
        <v>1090</v>
      </c>
      <c r="B157" s="156" t="s">
        <v>2467</v>
      </c>
      <c r="C157" s="1" t="s">
        <v>1104</v>
      </c>
      <c r="D157" s="170" t="s">
        <v>2615</v>
      </c>
      <c r="E157" s="1" t="s">
        <v>146</v>
      </c>
      <c r="F157" s="1" t="s">
        <v>954</v>
      </c>
      <c r="G157" s="1" t="s">
        <v>960</v>
      </c>
    </row>
    <row r="158" spans="1:7" s="1" customFormat="1" ht="20.25" customHeight="1" x14ac:dyDescent="0.15">
      <c r="A158" s="1" t="s">
        <v>1090</v>
      </c>
      <c r="B158" s="156" t="s">
        <v>2468</v>
      </c>
      <c r="C158" s="1" t="s">
        <v>1105</v>
      </c>
      <c r="D158" s="170" t="s">
        <v>2616</v>
      </c>
      <c r="E158" s="1" t="s">
        <v>1106</v>
      </c>
      <c r="F158" s="1" t="s">
        <v>954</v>
      </c>
      <c r="G158" s="1" t="s">
        <v>944</v>
      </c>
    </row>
    <row r="159" spans="1:7" s="1" customFormat="1" ht="20.25" customHeight="1" x14ac:dyDescent="0.15">
      <c r="A159" s="1" t="s">
        <v>1090</v>
      </c>
      <c r="B159" s="1" t="s">
        <v>2501</v>
      </c>
      <c r="C159" s="1" t="s">
        <v>1107</v>
      </c>
      <c r="D159" s="170" t="s">
        <v>2613</v>
      </c>
      <c r="E159" s="1" t="s">
        <v>37</v>
      </c>
      <c r="F159" s="1" t="s">
        <v>954</v>
      </c>
      <c r="G159" s="1" t="s">
        <v>960</v>
      </c>
    </row>
    <row r="160" spans="1:7" s="1" customFormat="1" ht="20.25" customHeight="1" x14ac:dyDescent="0.15">
      <c r="A160" s="1" t="s">
        <v>1090</v>
      </c>
      <c r="B160" s="1" t="s">
        <v>2502</v>
      </c>
      <c r="C160" s="1" t="s">
        <v>1108</v>
      </c>
      <c r="D160" s="170" t="s">
        <v>2613</v>
      </c>
      <c r="E160" s="1" t="s">
        <v>41</v>
      </c>
      <c r="F160" s="1" t="s">
        <v>954</v>
      </c>
      <c r="G160" s="1" t="s">
        <v>960</v>
      </c>
    </row>
    <row r="161" spans="1:7" s="1" customFormat="1" ht="20.25" customHeight="1" x14ac:dyDescent="0.15">
      <c r="A161" s="1" t="s">
        <v>1090</v>
      </c>
      <c r="B161" s="1" t="s">
        <v>2503</v>
      </c>
      <c r="C161" s="1" t="s">
        <v>1109</v>
      </c>
      <c r="D161" s="170" t="s">
        <v>2616</v>
      </c>
      <c r="E161" s="1" t="s">
        <v>1092</v>
      </c>
      <c r="F161" s="1" t="s">
        <v>954</v>
      </c>
      <c r="G161" s="1" t="s">
        <v>960</v>
      </c>
    </row>
    <row r="162" spans="1:7" s="1" customFormat="1" ht="20.25" customHeight="1" x14ac:dyDescent="0.15">
      <c r="A162" s="1" t="s">
        <v>1090</v>
      </c>
      <c r="B162" s="156" t="s">
        <v>2425</v>
      </c>
      <c r="C162" s="1" t="s">
        <v>1110</v>
      </c>
      <c r="D162" s="170" t="s">
        <v>2617</v>
      </c>
      <c r="E162" s="1" t="s">
        <v>1111</v>
      </c>
      <c r="F162" s="1" t="s">
        <v>954</v>
      </c>
      <c r="G162" s="1" t="s">
        <v>960</v>
      </c>
    </row>
    <row r="163" spans="1:7" s="1" customFormat="1" ht="20.25" customHeight="1" x14ac:dyDescent="0.15">
      <c r="A163" s="1" t="s">
        <v>1090</v>
      </c>
      <c r="B163" s="156" t="s">
        <v>2461</v>
      </c>
      <c r="C163" s="1" t="s">
        <v>1112</v>
      </c>
      <c r="D163" s="170" t="s">
        <v>2617</v>
      </c>
      <c r="E163" s="1" t="s">
        <v>1113</v>
      </c>
      <c r="F163" s="1" t="s">
        <v>954</v>
      </c>
      <c r="G163" s="1" t="s">
        <v>960</v>
      </c>
    </row>
    <row r="164" spans="1:7" s="1" customFormat="1" ht="20.25" customHeight="1" x14ac:dyDescent="0.15">
      <c r="A164" s="1" t="s">
        <v>1090</v>
      </c>
      <c r="B164" s="156" t="s">
        <v>2469</v>
      </c>
      <c r="C164" s="1" t="s">
        <v>1114</v>
      </c>
      <c r="D164" s="170" t="s">
        <v>2613</v>
      </c>
      <c r="E164" s="1" t="s">
        <v>1115</v>
      </c>
      <c r="F164" s="1" t="s">
        <v>954</v>
      </c>
      <c r="G164" s="1" t="s">
        <v>960</v>
      </c>
    </row>
    <row r="165" spans="1:7" s="1" customFormat="1" ht="20.25" customHeight="1" x14ac:dyDescent="0.15">
      <c r="A165" s="1" t="s">
        <v>1090</v>
      </c>
      <c r="B165" s="156" t="s">
        <v>2470</v>
      </c>
      <c r="C165" s="1" t="s">
        <v>1116</v>
      </c>
      <c r="D165" s="170" t="s">
        <v>2616</v>
      </c>
      <c r="E165" s="1" t="s">
        <v>1106</v>
      </c>
      <c r="F165" s="1" t="s">
        <v>954</v>
      </c>
      <c r="G165" s="1" t="s">
        <v>960</v>
      </c>
    </row>
    <row r="166" spans="1:7" s="1" customFormat="1" ht="20.25" customHeight="1" x14ac:dyDescent="0.15">
      <c r="A166" s="1" t="s">
        <v>1090</v>
      </c>
      <c r="B166" s="156" t="s">
        <v>2471</v>
      </c>
      <c r="C166" s="1" t="s">
        <v>1117</v>
      </c>
      <c r="D166" s="170" t="s">
        <v>2616</v>
      </c>
      <c r="E166" s="1" t="s">
        <v>1118</v>
      </c>
      <c r="F166" s="1" t="s">
        <v>954</v>
      </c>
      <c r="G166" s="1" t="s">
        <v>960</v>
      </c>
    </row>
    <row r="167" spans="1:7" s="1" customFormat="1" ht="20.25" customHeight="1" x14ac:dyDescent="0.15">
      <c r="A167" s="1" t="s">
        <v>1090</v>
      </c>
      <c r="B167" s="156" t="s">
        <v>2448</v>
      </c>
      <c r="C167" s="1" t="s">
        <v>1119</v>
      </c>
      <c r="D167" s="170" t="s">
        <v>2613</v>
      </c>
      <c r="E167" s="1" t="s">
        <v>1120</v>
      </c>
      <c r="F167" s="1" t="s">
        <v>954</v>
      </c>
      <c r="G167" s="1" t="s">
        <v>960</v>
      </c>
    </row>
    <row r="168" spans="1:7" s="1" customFormat="1" ht="20.25" customHeight="1" x14ac:dyDescent="0.15">
      <c r="A168" s="1" t="s">
        <v>1090</v>
      </c>
      <c r="B168" s="156" t="s">
        <v>2472</v>
      </c>
      <c r="C168" s="1" t="s">
        <v>1121</v>
      </c>
      <c r="D168" s="170" t="s">
        <v>2613</v>
      </c>
      <c r="E168" s="1" t="s">
        <v>1122</v>
      </c>
      <c r="F168" s="1" t="s">
        <v>954</v>
      </c>
      <c r="G168" s="1" t="s">
        <v>960</v>
      </c>
    </row>
    <row r="169" spans="1:7" s="1" customFormat="1" ht="20.25" customHeight="1" x14ac:dyDescent="0.15">
      <c r="A169" s="1" t="s">
        <v>1090</v>
      </c>
      <c r="B169" s="156" t="s">
        <v>2417</v>
      </c>
      <c r="C169" s="1" t="s">
        <v>1123</v>
      </c>
      <c r="D169" s="170" t="s">
        <v>2613</v>
      </c>
      <c r="E169" s="1" t="s">
        <v>1124</v>
      </c>
      <c r="F169" s="1" t="s">
        <v>954</v>
      </c>
      <c r="G169" s="1" t="s">
        <v>960</v>
      </c>
    </row>
    <row r="170" spans="1:7" s="1" customFormat="1" ht="20.25" customHeight="1" x14ac:dyDescent="0.15">
      <c r="A170" s="1" t="s">
        <v>1090</v>
      </c>
      <c r="B170" s="1" t="s">
        <v>2504</v>
      </c>
      <c r="C170" s="1" t="s">
        <v>1125</v>
      </c>
      <c r="D170" s="170" t="s">
        <v>2613</v>
      </c>
      <c r="E170" s="1" t="s">
        <v>1120</v>
      </c>
      <c r="F170" s="1" t="s">
        <v>954</v>
      </c>
      <c r="G170" s="1" t="s">
        <v>960</v>
      </c>
    </row>
    <row r="171" spans="1:7" s="1" customFormat="1" ht="20.25" customHeight="1" x14ac:dyDescent="0.15">
      <c r="A171" s="1" t="s">
        <v>1090</v>
      </c>
      <c r="B171" s="1" t="s">
        <v>2505</v>
      </c>
      <c r="C171" s="1" t="s">
        <v>1126</v>
      </c>
      <c r="D171" s="170" t="s">
        <v>2617</v>
      </c>
      <c r="E171" s="1" t="s">
        <v>1127</v>
      </c>
      <c r="F171" s="1" t="s">
        <v>954</v>
      </c>
      <c r="G171" s="1" t="s">
        <v>960</v>
      </c>
    </row>
    <row r="172" spans="1:7" s="1" customFormat="1" ht="20.25" customHeight="1" x14ac:dyDescent="0.15">
      <c r="A172" s="1" t="s">
        <v>1090</v>
      </c>
      <c r="B172" s="1" t="s">
        <v>2506</v>
      </c>
      <c r="C172" s="1" t="s">
        <v>1128</v>
      </c>
      <c r="D172" s="170" t="s">
        <v>2616</v>
      </c>
      <c r="E172" s="1" t="s">
        <v>1129</v>
      </c>
      <c r="F172" s="1" t="s">
        <v>954</v>
      </c>
      <c r="G172" s="1" t="s">
        <v>960</v>
      </c>
    </row>
    <row r="173" spans="1:7" s="1" customFormat="1" ht="20.25" customHeight="1" x14ac:dyDescent="0.15">
      <c r="A173" s="1" t="s">
        <v>1090</v>
      </c>
      <c r="B173" s="1" t="s">
        <v>2507</v>
      </c>
      <c r="C173" s="1" t="s">
        <v>1130</v>
      </c>
      <c r="D173" s="170" t="s">
        <v>2616</v>
      </c>
      <c r="E173" s="1" t="s">
        <v>1106</v>
      </c>
      <c r="F173" s="1" t="s">
        <v>954</v>
      </c>
      <c r="G173" s="1" t="s">
        <v>960</v>
      </c>
    </row>
    <row r="174" spans="1:7" s="1" customFormat="1" ht="20.25" customHeight="1" x14ac:dyDescent="0.15">
      <c r="A174" s="1" t="s">
        <v>1090</v>
      </c>
      <c r="B174" s="156" t="s">
        <v>2419</v>
      </c>
      <c r="C174" s="1" t="s">
        <v>1131</v>
      </c>
      <c r="D174" s="170" t="s">
        <v>2617</v>
      </c>
      <c r="E174" s="1" t="s">
        <v>1127</v>
      </c>
      <c r="F174" s="1" t="s">
        <v>954</v>
      </c>
      <c r="G174" s="1" t="s">
        <v>960</v>
      </c>
    </row>
    <row r="175" spans="1:7" s="1" customFormat="1" ht="20.25" customHeight="1" x14ac:dyDescent="0.15">
      <c r="A175" s="1" t="s">
        <v>1090</v>
      </c>
      <c r="B175" s="156" t="s">
        <v>2428</v>
      </c>
      <c r="C175" s="1" t="s">
        <v>1132</v>
      </c>
      <c r="D175" s="170" t="s">
        <v>2617</v>
      </c>
      <c r="E175" s="1" t="s">
        <v>1127</v>
      </c>
      <c r="F175" s="1" t="s">
        <v>954</v>
      </c>
      <c r="G175" s="1" t="s">
        <v>960</v>
      </c>
    </row>
    <row r="176" spans="1:7" s="1" customFormat="1" ht="20.25" customHeight="1" x14ac:dyDescent="0.15">
      <c r="A176" s="1" t="s">
        <v>1090</v>
      </c>
      <c r="B176" s="156" t="s">
        <v>2413</v>
      </c>
      <c r="C176" s="1" t="s">
        <v>1133</v>
      </c>
      <c r="D176" s="170" t="s">
        <v>2613</v>
      </c>
      <c r="E176" s="1" t="s">
        <v>152</v>
      </c>
      <c r="F176" s="1" t="s">
        <v>954</v>
      </c>
      <c r="G176" s="1" t="s">
        <v>944</v>
      </c>
    </row>
    <row r="177" spans="1:7" s="1" customFormat="1" ht="20.25" customHeight="1" x14ac:dyDescent="0.15">
      <c r="A177" s="1" t="s">
        <v>1090</v>
      </c>
      <c r="B177" s="156" t="s">
        <v>2476</v>
      </c>
      <c r="C177" s="1" t="s">
        <v>1134</v>
      </c>
      <c r="D177" s="170" t="s">
        <v>2613</v>
      </c>
      <c r="E177" s="1" t="s">
        <v>37</v>
      </c>
      <c r="F177" s="1" t="s">
        <v>954</v>
      </c>
      <c r="G177" s="1" t="s">
        <v>960</v>
      </c>
    </row>
    <row r="178" spans="1:7" s="1" customFormat="1" ht="20.25" customHeight="1" x14ac:dyDescent="0.15">
      <c r="A178" s="1" t="s">
        <v>1090</v>
      </c>
      <c r="B178" s="156" t="s">
        <v>2508</v>
      </c>
      <c r="C178" s="1" t="s">
        <v>1135</v>
      </c>
      <c r="D178" s="170" t="s">
        <v>2617</v>
      </c>
      <c r="E178" s="1" t="s">
        <v>1136</v>
      </c>
      <c r="F178" s="1" t="s">
        <v>954</v>
      </c>
      <c r="G178" s="1" t="s">
        <v>960</v>
      </c>
    </row>
    <row r="179" spans="1:7" s="1" customFormat="1" ht="20.25" customHeight="1" x14ac:dyDescent="0.15">
      <c r="A179" s="1" t="s">
        <v>1090</v>
      </c>
      <c r="B179" s="1" t="s">
        <v>2509</v>
      </c>
      <c r="C179" s="1" t="s">
        <v>1137</v>
      </c>
      <c r="D179" s="170" t="s">
        <v>2617</v>
      </c>
      <c r="E179" s="1" t="s">
        <v>1136</v>
      </c>
      <c r="F179" s="1" t="s">
        <v>954</v>
      </c>
      <c r="G179" s="1" t="s">
        <v>960</v>
      </c>
    </row>
    <row r="180" spans="1:7" s="1" customFormat="1" ht="20.25" customHeight="1" x14ac:dyDescent="0.15">
      <c r="A180" s="1" t="s">
        <v>1090</v>
      </c>
      <c r="B180" s="1" t="s">
        <v>2510</v>
      </c>
      <c r="C180" s="1" t="s">
        <v>1138</v>
      </c>
      <c r="D180" s="170" t="s">
        <v>2617</v>
      </c>
      <c r="E180" s="1" t="s">
        <v>1136</v>
      </c>
      <c r="F180" s="1" t="s">
        <v>954</v>
      </c>
      <c r="G180" s="1" t="s">
        <v>960</v>
      </c>
    </row>
    <row r="181" spans="1:7" s="1" customFormat="1" ht="20.25" customHeight="1" x14ac:dyDescent="0.15">
      <c r="A181" s="1" t="s">
        <v>1090</v>
      </c>
      <c r="B181" s="156" t="s">
        <v>2477</v>
      </c>
      <c r="C181" s="1" t="s">
        <v>1139</v>
      </c>
      <c r="D181" s="170" t="s">
        <v>2617</v>
      </c>
      <c r="E181" s="1" t="s">
        <v>1127</v>
      </c>
      <c r="F181" s="1" t="s">
        <v>954</v>
      </c>
      <c r="G181" s="1" t="s">
        <v>960</v>
      </c>
    </row>
    <row r="182" spans="1:7" s="1" customFormat="1" ht="20.25" customHeight="1" x14ac:dyDescent="0.15">
      <c r="A182" s="1" t="s">
        <v>1090</v>
      </c>
      <c r="B182" s="156" t="s">
        <v>2478</v>
      </c>
      <c r="C182" s="1" t="s">
        <v>1140</v>
      </c>
      <c r="D182" s="170" t="s">
        <v>2613</v>
      </c>
      <c r="E182" s="1" t="s">
        <v>1141</v>
      </c>
      <c r="F182" s="1" t="s">
        <v>954</v>
      </c>
      <c r="G182" s="1" t="s">
        <v>960</v>
      </c>
    </row>
    <row r="183" spans="1:7" s="1" customFormat="1" ht="20.25" customHeight="1" x14ac:dyDescent="0.15">
      <c r="A183" s="1" t="s">
        <v>1090</v>
      </c>
      <c r="B183" s="156" t="s">
        <v>2457</v>
      </c>
      <c r="C183" s="1" t="s">
        <v>1142</v>
      </c>
      <c r="D183" s="170" t="s">
        <v>2616</v>
      </c>
      <c r="E183" s="1" t="s">
        <v>1143</v>
      </c>
      <c r="F183" s="1" t="s">
        <v>954</v>
      </c>
      <c r="G183" s="1" t="s">
        <v>960</v>
      </c>
    </row>
    <row r="184" spans="1:7" s="1" customFormat="1" ht="20.25" customHeight="1" x14ac:dyDescent="0.15">
      <c r="A184" s="1" t="s">
        <v>1090</v>
      </c>
      <c r="B184" s="156" t="s">
        <v>2454</v>
      </c>
      <c r="C184" s="1" t="s">
        <v>1144</v>
      </c>
      <c r="D184" s="170" t="s">
        <v>2617</v>
      </c>
      <c r="E184" s="1" t="s">
        <v>1145</v>
      </c>
      <c r="F184" s="1" t="s">
        <v>954</v>
      </c>
      <c r="G184" s="1" t="s">
        <v>960</v>
      </c>
    </row>
    <row r="185" spans="1:7" s="1" customFormat="1" ht="20.25" customHeight="1" x14ac:dyDescent="0.15">
      <c r="A185" s="1" t="s">
        <v>1090</v>
      </c>
      <c r="B185" s="156" t="s">
        <v>2449</v>
      </c>
      <c r="C185" s="1" t="s">
        <v>1146</v>
      </c>
      <c r="D185" s="170" t="s">
        <v>2613</v>
      </c>
      <c r="E185" s="1" t="s">
        <v>1124</v>
      </c>
      <c r="F185" s="1" t="s">
        <v>954</v>
      </c>
      <c r="G185" s="1" t="s">
        <v>960</v>
      </c>
    </row>
    <row r="186" spans="1:7" s="1" customFormat="1" ht="20.25" customHeight="1" x14ac:dyDescent="0.15">
      <c r="A186" s="1" t="s">
        <v>1090</v>
      </c>
      <c r="B186" s="1" t="s">
        <v>2511</v>
      </c>
      <c r="C186" s="1" t="s">
        <v>1147</v>
      </c>
      <c r="D186" s="170" t="s">
        <v>2617</v>
      </c>
      <c r="E186" s="1" t="s">
        <v>1148</v>
      </c>
      <c r="F186" s="1" t="s">
        <v>954</v>
      </c>
      <c r="G186" s="1" t="s">
        <v>960</v>
      </c>
    </row>
    <row r="187" spans="1:7" s="1" customFormat="1" ht="20.25" customHeight="1" x14ac:dyDescent="0.15">
      <c r="A187" s="1" t="s">
        <v>1090</v>
      </c>
      <c r="B187" s="1" t="s">
        <v>2512</v>
      </c>
      <c r="C187" s="1" t="s">
        <v>1149</v>
      </c>
      <c r="D187" s="170" t="s">
        <v>2617</v>
      </c>
      <c r="E187" s="1" t="s">
        <v>1113</v>
      </c>
      <c r="F187" s="1" t="s">
        <v>954</v>
      </c>
      <c r="G187" s="1" t="s">
        <v>960</v>
      </c>
    </row>
    <row r="188" spans="1:7" s="1" customFormat="1" ht="20.25" customHeight="1" x14ac:dyDescent="0.15">
      <c r="A188" s="1" t="s">
        <v>1090</v>
      </c>
      <c r="B188" s="156" t="s">
        <v>2479</v>
      </c>
      <c r="C188" s="1" t="s">
        <v>1150</v>
      </c>
      <c r="D188" s="170" t="s">
        <v>2613</v>
      </c>
      <c r="E188" s="1" t="s">
        <v>37</v>
      </c>
      <c r="F188" s="1" t="s">
        <v>954</v>
      </c>
      <c r="G188" s="1" t="s">
        <v>960</v>
      </c>
    </row>
    <row r="189" spans="1:7" s="1" customFormat="1" ht="20.25" customHeight="1" x14ac:dyDescent="0.15">
      <c r="A189" s="1" t="s">
        <v>1090</v>
      </c>
      <c r="B189" s="156" t="s">
        <v>2513</v>
      </c>
      <c r="C189" s="1" t="s">
        <v>1151</v>
      </c>
      <c r="D189" s="170" t="s">
        <v>2617</v>
      </c>
      <c r="E189" s="1" t="s">
        <v>1152</v>
      </c>
      <c r="F189" s="1" t="s">
        <v>954</v>
      </c>
      <c r="G189" s="1" t="s">
        <v>960</v>
      </c>
    </row>
    <row r="190" spans="1:7" s="1" customFormat="1" ht="20.25" customHeight="1" x14ac:dyDescent="0.15">
      <c r="A190" s="1" t="s">
        <v>1090</v>
      </c>
      <c r="B190" s="156" t="s">
        <v>2480</v>
      </c>
      <c r="C190" s="1" t="s">
        <v>1153</v>
      </c>
      <c r="D190" s="170" t="s">
        <v>2613</v>
      </c>
      <c r="E190" s="1" t="s">
        <v>1141</v>
      </c>
      <c r="F190" s="1" t="s">
        <v>954</v>
      </c>
      <c r="G190" s="1" t="s">
        <v>960</v>
      </c>
    </row>
    <row r="191" spans="1:7" s="1" customFormat="1" ht="20.25" customHeight="1" x14ac:dyDescent="0.15">
      <c r="A191" s="1" t="s">
        <v>1090</v>
      </c>
      <c r="B191" s="156" t="s">
        <v>2514</v>
      </c>
      <c r="C191" s="1" t="s">
        <v>1154</v>
      </c>
      <c r="D191" s="170" t="s">
        <v>2617</v>
      </c>
      <c r="E191" s="1" t="s">
        <v>1155</v>
      </c>
      <c r="F191" s="1" t="s">
        <v>954</v>
      </c>
      <c r="G191" s="1" t="s">
        <v>960</v>
      </c>
    </row>
    <row r="192" spans="1:7" s="1" customFormat="1" ht="20.25" customHeight="1" x14ac:dyDescent="0.15">
      <c r="A192" s="1" t="s">
        <v>1090</v>
      </c>
      <c r="B192" s="1" t="s">
        <v>2515</v>
      </c>
      <c r="C192" s="1" t="s">
        <v>1156</v>
      </c>
      <c r="D192" s="170" t="s">
        <v>2616</v>
      </c>
      <c r="E192" s="1" t="s">
        <v>1157</v>
      </c>
      <c r="F192" s="1" t="s">
        <v>954</v>
      </c>
      <c r="G192" s="1" t="s">
        <v>960</v>
      </c>
    </row>
    <row r="193" spans="1:7" s="1" customFormat="1" ht="20.25" customHeight="1" x14ac:dyDescent="0.15">
      <c r="A193" s="1" t="s">
        <v>1090</v>
      </c>
      <c r="B193" s="156" t="s">
        <v>2450</v>
      </c>
      <c r="C193" s="1" t="s">
        <v>1158</v>
      </c>
      <c r="D193" s="170" t="s">
        <v>2613</v>
      </c>
      <c r="E193" s="1" t="s">
        <v>37</v>
      </c>
      <c r="F193" s="1" t="s">
        <v>954</v>
      </c>
      <c r="G193" s="1" t="s">
        <v>960</v>
      </c>
    </row>
    <row r="194" spans="1:7" s="1" customFormat="1" ht="20.25" customHeight="1" x14ac:dyDescent="0.15">
      <c r="A194" s="1" t="s">
        <v>1090</v>
      </c>
      <c r="B194" s="156" t="s">
        <v>2481</v>
      </c>
      <c r="C194" s="1" t="s">
        <v>1159</v>
      </c>
      <c r="D194" s="170" t="s">
        <v>2613</v>
      </c>
      <c r="E194" s="1" t="s">
        <v>1120</v>
      </c>
      <c r="F194" s="1" t="s">
        <v>954</v>
      </c>
      <c r="G194" s="1" t="s">
        <v>944</v>
      </c>
    </row>
    <row r="195" spans="1:7" s="1" customFormat="1" ht="20.25" customHeight="1" x14ac:dyDescent="0.15">
      <c r="A195" s="1" t="s">
        <v>1090</v>
      </c>
      <c r="B195" s="156" t="s">
        <v>2426</v>
      </c>
      <c r="C195" s="1" t="s">
        <v>1160</v>
      </c>
      <c r="D195" s="170" t="s">
        <v>2613</v>
      </c>
      <c r="E195" s="1" t="s">
        <v>2561</v>
      </c>
      <c r="F195" s="1" t="s">
        <v>954</v>
      </c>
      <c r="G195" s="1" t="s">
        <v>960</v>
      </c>
    </row>
    <row r="196" spans="1:7" s="1" customFormat="1" ht="20.25" customHeight="1" x14ac:dyDescent="0.15">
      <c r="A196" s="1" t="s">
        <v>1090</v>
      </c>
      <c r="B196" s="156" t="s">
        <v>2482</v>
      </c>
      <c r="C196" s="1" t="s">
        <v>1161</v>
      </c>
      <c r="D196" s="170" t="s">
        <v>2616</v>
      </c>
      <c r="E196" s="1" t="s">
        <v>1106</v>
      </c>
      <c r="F196" s="1" t="s">
        <v>954</v>
      </c>
      <c r="G196" s="1" t="s">
        <v>960</v>
      </c>
    </row>
    <row r="197" spans="1:7" s="1" customFormat="1" ht="20.25" customHeight="1" x14ac:dyDescent="0.15">
      <c r="A197" s="1" t="s">
        <v>1090</v>
      </c>
      <c r="B197" s="1" t="s">
        <v>2516</v>
      </c>
      <c r="C197" s="1" t="s">
        <v>1162</v>
      </c>
      <c r="D197" s="170" t="s">
        <v>2613</v>
      </c>
      <c r="E197" s="1" t="s">
        <v>1045</v>
      </c>
      <c r="F197" s="1" t="s">
        <v>954</v>
      </c>
      <c r="G197" s="1" t="s">
        <v>960</v>
      </c>
    </row>
    <row r="198" spans="1:7" s="1" customFormat="1" ht="20.25" customHeight="1" x14ac:dyDescent="0.15">
      <c r="A198" s="1" t="s">
        <v>1090</v>
      </c>
      <c r="B198" s="156" t="s">
        <v>2483</v>
      </c>
      <c r="C198" s="1" t="s">
        <v>1163</v>
      </c>
      <c r="D198" s="170" t="s">
        <v>2613</v>
      </c>
      <c r="E198" s="1" t="s">
        <v>1164</v>
      </c>
      <c r="F198" s="1" t="s">
        <v>954</v>
      </c>
      <c r="G198" s="1" t="s">
        <v>960</v>
      </c>
    </row>
    <row r="199" spans="1:7" s="1" customFormat="1" ht="20.25" customHeight="1" x14ac:dyDescent="0.15">
      <c r="A199" s="1" t="s">
        <v>1090</v>
      </c>
      <c r="B199" s="156" t="s">
        <v>2484</v>
      </c>
      <c r="C199" s="1" t="s">
        <v>1165</v>
      </c>
      <c r="D199" s="170" t="s">
        <v>2613</v>
      </c>
      <c r="E199" s="1" t="s">
        <v>1164</v>
      </c>
      <c r="F199" s="1" t="s">
        <v>954</v>
      </c>
      <c r="G199" s="1" t="s">
        <v>960</v>
      </c>
    </row>
    <row r="200" spans="1:7" s="1" customFormat="1" ht="20.25" customHeight="1" x14ac:dyDescent="0.15">
      <c r="A200" s="1" t="s">
        <v>1090</v>
      </c>
      <c r="B200" s="156" t="s">
        <v>2420</v>
      </c>
      <c r="C200" s="1" t="s">
        <v>1166</v>
      </c>
      <c r="D200" s="170" t="s">
        <v>2618</v>
      </c>
      <c r="E200" s="1" t="s">
        <v>1167</v>
      </c>
      <c r="F200" s="1" t="s">
        <v>954</v>
      </c>
      <c r="G200" s="1" t="s">
        <v>944</v>
      </c>
    </row>
    <row r="201" spans="1:7" s="1" customFormat="1" ht="20.25" customHeight="1" x14ac:dyDescent="0.15">
      <c r="A201" s="1" t="s">
        <v>1090</v>
      </c>
      <c r="B201" s="1" t="s">
        <v>2199</v>
      </c>
      <c r="C201" s="1" t="s">
        <v>1168</v>
      </c>
      <c r="D201" s="170" t="s">
        <v>2613</v>
      </c>
      <c r="E201" s="1" t="s">
        <v>1164</v>
      </c>
      <c r="F201" s="1" t="s">
        <v>954</v>
      </c>
      <c r="G201" s="1" t="s">
        <v>960</v>
      </c>
    </row>
    <row r="202" spans="1:7" s="1" customFormat="1" ht="20.25" customHeight="1" x14ac:dyDescent="0.15">
      <c r="A202" s="1" t="s">
        <v>1090</v>
      </c>
      <c r="B202" s="156" t="s">
        <v>2485</v>
      </c>
      <c r="C202" s="1" t="s">
        <v>1169</v>
      </c>
      <c r="D202" s="170" t="s">
        <v>2613</v>
      </c>
      <c r="E202" s="1" t="s">
        <v>1164</v>
      </c>
      <c r="F202" s="1" t="s">
        <v>954</v>
      </c>
      <c r="G202" s="1" t="s">
        <v>960</v>
      </c>
    </row>
    <row r="203" spans="1:7" s="1" customFormat="1" ht="20.25" customHeight="1" x14ac:dyDescent="0.15">
      <c r="A203" s="1" t="s">
        <v>1090</v>
      </c>
      <c r="B203" s="156" t="s">
        <v>2486</v>
      </c>
      <c r="C203" s="1" t="s">
        <v>1170</v>
      </c>
      <c r="D203" s="170" t="s">
        <v>2613</v>
      </c>
      <c r="E203" s="1" t="s">
        <v>1164</v>
      </c>
      <c r="F203" s="1" t="s">
        <v>954</v>
      </c>
      <c r="G203" s="1" t="s">
        <v>960</v>
      </c>
    </row>
    <row r="204" spans="1:7" s="1" customFormat="1" ht="20.25" customHeight="1" x14ac:dyDescent="0.15">
      <c r="A204" s="1" t="s">
        <v>1090</v>
      </c>
      <c r="B204" s="1" t="s">
        <v>2517</v>
      </c>
      <c r="C204" s="1" t="s">
        <v>1171</v>
      </c>
      <c r="D204" s="170" t="s">
        <v>2613</v>
      </c>
      <c r="E204" s="1" t="s">
        <v>37</v>
      </c>
      <c r="F204" s="1" t="s">
        <v>954</v>
      </c>
      <c r="G204" s="1" t="s">
        <v>960</v>
      </c>
    </row>
    <row r="205" spans="1:7" s="1" customFormat="1" ht="20.25" customHeight="1" x14ac:dyDescent="0.15">
      <c r="A205" s="1" t="s">
        <v>1090</v>
      </c>
      <c r="B205" s="156" t="s">
        <v>2487</v>
      </c>
      <c r="C205" s="1" t="s">
        <v>1172</v>
      </c>
      <c r="D205" s="170" t="s">
        <v>2613</v>
      </c>
      <c r="E205" s="1" t="s">
        <v>37</v>
      </c>
      <c r="F205" s="1" t="s">
        <v>954</v>
      </c>
      <c r="G205" s="1" t="s">
        <v>960</v>
      </c>
    </row>
    <row r="206" spans="1:7" s="1" customFormat="1" ht="20.25" customHeight="1" x14ac:dyDescent="0.15">
      <c r="A206" s="1" t="s">
        <v>1090</v>
      </c>
      <c r="B206" s="156" t="s">
        <v>2488</v>
      </c>
      <c r="C206" s="1" t="s">
        <v>1173</v>
      </c>
      <c r="D206" s="170" t="s">
        <v>2613</v>
      </c>
      <c r="E206" s="1" t="s">
        <v>37</v>
      </c>
      <c r="F206" s="1" t="s">
        <v>954</v>
      </c>
      <c r="G206" s="1" t="s">
        <v>960</v>
      </c>
    </row>
    <row r="207" spans="1:7" s="1" customFormat="1" ht="20.25" customHeight="1" x14ac:dyDescent="0.15">
      <c r="A207" s="1" t="s">
        <v>1090</v>
      </c>
      <c r="B207" s="156" t="s">
        <v>2421</v>
      </c>
      <c r="C207" s="1" t="s">
        <v>1174</v>
      </c>
      <c r="D207" s="170" t="s">
        <v>2613</v>
      </c>
      <c r="E207" s="1" t="s">
        <v>37</v>
      </c>
      <c r="F207" s="1" t="s">
        <v>954</v>
      </c>
      <c r="G207" s="1" t="s">
        <v>960</v>
      </c>
    </row>
    <row r="208" spans="1:7" s="1" customFormat="1" ht="20.25" customHeight="1" x14ac:dyDescent="0.15">
      <c r="A208" s="1" t="s">
        <v>1090</v>
      </c>
      <c r="B208" s="156" t="s">
        <v>2489</v>
      </c>
      <c r="C208" s="1" t="s">
        <v>1175</v>
      </c>
      <c r="D208" s="170" t="s">
        <v>2613</v>
      </c>
      <c r="E208" s="1" t="s">
        <v>37</v>
      </c>
      <c r="F208" s="1" t="s">
        <v>954</v>
      </c>
      <c r="G208" s="1" t="s">
        <v>960</v>
      </c>
    </row>
    <row r="209" spans="1:7" s="1" customFormat="1" ht="20.25" customHeight="1" x14ac:dyDescent="0.15">
      <c r="A209" s="1" t="s">
        <v>1090</v>
      </c>
      <c r="B209" s="1" t="s">
        <v>2518</v>
      </c>
      <c r="C209" s="1" t="s">
        <v>1176</v>
      </c>
      <c r="D209" s="170" t="s">
        <v>2617</v>
      </c>
      <c r="E209" s="1" t="s">
        <v>1177</v>
      </c>
      <c r="F209" s="1" t="s">
        <v>954</v>
      </c>
      <c r="G209" s="1" t="s">
        <v>960</v>
      </c>
    </row>
    <row r="210" spans="1:7" s="1" customFormat="1" ht="20.25" customHeight="1" x14ac:dyDescent="0.15">
      <c r="A210" s="1" t="s">
        <v>1090</v>
      </c>
      <c r="B210" s="156" t="s">
        <v>2462</v>
      </c>
      <c r="C210" s="1" t="s">
        <v>1178</v>
      </c>
      <c r="D210" s="170" t="s">
        <v>2617</v>
      </c>
      <c r="E210" s="1" t="s">
        <v>1179</v>
      </c>
      <c r="F210" s="1" t="s">
        <v>954</v>
      </c>
      <c r="G210" s="1" t="s">
        <v>960</v>
      </c>
    </row>
    <row r="211" spans="1:7" s="1" customFormat="1" ht="20.25" customHeight="1" x14ac:dyDescent="0.15">
      <c r="A211" s="1" t="s">
        <v>1090</v>
      </c>
      <c r="B211" s="156" t="s">
        <v>2460</v>
      </c>
      <c r="C211" s="1" t="s">
        <v>1180</v>
      </c>
      <c r="D211" s="170" t="s">
        <v>2613</v>
      </c>
      <c r="E211" s="1" t="s">
        <v>37</v>
      </c>
      <c r="F211" s="1" t="s">
        <v>954</v>
      </c>
      <c r="G211" s="1" t="s">
        <v>960</v>
      </c>
    </row>
    <row r="212" spans="1:7" s="1" customFormat="1" ht="20.25" customHeight="1" x14ac:dyDescent="0.15">
      <c r="A212" s="1" t="s">
        <v>1090</v>
      </c>
      <c r="B212" s="1" t="s">
        <v>2519</v>
      </c>
      <c r="C212" s="1" t="s">
        <v>164</v>
      </c>
      <c r="D212" s="170" t="s">
        <v>2617</v>
      </c>
      <c r="E212" s="1" t="s">
        <v>165</v>
      </c>
      <c r="F212" s="1" t="s">
        <v>954</v>
      </c>
      <c r="G212" s="1" t="s">
        <v>960</v>
      </c>
    </row>
    <row r="213" spans="1:7" s="1" customFormat="1" ht="20.25" customHeight="1" x14ac:dyDescent="0.15">
      <c r="A213" s="1" t="s">
        <v>1090</v>
      </c>
      <c r="B213" s="156" t="s">
        <v>2427</v>
      </c>
      <c r="C213" s="1" t="s">
        <v>1181</v>
      </c>
      <c r="D213" s="170" t="s">
        <v>2617</v>
      </c>
      <c r="E213" s="1" t="s">
        <v>1182</v>
      </c>
      <c r="F213" s="1" t="s">
        <v>954</v>
      </c>
      <c r="G213" s="1" t="s">
        <v>960</v>
      </c>
    </row>
    <row r="214" spans="1:7" s="1" customFormat="1" ht="20.25" customHeight="1" x14ac:dyDescent="0.15">
      <c r="A214" s="1" t="s">
        <v>1090</v>
      </c>
      <c r="B214" s="1" t="s">
        <v>2520</v>
      </c>
      <c r="C214" s="1" t="s">
        <v>1183</v>
      </c>
      <c r="D214" s="170" t="s">
        <v>2616</v>
      </c>
      <c r="E214" s="1" t="s">
        <v>1184</v>
      </c>
      <c r="F214" s="1" t="s">
        <v>954</v>
      </c>
      <c r="G214" s="1" t="s">
        <v>960</v>
      </c>
    </row>
    <row r="215" spans="1:7" s="1" customFormat="1" ht="20.25" customHeight="1" x14ac:dyDescent="0.15">
      <c r="A215" s="1" t="s">
        <v>1090</v>
      </c>
      <c r="B215" s="1" t="s">
        <v>2521</v>
      </c>
      <c r="C215" s="1" t="s">
        <v>1185</v>
      </c>
      <c r="D215" s="170" t="s">
        <v>2616</v>
      </c>
      <c r="E215" s="1" t="s">
        <v>1118</v>
      </c>
      <c r="F215" s="1" t="s">
        <v>954</v>
      </c>
      <c r="G215" s="1" t="s">
        <v>960</v>
      </c>
    </row>
    <row r="216" spans="1:7" s="1" customFormat="1" ht="20.25" customHeight="1" x14ac:dyDescent="0.15">
      <c r="A216" s="1" t="s">
        <v>1090</v>
      </c>
      <c r="B216" s="156" t="s">
        <v>2522</v>
      </c>
      <c r="C216" s="1" t="s">
        <v>1186</v>
      </c>
      <c r="D216" s="170" t="s">
        <v>2617</v>
      </c>
      <c r="E216" s="1" t="s">
        <v>1136</v>
      </c>
      <c r="F216" s="1" t="s">
        <v>954</v>
      </c>
      <c r="G216" s="1" t="s">
        <v>960</v>
      </c>
    </row>
    <row r="217" spans="1:7" s="1" customFormat="1" ht="20.25" customHeight="1" x14ac:dyDescent="0.15">
      <c r="A217" s="1" t="s">
        <v>1090</v>
      </c>
      <c r="B217" s="156" t="s">
        <v>2495</v>
      </c>
      <c r="C217" s="1" t="s">
        <v>1187</v>
      </c>
      <c r="D217" s="170" t="s">
        <v>2615</v>
      </c>
      <c r="E217" s="1" t="s">
        <v>146</v>
      </c>
      <c r="F217" s="1" t="s">
        <v>954</v>
      </c>
      <c r="G217" s="1" t="s">
        <v>960</v>
      </c>
    </row>
    <row r="218" spans="1:7" s="1" customFormat="1" ht="20.25" customHeight="1" x14ac:dyDescent="0.15">
      <c r="A218" s="1" t="s">
        <v>1090</v>
      </c>
      <c r="B218" s="156" t="s">
        <v>2523</v>
      </c>
      <c r="C218" s="1" t="s">
        <v>1188</v>
      </c>
      <c r="D218" s="170" t="s">
        <v>2617</v>
      </c>
      <c r="E218" s="1" t="s">
        <v>1189</v>
      </c>
      <c r="F218" s="1" t="s">
        <v>954</v>
      </c>
      <c r="G218" s="1" t="s">
        <v>960</v>
      </c>
    </row>
    <row r="219" spans="1:7" s="1" customFormat="1" ht="20.25" customHeight="1" x14ac:dyDescent="0.15">
      <c r="A219" s="1" t="s">
        <v>1090</v>
      </c>
      <c r="B219" s="156" t="s">
        <v>2490</v>
      </c>
      <c r="C219" s="1" t="s">
        <v>1190</v>
      </c>
      <c r="D219" s="170" t="s">
        <v>2617</v>
      </c>
      <c r="E219" s="1" t="s">
        <v>1191</v>
      </c>
      <c r="F219" s="1" t="s">
        <v>954</v>
      </c>
      <c r="G219" s="1" t="s">
        <v>960</v>
      </c>
    </row>
    <row r="220" spans="1:7" s="1" customFormat="1" ht="20.25" customHeight="1" x14ac:dyDescent="0.15">
      <c r="A220" s="1" t="s">
        <v>1090</v>
      </c>
      <c r="B220" s="156" t="s">
        <v>2491</v>
      </c>
      <c r="C220" s="1" t="s">
        <v>1192</v>
      </c>
      <c r="D220" s="170" t="s">
        <v>2617</v>
      </c>
      <c r="E220" s="1" t="s">
        <v>1191</v>
      </c>
      <c r="F220" s="1" t="s">
        <v>954</v>
      </c>
      <c r="G220" s="1" t="s">
        <v>960</v>
      </c>
    </row>
    <row r="221" spans="1:7" s="1" customFormat="1" ht="20.25" customHeight="1" x14ac:dyDescent="0.15">
      <c r="A221" s="1" t="s">
        <v>1090</v>
      </c>
      <c r="B221" s="156" t="s">
        <v>2524</v>
      </c>
      <c r="C221" s="1" t="s">
        <v>1193</v>
      </c>
      <c r="D221" s="170" t="s">
        <v>2617</v>
      </c>
      <c r="E221" s="1" t="s">
        <v>1127</v>
      </c>
      <c r="F221" s="1" t="s">
        <v>954</v>
      </c>
      <c r="G221" s="1" t="s">
        <v>960</v>
      </c>
    </row>
    <row r="222" spans="1:7" s="1" customFormat="1" ht="20.25" customHeight="1" x14ac:dyDescent="0.15">
      <c r="A222" s="1" t="s">
        <v>1090</v>
      </c>
      <c r="B222" s="156" t="s">
        <v>2525</v>
      </c>
      <c r="C222" s="1" t="s">
        <v>1194</v>
      </c>
      <c r="D222" s="170" t="s">
        <v>2617</v>
      </c>
      <c r="E222" s="1" t="s">
        <v>1127</v>
      </c>
      <c r="F222" s="1" t="s">
        <v>954</v>
      </c>
      <c r="G222" s="1" t="s">
        <v>960</v>
      </c>
    </row>
    <row r="223" spans="1:7" s="1" customFormat="1" ht="20.25" customHeight="1" x14ac:dyDescent="0.15">
      <c r="A223" s="1" t="s">
        <v>1090</v>
      </c>
      <c r="B223" s="156" t="s">
        <v>2410</v>
      </c>
      <c r="C223" s="1" t="s">
        <v>1195</v>
      </c>
      <c r="D223" s="170" t="s">
        <v>2617</v>
      </c>
      <c r="E223" s="1" t="s">
        <v>1127</v>
      </c>
      <c r="F223" s="1" t="s">
        <v>954</v>
      </c>
      <c r="G223" s="1" t="s">
        <v>960</v>
      </c>
    </row>
    <row r="224" spans="1:7" s="1" customFormat="1" ht="20.25" customHeight="1" x14ac:dyDescent="0.15">
      <c r="A224" s="1" t="s">
        <v>1090</v>
      </c>
      <c r="B224" s="156" t="s">
        <v>2411</v>
      </c>
      <c r="C224" s="1" t="s">
        <v>1196</v>
      </c>
      <c r="D224" s="170" t="s">
        <v>2617</v>
      </c>
      <c r="E224" s="1" t="s">
        <v>1127</v>
      </c>
      <c r="F224" s="1" t="s">
        <v>954</v>
      </c>
      <c r="G224" s="1" t="s">
        <v>960</v>
      </c>
    </row>
    <row r="225" spans="1:7" s="1" customFormat="1" ht="20.25" customHeight="1" x14ac:dyDescent="0.15">
      <c r="A225" s="1" t="s">
        <v>1090</v>
      </c>
      <c r="B225" s="156" t="s">
        <v>2526</v>
      </c>
      <c r="C225" s="1" t="s">
        <v>1197</v>
      </c>
      <c r="D225" s="170" t="s">
        <v>2617</v>
      </c>
      <c r="E225" s="1" t="s">
        <v>1148</v>
      </c>
      <c r="F225" s="1" t="s">
        <v>954</v>
      </c>
      <c r="G225" s="1" t="s">
        <v>960</v>
      </c>
    </row>
    <row r="226" spans="1:7" s="1" customFormat="1" ht="20.25" customHeight="1" x14ac:dyDescent="0.15">
      <c r="A226" s="1" t="s">
        <v>1090</v>
      </c>
      <c r="B226" s="156" t="s">
        <v>2527</v>
      </c>
      <c r="C226" s="1" t="s">
        <v>1198</v>
      </c>
      <c r="D226" s="170" t="s">
        <v>2617</v>
      </c>
      <c r="E226" s="1" t="s">
        <v>1189</v>
      </c>
      <c r="F226" s="1" t="s">
        <v>954</v>
      </c>
      <c r="G226" s="1" t="s">
        <v>960</v>
      </c>
    </row>
    <row r="227" spans="1:7" s="1" customFormat="1" ht="20.25" customHeight="1" x14ac:dyDescent="0.15">
      <c r="A227" s="1" t="s">
        <v>1090</v>
      </c>
      <c r="B227" s="156" t="s">
        <v>2412</v>
      </c>
      <c r="C227" s="1" t="s">
        <v>1199</v>
      </c>
      <c r="D227" s="170" t="s">
        <v>2614</v>
      </c>
      <c r="E227" s="1" t="s">
        <v>1047</v>
      </c>
      <c r="F227" s="1" t="s">
        <v>954</v>
      </c>
      <c r="G227" s="1" t="s">
        <v>960</v>
      </c>
    </row>
    <row r="228" spans="1:7" s="1" customFormat="1" ht="20.25" customHeight="1" x14ac:dyDescent="0.15">
      <c r="A228" s="1" t="s">
        <v>1090</v>
      </c>
      <c r="B228" s="156" t="s">
        <v>2528</v>
      </c>
      <c r="C228" s="1" t="s">
        <v>1200</v>
      </c>
      <c r="D228" s="170" t="s">
        <v>2617</v>
      </c>
      <c r="E228" s="1" t="s">
        <v>1136</v>
      </c>
      <c r="F228" s="1" t="s">
        <v>954</v>
      </c>
      <c r="G228" s="1" t="s">
        <v>960</v>
      </c>
    </row>
    <row r="229" spans="1:7" s="1" customFormat="1" ht="20.25" customHeight="1" x14ac:dyDescent="0.15">
      <c r="A229" s="1" t="s">
        <v>1090</v>
      </c>
      <c r="B229" s="156" t="s">
        <v>2492</v>
      </c>
      <c r="C229" s="1" t="s">
        <v>1201</v>
      </c>
      <c r="D229" s="170" t="s">
        <v>2617</v>
      </c>
      <c r="E229" s="1" t="s">
        <v>1127</v>
      </c>
      <c r="F229" s="1" t="s">
        <v>954</v>
      </c>
      <c r="G229" s="1" t="s">
        <v>960</v>
      </c>
    </row>
    <row r="230" spans="1:7" s="1" customFormat="1" ht="20.25" customHeight="1" x14ac:dyDescent="0.15">
      <c r="A230" s="1" t="s">
        <v>1090</v>
      </c>
      <c r="B230" s="156" t="s">
        <v>2529</v>
      </c>
      <c r="C230" s="1" t="s">
        <v>1202</v>
      </c>
      <c r="D230" s="170" t="s">
        <v>2617</v>
      </c>
      <c r="E230" s="1" t="s">
        <v>1136</v>
      </c>
      <c r="F230" s="1" t="s">
        <v>954</v>
      </c>
      <c r="G230" s="1" t="s">
        <v>960</v>
      </c>
    </row>
    <row r="231" spans="1:7" s="1" customFormat="1" ht="20.25" customHeight="1" x14ac:dyDescent="0.15">
      <c r="A231" s="1" t="s">
        <v>1090</v>
      </c>
      <c r="B231" s="156" t="s">
        <v>2530</v>
      </c>
      <c r="C231" s="1" t="s">
        <v>1203</v>
      </c>
      <c r="D231" s="170" t="s">
        <v>2613</v>
      </c>
      <c r="E231" s="1" t="s">
        <v>162</v>
      </c>
      <c r="F231" s="1" t="s">
        <v>954</v>
      </c>
      <c r="G231" s="1" t="s">
        <v>944</v>
      </c>
    </row>
    <row r="232" spans="1:7" s="1" customFormat="1" ht="20.25" customHeight="1" x14ac:dyDescent="0.15">
      <c r="A232" s="1" t="s">
        <v>1090</v>
      </c>
      <c r="B232" s="156" t="s">
        <v>2493</v>
      </c>
      <c r="C232" s="1" t="s">
        <v>1204</v>
      </c>
      <c r="D232" s="170" t="s">
        <v>2618</v>
      </c>
      <c r="E232" s="1" t="s">
        <v>1205</v>
      </c>
      <c r="F232" s="1" t="s">
        <v>954</v>
      </c>
      <c r="G232" s="1" t="s">
        <v>960</v>
      </c>
    </row>
    <row r="233" spans="1:7" s="1" customFormat="1" ht="20.25" customHeight="1" x14ac:dyDescent="0.15">
      <c r="A233" s="1" t="s">
        <v>1090</v>
      </c>
      <c r="B233" s="156" t="s">
        <v>2494</v>
      </c>
      <c r="C233" s="1" t="s">
        <v>1206</v>
      </c>
      <c r="D233" s="170" t="s">
        <v>2613</v>
      </c>
      <c r="E233" s="1" t="s">
        <v>37</v>
      </c>
      <c r="F233" s="1" t="s">
        <v>954</v>
      </c>
      <c r="G233" s="1" t="s">
        <v>960</v>
      </c>
    </row>
    <row r="234" spans="1:7" s="1" customFormat="1" ht="20.25" customHeight="1" x14ac:dyDescent="0.15">
      <c r="A234" s="1" t="s">
        <v>1090</v>
      </c>
      <c r="B234" s="1" t="s">
        <v>2205</v>
      </c>
      <c r="C234" s="1" t="s">
        <v>1207</v>
      </c>
      <c r="D234" s="170" t="s">
        <v>2616</v>
      </c>
      <c r="E234" s="1" t="s">
        <v>1143</v>
      </c>
      <c r="F234" s="1" t="s">
        <v>954</v>
      </c>
      <c r="G234" s="1" t="s">
        <v>960</v>
      </c>
    </row>
    <row r="235" spans="1:7" s="1" customFormat="1" ht="20.25" customHeight="1" x14ac:dyDescent="0.15">
      <c r="A235" s="1" t="s">
        <v>1090</v>
      </c>
      <c r="B235" s="156" t="s">
        <v>2445</v>
      </c>
      <c r="C235" s="1" t="s">
        <v>156</v>
      </c>
      <c r="D235" s="170" t="s">
        <v>2613</v>
      </c>
      <c r="E235" s="1" t="s">
        <v>157</v>
      </c>
      <c r="F235" s="1" t="s">
        <v>954</v>
      </c>
      <c r="G235" s="1" t="s">
        <v>960</v>
      </c>
    </row>
    <row r="236" spans="1:7" s="1" customFormat="1" ht="20.25" customHeight="1" x14ac:dyDescent="0.15">
      <c r="A236" s="1" t="s">
        <v>1090</v>
      </c>
      <c r="B236" s="156" t="s">
        <v>2531</v>
      </c>
      <c r="C236" s="1" t="s">
        <v>1208</v>
      </c>
      <c r="D236" s="170" t="s">
        <v>2617</v>
      </c>
      <c r="E236" s="1" t="s">
        <v>1209</v>
      </c>
      <c r="F236" s="1" t="s">
        <v>954</v>
      </c>
      <c r="G236" s="1" t="s">
        <v>960</v>
      </c>
    </row>
    <row r="237" spans="1:7" s="1" customFormat="1" ht="20.25" customHeight="1" x14ac:dyDescent="0.15">
      <c r="A237" s="1" t="s">
        <v>1090</v>
      </c>
      <c r="B237" s="1" t="s">
        <v>2532</v>
      </c>
      <c r="C237" s="1" t="s">
        <v>1210</v>
      </c>
      <c r="D237" s="170" t="s">
        <v>2618</v>
      </c>
      <c r="E237" s="1" t="s">
        <v>1211</v>
      </c>
      <c r="F237" s="1" t="s">
        <v>954</v>
      </c>
      <c r="G237" s="1" t="s">
        <v>960</v>
      </c>
    </row>
    <row r="238" spans="1:7" s="1" customFormat="1" ht="20.25" customHeight="1" x14ac:dyDescent="0.15">
      <c r="A238" s="1" t="s">
        <v>1090</v>
      </c>
      <c r="B238" s="1" t="s">
        <v>2533</v>
      </c>
      <c r="C238" s="1" t="s">
        <v>1212</v>
      </c>
      <c r="D238" s="170" t="s">
        <v>2616</v>
      </c>
      <c r="E238" s="1" t="s">
        <v>1213</v>
      </c>
      <c r="F238" s="1" t="s">
        <v>954</v>
      </c>
      <c r="G238" s="1" t="s">
        <v>960</v>
      </c>
    </row>
    <row r="239" spans="1:7" s="1" customFormat="1" ht="20.25" customHeight="1" x14ac:dyDescent="0.15">
      <c r="A239" s="1" t="s">
        <v>1090</v>
      </c>
      <c r="B239" s="156" t="s">
        <v>2429</v>
      </c>
      <c r="C239" s="1" t="s">
        <v>1214</v>
      </c>
      <c r="D239" s="170" t="s">
        <v>2613</v>
      </c>
      <c r="E239" s="1" t="s">
        <v>44</v>
      </c>
      <c r="F239" s="1" t="s">
        <v>954</v>
      </c>
      <c r="G239" s="1" t="s">
        <v>960</v>
      </c>
    </row>
    <row r="240" spans="1:7" s="1" customFormat="1" ht="20.25" customHeight="1" x14ac:dyDescent="0.15">
      <c r="A240" s="1" t="s">
        <v>1090</v>
      </c>
      <c r="B240" s="1" t="s">
        <v>2534</v>
      </c>
      <c r="C240" s="1" t="s">
        <v>1215</v>
      </c>
      <c r="D240" s="170" t="s">
        <v>2613</v>
      </c>
      <c r="E240" s="1" t="s">
        <v>152</v>
      </c>
      <c r="F240" s="1" t="s">
        <v>954</v>
      </c>
      <c r="G240" s="1" t="s">
        <v>960</v>
      </c>
    </row>
    <row r="241" spans="1:7" s="1" customFormat="1" ht="20.25" customHeight="1" x14ac:dyDescent="0.15">
      <c r="A241" s="1" t="s">
        <v>1090</v>
      </c>
      <c r="B241" s="1" t="s">
        <v>2535</v>
      </c>
      <c r="C241" s="1" t="s">
        <v>1216</v>
      </c>
      <c r="D241" s="170" t="s">
        <v>2617</v>
      </c>
      <c r="E241" s="1" t="s">
        <v>1136</v>
      </c>
      <c r="F241" s="1" t="s">
        <v>954</v>
      </c>
      <c r="G241" s="1" t="s">
        <v>960</v>
      </c>
    </row>
    <row r="242" spans="1:7" s="1" customFormat="1" ht="20.25" customHeight="1" x14ac:dyDescent="0.15">
      <c r="A242" s="1" t="s">
        <v>1090</v>
      </c>
      <c r="B242" s="156" t="s">
        <v>2430</v>
      </c>
      <c r="C242" s="1" t="s">
        <v>1217</v>
      </c>
      <c r="D242" s="170" t="s">
        <v>2617</v>
      </c>
      <c r="E242" s="1" t="s">
        <v>1191</v>
      </c>
      <c r="F242" s="1" t="s">
        <v>954</v>
      </c>
      <c r="G242" s="1" t="s">
        <v>960</v>
      </c>
    </row>
    <row r="243" spans="1:7" s="1" customFormat="1" ht="20.25" customHeight="1" x14ac:dyDescent="0.15">
      <c r="A243" s="1" t="s">
        <v>1090</v>
      </c>
      <c r="B243" s="1" t="s">
        <v>2536</v>
      </c>
      <c r="C243" s="1" t="s">
        <v>1218</v>
      </c>
      <c r="D243" s="170" t="s">
        <v>2617</v>
      </c>
      <c r="E243" s="1" t="s">
        <v>1219</v>
      </c>
      <c r="F243" s="1" t="s">
        <v>954</v>
      </c>
      <c r="G243" s="1" t="s">
        <v>960</v>
      </c>
    </row>
    <row r="244" spans="1:7" s="1" customFormat="1" ht="20.25" customHeight="1" x14ac:dyDescent="0.15">
      <c r="A244" s="1" t="s">
        <v>1090</v>
      </c>
      <c r="B244" s="156" t="s">
        <v>2444</v>
      </c>
      <c r="C244" s="1" t="s">
        <v>1220</v>
      </c>
      <c r="D244" s="170" t="s">
        <v>2617</v>
      </c>
      <c r="E244" s="1" t="s">
        <v>1221</v>
      </c>
      <c r="F244" s="1" t="s">
        <v>954</v>
      </c>
      <c r="G244" s="1" t="s">
        <v>960</v>
      </c>
    </row>
    <row r="245" spans="1:7" s="1" customFormat="1" ht="20.25" customHeight="1" x14ac:dyDescent="0.15">
      <c r="A245" s="1" t="s">
        <v>1090</v>
      </c>
      <c r="B245" s="1" t="s">
        <v>2537</v>
      </c>
      <c r="C245" s="1" t="s">
        <v>1222</v>
      </c>
      <c r="D245" s="170" t="s">
        <v>2614</v>
      </c>
      <c r="E245" s="1" t="s">
        <v>1047</v>
      </c>
      <c r="F245" s="1" t="s">
        <v>954</v>
      </c>
      <c r="G245" s="1" t="s">
        <v>960</v>
      </c>
    </row>
    <row r="246" spans="1:7" s="1" customFormat="1" ht="20.25" customHeight="1" x14ac:dyDescent="0.15">
      <c r="A246" s="1" t="s">
        <v>1090</v>
      </c>
      <c r="B246" s="156" t="s">
        <v>2538</v>
      </c>
      <c r="C246" s="1" t="s">
        <v>1223</v>
      </c>
      <c r="D246" s="170" t="s">
        <v>2617</v>
      </c>
      <c r="E246" s="1" t="s">
        <v>1189</v>
      </c>
      <c r="F246" s="1" t="s">
        <v>954</v>
      </c>
      <c r="G246" s="1" t="s">
        <v>960</v>
      </c>
    </row>
    <row r="247" spans="1:7" s="1" customFormat="1" ht="20.25" customHeight="1" x14ac:dyDescent="0.15">
      <c r="A247" s="1" t="s">
        <v>1090</v>
      </c>
      <c r="B247" s="156" t="s">
        <v>2463</v>
      </c>
      <c r="C247" s="1" t="s">
        <v>1224</v>
      </c>
      <c r="D247" s="170" t="s">
        <v>2617</v>
      </c>
      <c r="E247" s="1" t="s">
        <v>1225</v>
      </c>
      <c r="F247" s="1" t="s">
        <v>954</v>
      </c>
      <c r="G247" s="1" t="s">
        <v>960</v>
      </c>
    </row>
    <row r="248" spans="1:7" s="1" customFormat="1" ht="20.25" customHeight="1" x14ac:dyDescent="0.15">
      <c r="A248" s="1" t="s">
        <v>1090</v>
      </c>
      <c r="B248" s="1" t="s">
        <v>2539</v>
      </c>
      <c r="C248" s="1" t="s">
        <v>1226</v>
      </c>
      <c r="D248" s="170" t="s">
        <v>2617</v>
      </c>
      <c r="E248" s="1" t="s">
        <v>1136</v>
      </c>
      <c r="F248" s="1" t="s">
        <v>954</v>
      </c>
      <c r="G248" s="1" t="s">
        <v>960</v>
      </c>
    </row>
    <row r="249" spans="1:7" s="1" customFormat="1" ht="20.25" customHeight="1" x14ac:dyDescent="0.15">
      <c r="A249" s="1" t="s">
        <v>1090</v>
      </c>
      <c r="B249" s="156" t="s">
        <v>2446</v>
      </c>
      <c r="C249" s="1" t="s">
        <v>1227</v>
      </c>
      <c r="D249" s="170" t="s">
        <v>2617</v>
      </c>
      <c r="E249" s="1" t="s">
        <v>1136</v>
      </c>
      <c r="F249" s="1" t="s">
        <v>954</v>
      </c>
      <c r="G249" s="1" t="s">
        <v>960</v>
      </c>
    </row>
    <row r="250" spans="1:7" s="1" customFormat="1" ht="20.25" customHeight="1" x14ac:dyDescent="0.15">
      <c r="A250" s="1" t="s">
        <v>1090</v>
      </c>
      <c r="B250" s="1" t="s">
        <v>2540</v>
      </c>
      <c r="C250" s="1" t="s">
        <v>140</v>
      </c>
      <c r="D250" s="170" t="s">
        <v>2617</v>
      </c>
      <c r="E250" s="1" t="s">
        <v>1127</v>
      </c>
      <c r="F250" s="1" t="s">
        <v>954</v>
      </c>
      <c r="G250" s="1" t="s">
        <v>960</v>
      </c>
    </row>
    <row r="251" spans="1:7" s="1" customFormat="1" ht="20.25" customHeight="1" x14ac:dyDescent="0.15">
      <c r="A251" s="1" t="s">
        <v>1090</v>
      </c>
      <c r="B251" s="156" t="s">
        <v>2431</v>
      </c>
      <c r="C251" s="1" t="s">
        <v>1228</v>
      </c>
      <c r="D251" s="170" t="s">
        <v>2616</v>
      </c>
      <c r="E251" s="1" t="s">
        <v>1092</v>
      </c>
      <c r="F251" s="1" t="s">
        <v>954</v>
      </c>
      <c r="G251" s="1" t="s">
        <v>960</v>
      </c>
    </row>
    <row r="252" spans="1:7" s="1" customFormat="1" ht="20.25" customHeight="1" x14ac:dyDescent="0.15">
      <c r="A252" s="1" t="s">
        <v>1090</v>
      </c>
      <c r="B252" s="156" t="s">
        <v>2432</v>
      </c>
      <c r="C252" s="1" t="s">
        <v>1229</v>
      </c>
      <c r="D252" s="170" t="s">
        <v>2617</v>
      </c>
      <c r="E252" s="1" t="s">
        <v>1136</v>
      </c>
      <c r="F252" s="1" t="s">
        <v>954</v>
      </c>
      <c r="G252" s="1" t="s">
        <v>960</v>
      </c>
    </row>
    <row r="253" spans="1:7" s="1" customFormat="1" ht="20.25" customHeight="1" x14ac:dyDescent="0.15">
      <c r="A253" s="1" t="s">
        <v>1090</v>
      </c>
      <c r="B253" s="1" t="s">
        <v>2541</v>
      </c>
      <c r="C253" s="1" t="s">
        <v>1230</v>
      </c>
      <c r="D253" s="170" t="s">
        <v>2617</v>
      </c>
      <c r="E253" s="1" t="s">
        <v>1136</v>
      </c>
      <c r="F253" s="1" t="s">
        <v>954</v>
      </c>
      <c r="G253" s="1" t="s">
        <v>960</v>
      </c>
    </row>
    <row r="254" spans="1:7" s="1" customFormat="1" ht="20.25" customHeight="1" x14ac:dyDescent="0.15">
      <c r="A254" s="1" t="s">
        <v>1090</v>
      </c>
      <c r="B254" s="156" t="s">
        <v>2433</v>
      </c>
      <c r="C254" s="1" t="s">
        <v>1231</v>
      </c>
      <c r="D254" s="170" t="s">
        <v>2617</v>
      </c>
      <c r="E254" s="1" t="s">
        <v>168</v>
      </c>
      <c r="F254" s="1" t="s">
        <v>954</v>
      </c>
      <c r="G254" s="1" t="s">
        <v>960</v>
      </c>
    </row>
    <row r="255" spans="1:7" s="1" customFormat="1" ht="20.25" customHeight="1" x14ac:dyDescent="0.15">
      <c r="A255" s="1" t="s">
        <v>1090</v>
      </c>
      <c r="B255" s="1" t="s">
        <v>2206</v>
      </c>
      <c r="C255" s="1" t="s">
        <v>1232</v>
      </c>
      <c r="D255" s="170" t="s">
        <v>2617</v>
      </c>
      <c r="E255" s="1" t="s">
        <v>1191</v>
      </c>
      <c r="F255" s="1" t="s">
        <v>954</v>
      </c>
      <c r="G255" s="1" t="s">
        <v>960</v>
      </c>
    </row>
    <row r="256" spans="1:7" s="1" customFormat="1" ht="20.25" customHeight="1" x14ac:dyDescent="0.15">
      <c r="A256" s="1" t="s">
        <v>1090</v>
      </c>
      <c r="B256" s="156" t="s">
        <v>2452</v>
      </c>
      <c r="C256" s="1" t="s">
        <v>1233</v>
      </c>
      <c r="D256" s="170" t="s">
        <v>2617</v>
      </c>
      <c r="E256" s="1" t="s">
        <v>1182</v>
      </c>
      <c r="F256" s="1" t="s">
        <v>954</v>
      </c>
      <c r="G256" s="1" t="s">
        <v>960</v>
      </c>
    </row>
    <row r="257" spans="1:7" s="1" customFormat="1" ht="20.25" customHeight="1" x14ac:dyDescent="0.15">
      <c r="A257" s="1" t="s">
        <v>1090</v>
      </c>
      <c r="B257" s="156" t="s">
        <v>2418</v>
      </c>
      <c r="C257" s="1" t="s">
        <v>1234</v>
      </c>
      <c r="D257" s="170" t="s">
        <v>2617</v>
      </c>
      <c r="E257" s="1" t="s">
        <v>1136</v>
      </c>
      <c r="F257" s="1" t="s">
        <v>954</v>
      </c>
      <c r="G257" s="1" t="s">
        <v>960</v>
      </c>
    </row>
    <row r="258" spans="1:7" s="1" customFormat="1" ht="20.25" customHeight="1" x14ac:dyDescent="0.15">
      <c r="A258" s="1" t="s">
        <v>1090</v>
      </c>
      <c r="B258" s="156" t="s">
        <v>2434</v>
      </c>
      <c r="C258" s="1" t="s">
        <v>1235</v>
      </c>
      <c r="D258" s="170" t="s">
        <v>2613</v>
      </c>
      <c r="E258" s="1" t="s">
        <v>1164</v>
      </c>
      <c r="F258" s="1" t="s">
        <v>954</v>
      </c>
      <c r="G258" s="1" t="s">
        <v>960</v>
      </c>
    </row>
    <row r="259" spans="1:7" s="1" customFormat="1" ht="20.25" customHeight="1" x14ac:dyDescent="0.15">
      <c r="A259" s="1" t="s">
        <v>1090</v>
      </c>
      <c r="B259" s="156" t="s">
        <v>2435</v>
      </c>
      <c r="C259" s="1" t="s">
        <v>1236</v>
      </c>
      <c r="D259" s="170" t="s">
        <v>2618</v>
      </c>
      <c r="E259" s="1" t="s">
        <v>1167</v>
      </c>
      <c r="F259" s="1" t="s">
        <v>954</v>
      </c>
      <c r="G259" s="1" t="s">
        <v>960</v>
      </c>
    </row>
    <row r="260" spans="1:7" s="1" customFormat="1" ht="20.25" customHeight="1" x14ac:dyDescent="0.15">
      <c r="A260" s="1" t="s">
        <v>1090</v>
      </c>
      <c r="B260" s="1" t="s">
        <v>2542</v>
      </c>
      <c r="C260" s="1" t="s">
        <v>167</v>
      </c>
      <c r="D260" s="170" t="s">
        <v>2617</v>
      </c>
      <c r="E260" s="1" t="s">
        <v>168</v>
      </c>
      <c r="F260" s="1" t="s">
        <v>954</v>
      </c>
      <c r="G260" s="1" t="s">
        <v>960</v>
      </c>
    </row>
    <row r="261" spans="1:7" s="1" customFormat="1" ht="20.25" customHeight="1" x14ac:dyDescent="0.15">
      <c r="A261" s="1" t="s">
        <v>1090</v>
      </c>
      <c r="B261" s="156" t="s">
        <v>2474</v>
      </c>
      <c r="C261" s="1" t="s">
        <v>1237</v>
      </c>
      <c r="D261" s="170" t="s">
        <v>2619</v>
      </c>
      <c r="E261" s="1" t="s">
        <v>1238</v>
      </c>
      <c r="F261" s="1" t="s">
        <v>954</v>
      </c>
      <c r="G261" s="1" t="s">
        <v>960</v>
      </c>
    </row>
    <row r="262" spans="1:7" s="1" customFormat="1" ht="20.25" customHeight="1" x14ac:dyDescent="0.15">
      <c r="A262" s="1" t="s">
        <v>1090</v>
      </c>
      <c r="B262" s="156" t="s">
        <v>2496</v>
      </c>
      <c r="C262" s="1" t="s">
        <v>1239</v>
      </c>
      <c r="D262" s="170" t="s">
        <v>2613</v>
      </c>
      <c r="E262" s="1" t="s">
        <v>1045</v>
      </c>
      <c r="F262" s="1" t="s">
        <v>954</v>
      </c>
      <c r="G262" s="1" t="s">
        <v>960</v>
      </c>
    </row>
    <row r="263" spans="1:7" s="1" customFormat="1" ht="20.25" customHeight="1" x14ac:dyDescent="0.15">
      <c r="A263" s="1" t="s">
        <v>1090</v>
      </c>
      <c r="B263" s="1" t="s">
        <v>2543</v>
      </c>
      <c r="C263" s="1" t="s">
        <v>1240</v>
      </c>
      <c r="D263" s="170" t="s">
        <v>2617</v>
      </c>
      <c r="E263" s="1" t="s">
        <v>1241</v>
      </c>
      <c r="F263" s="1" t="s">
        <v>954</v>
      </c>
      <c r="G263" s="1" t="s">
        <v>960</v>
      </c>
    </row>
    <row r="264" spans="1:7" s="1" customFormat="1" ht="20.25" customHeight="1" x14ac:dyDescent="0.15">
      <c r="A264" s="1" t="s">
        <v>1090</v>
      </c>
      <c r="B264" s="1" t="s">
        <v>2544</v>
      </c>
      <c r="C264" s="1" t="s">
        <v>1242</v>
      </c>
      <c r="D264" s="170" t="s">
        <v>2613</v>
      </c>
      <c r="E264" s="1" t="s">
        <v>162</v>
      </c>
      <c r="F264" s="1" t="s">
        <v>954</v>
      </c>
      <c r="G264" s="1" t="s">
        <v>960</v>
      </c>
    </row>
    <row r="265" spans="1:7" s="1" customFormat="1" ht="20.25" customHeight="1" x14ac:dyDescent="0.15">
      <c r="A265" s="1" t="s">
        <v>1090</v>
      </c>
      <c r="B265" s="1" t="s">
        <v>2208</v>
      </c>
      <c r="C265" s="1" t="s">
        <v>1243</v>
      </c>
      <c r="D265" s="170" t="s">
        <v>2617</v>
      </c>
      <c r="E265" s="1" t="s">
        <v>1136</v>
      </c>
      <c r="F265" s="1" t="s">
        <v>954</v>
      </c>
      <c r="G265" s="1" t="s">
        <v>960</v>
      </c>
    </row>
    <row r="266" spans="1:7" s="1" customFormat="1" ht="20.25" customHeight="1" x14ac:dyDescent="0.15">
      <c r="A266" s="1" t="s">
        <v>1090</v>
      </c>
      <c r="B266" s="1" t="s">
        <v>2545</v>
      </c>
      <c r="C266" s="1" t="s">
        <v>1244</v>
      </c>
      <c r="D266" s="170" t="s">
        <v>2617</v>
      </c>
      <c r="E266" s="1" t="s">
        <v>1219</v>
      </c>
      <c r="F266" s="1" t="s">
        <v>954</v>
      </c>
      <c r="G266" s="1" t="s">
        <v>960</v>
      </c>
    </row>
    <row r="267" spans="1:7" s="1" customFormat="1" ht="20.25" customHeight="1" x14ac:dyDescent="0.15">
      <c r="A267" s="1" t="s">
        <v>1090</v>
      </c>
      <c r="B267" s="156" t="s">
        <v>2436</v>
      </c>
      <c r="C267" s="1" t="s">
        <v>1245</v>
      </c>
      <c r="D267" s="170" t="s">
        <v>2616</v>
      </c>
      <c r="E267" s="1" t="s">
        <v>1143</v>
      </c>
      <c r="F267" s="1" t="s">
        <v>954</v>
      </c>
      <c r="G267" s="1" t="s">
        <v>960</v>
      </c>
    </row>
    <row r="268" spans="1:7" s="1" customFormat="1" ht="20.25" customHeight="1" x14ac:dyDescent="0.15">
      <c r="A268" s="1" t="s">
        <v>1090</v>
      </c>
      <c r="B268" s="156" t="s">
        <v>2437</v>
      </c>
      <c r="C268" s="1" t="s">
        <v>1246</v>
      </c>
      <c r="D268" s="170" t="s">
        <v>2616</v>
      </c>
      <c r="E268" s="1" t="s">
        <v>1247</v>
      </c>
      <c r="F268" s="1" t="s">
        <v>954</v>
      </c>
      <c r="G268" s="1" t="s">
        <v>960</v>
      </c>
    </row>
    <row r="269" spans="1:7" s="1" customFormat="1" ht="20.25" customHeight="1" x14ac:dyDescent="0.15">
      <c r="A269" s="1" t="s">
        <v>1090</v>
      </c>
      <c r="B269" s="156" t="s">
        <v>2441</v>
      </c>
      <c r="C269" s="1" t="s">
        <v>1248</v>
      </c>
      <c r="D269" s="170" t="s">
        <v>2617</v>
      </c>
      <c r="E269" s="1" t="s">
        <v>1111</v>
      </c>
      <c r="F269" s="1" t="s">
        <v>954</v>
      </c>
      <c r="G269" s="1" t="s">
        <v>960</v>
      </c>
    </row>
    <row r="270" spans="1:7" s="1" customFormat="1" ht="20.25" customHeight="1" x14ac:dyDescent="0.15">
      <c r="A270" s="1" t="s">
        <v>1090</v>
      </c>
      <c r="B270" s="156" t="s">
        <v>2442</v>
      </c>
      <c r="C270" s="1" t="s">
        <v>1249</v>
      </c>
      <c r="D270" s="170" t="s">
        <v>2617</v>
      </c>
      <c r="E270" s="1" t="s">
        <v>1127</v>
      </c>
      <c r="F270" s="1" t="s">
        <v>954</v>
      </c>
      <c r="G270" s="1" t="s">
        <v>960</v>
      </c>
    </row>
    <row r="271" spans="1:7" s="1" customFormat="1" ht="20.25" customHeight="1" x14ac:dyDescent="0.15">
      <c r="A271" s="1" t="s">
        <v>1090</v>
      </c>
      <c r="B271" s="156" t="s">
        <v>2451</v>
      </c>
      <c r="C271" s="1" t="s">
        <v>1250</v>
      </c>
      <c r="D271" s="170" t="s">
        <v>2613</v>
      </c>
      <c r="E271" s="1" t="s">
        <v>1251</v>
      </c>
      <c r="F271" s="1" t="s">
        <v>954</v>
      </c>
      <c r="G271" s="1" t="s">
        <v>960</v>
      </c>
    </row>
    <row r="272" spans="1:7" s="1" customFormat="1" ht="20.25" customHeight="1" x14ac:dyDescent="0.15">
      <c r="A272" s="1" t="s">
        <v>1090</v>
      </c>
      <c r="B272" s="156" t="s">
        <v>2447</v>
      </c>
      <c r="C272" s="1" t="s">
        <v>1252</v>
      </c>
      <c r="D272" s="170" t="s">
        <v>2617</v>
      </c>
      <c r="E272" s="1" t="s">
        <v>1253</v>
      </c>
      <c r="F272" s="1" t="s">
        <v>954</v>
      </c>
      <c r="G272" s="1" t="s">
        <v>960</v>
      </c>
    </row>
    <row r="273" spans="1:7" s="1" customFormat="1" ht="20.25" customHeight="1" x14ac:dyDescent="0.15">
      <c r="A273" s="1" t="s">
        <v>1090</v>
      </c>
      <c r="B273" s="156" t="s">
        <v>2546</v>
      </c>
      <c r="C273" s="1" t="s">
        <v>1254</v>
      </c>
      <c r="D273" s="170" t="s">
        <v>2617</v>
      </c>
      <c r="E273" s="1" t="s">
        <v>1255</v>
      </c>
      <c r="F273" s="1" t="s">
        <v>954</v>
      </c>
      <c r="G273" s="1" t="s">
        <v>960</v>
      </c>
    </row>
    <row r="274" spans="1:7" s="1" customFormat="1" ht="20.25" customHeight="1" x14ac:dyDescent="0.15">
      <c r="A274" s="1" t="s">
        <v>1090</v>
      </c>
      <c r="B274" s="1" t="s">
        <v>2547</v>
      </c>
      <c r="C274" s="1" t="s">
        <v>1256</v>
      </c>
      <c r="D274" s="170" t="s">
        <v>2617</v>
      </c>
      <c r="E274" s="1" t="s">
        <v>1191</v>
      </c>
      <c r="F274" s="1" t="s">
        <v>954</v>
      </c>
      <c r="G274" s="1" t="s">
        <v>960</v>
      </c>
    </row>
    <row r="275" spans="1:7" s="1" customFormat="1" ht="20.25" customHeight="1" x14ac:dyDescent="0.15">
      <c r="A275" s="1" t="s">
        <v>1090</v>
      </c>
      <c r="B275" s="156" t="s">
        <v>2464</v>
      </c>
      <c r="C275" s="1" t="s">
        <v>1257</v>
      </c>
      <c r="D275" s="170" t="s">
        <v>2614</v>
      </c>
      <c r="E275" s="1" t="s">
        <v>1258</v>
      </c>
      <c r="F275" s="1" t="s">
        <v>954</v>
      </c>
      <c r="G275" s="1" t="s">
        <v>960</v>
      </c>
    </row>
    <row r="276" spans="1:7" s="1" customFormat="1" ht="20.25" customHeight="1" x14ac:dyDescent="0.15">
      <c r="A276" s="1" t="s">
        <v>1090</v>
      </c>
      <c r="B276" s="156" t="s">
        <v>2422</v>
      </c>
      <c r="C276" s="1" t="s">
        <v>1259</v>
      </c>
      <c r="D276" s="170" t="s">
        <v>2613</v>
      </c>
      <c r="E276" s="1" t="s">
        <v>1260</v>
      </c>
      <c r="F276" s="1" t="s">
        <v>954</v>
      </c>
      <c r="G276" s="1" t="s">
        <v>960</v>
      </c>
    </row>
    <row r="277" spans="1:7" s="1" customFormat="1" ht="20.25" customHeight="1" x14ac:dyDescent="0.15">
      <c r="A277" s="1" t="s">
        <v>1090</v>
      </c>
      <c r="B277" s="156" t="s">
        <v>2423</v>
      </c>
      <c r="C277" s="1" t="s">
        <v>1261</v>
      </c>
      <c r="D277" s="170" t="s">
        <v>2617</v>
      </c>
      <c r="E277" s="1" t="s">
        <v>1262</v>
      </c>
      <c r="F277" s="1" t="s">
        <v>954</v>
      </c>
      <c r="G277" s="1" t="s">
        <v>960</v>
      </c>
    </row>
    <row r="278" spans="1:7" s="1" customFormat="1" ht="20.25" customHeight="1" x14ac:dyDescent="0.15">
      <c r="A278" s="1" t="s">
        <v>1090</v>
      </c>
      <c r="B278" s="1" t="s">
        <v>2548</v>
      </c>
      <c r="C278" s="1" t="s">
        <v>1263</v>
      </c>
      <c r="D278" s="170" t="s">
        <v>2618</v>
      </c>
      <c r="E278" s="1" t="s">
        <v>1264</v>
      </c>
      <c r="F278" s="1" t="s">
        <v>954</v>
      </c>
      <c r="G278" s="1" t="s">
        <v>960</v>
      </c>
    </row>
    <row r="279" spans="1:7" s="1" customFormat="1" ht="20.25" customHeight="1" x14ac:dyDescent="0.15">
      <c r="A279" s="1" t="s">
        <v>1090</v>
      </c>
      <c r="B279" s="1" t="s">
        <v>2549</v>
      </c>
      <c r="C279" s="1" t="s">
        <v>1265</v>
      </c>
      <c r="D279" s="170" t="s">
        <v>2618</v>
      </c>
      <c r="E279" s="1" t="s">
        <v>1167</v>
      </c>
      <c r="F279" s="1" t="s">
        <v>954</v>
      </c>
      <c r="G279" s="1" t="s">
        <v>960</v>
      </c>
    </row>
    <row r="280" spans="1:7" s="1" customFormat="1" ht="20.25" customHeight="1" x14ac:dyDescent="0.15">
      <c r="A280" s="1" t="s">
        <v>1090</v>
      </c>
      <c r="B280" s="156" t="s">
        <v>2414</v>
      </c>
      <c r="C280" s="1" t="s">
        <v>1266</v>
      </c>
      <c r="D280" s="170" t="s">
        <v>2617</v>
      </c>
      <c r="E280" s="1" t="s">
        <v>1136</v>
      </c>
      <c r="F280" s="1" t="s">
        <v>954</v>
      </c>
      <c r="G280" s="1" t="s">
        <v>944</v>
      </c>
    </row>
    <row r="281" spans="1:7" s="1" customFormat="1" ht="20.25" customHeight="1" x14ac:dyDescent="0.15">
      <c r="A281" s="1" t="s">
        <v>1090</v>
      </c>
      <c r="B281" s="156" t="s">
        <v>2415</v>
      </c>
      <c r="C281" s="1" t="s">
        <v>1267</v>
      </c>
      <c r="D281" s="170" t="s">
        <v>2617</v>
      </c>
      <c r="E281" s="1" t="s">
        <v>1136</v>
      </c>
      <c r="F281" s="1" t="s">
        <v>954</v>
      </c>
      <c r="G281" s="1" t="s">
        <v>944</v>
      </c>
    </row>
    <row r="282" spans="1:7" s="1" customFormat="1" ht="20.25" customHeight="1" x14ac:dyDescent="0.15">
      <c r="A282" s="1" t="s">
        <v>1090</v>
      </c>
      <c r="B282" s="156" t="s">
        <v>2416</v>
      </c>
      <c r="C282" s="1" t="s">
        <v>1268</v>
      </c>
      <c r="D282" s="170" t="s">
        <v>2617</v>
      </c>
      <c r="E282" s="1" t="s">
        <v>1136</v>
      </c>
      <c r="F282" s="1" t="s">
        <v>954</v>
      </c>
      <c r="G282" s="1" t="s">
        <v>944</v>
      </c>
    </row>
    <row r="283" spans="1:7" s="1" customFormat="1" ht="20.25" customHeight="1" x14ac:dyDescent="0.15">
      <c r="A283" s="1" t="s">
        <v>1090</v>
      </c>
      <c r="B283" s="156" t="s">
        <v>2443</v>
      </c>
      <c r="C283" s="1" t="s">
        <v>1269</v>
      </c>
      <c r="D283" s="170" t="s">
        <v>2613</v>
      </c>
      <c r="E283" s="1" t="s">
        <v>162</v>
      </c>
      <c r="F283" s="1" t="s">
        <v>954</v>
      </c>
      <c r="G283" s="1" t="s">
        <v>960</v>
      </c>
    </row>
    <row r="284" spans="1:7" s="1" customFormat="1" ht="20.25" customHeight="1" x14ac:dyDescent="0.15">
      <c r="A284" s="1" t="s">
        <v>1090</v>
      </c>
      <c r="B284" s="156" t="s">
        <v>2465</v>
      </c>
      <c r="C284" s="1" t="s">
        <v>1270</v>
      </c>
      <c r="D284" s="170" t="s">
        <v>2613</v>
      </c>
      <c r="E284" s="1" t="s">
        <v>1271</v>
      </c>
      <c r="F284" s="1" t="s">
        <v>954</v>
      </c>
      <c r="G284" s="1" t="s">
        <v>960</v>
      </c>
    </row>
    <row r="285" spans="1:7" s="1" customFormat="1" ht="20.25" customHeight="1" x14ac:dyDescent="0.15">
      <c r="A285" s="1" t="s">
        <v>1090</v>
      </c>
      <c r="B285" s="1" t="s">
        <v>2550</v>
      </c>
      <c r="C285" s="1" t="s">
        <v>1272</v>
      </c>
      <c r="D285" s="170" t="s">
        <v>2613</v>
      </c>
      <c r="E285" s="1" t="s">
        <v>1273</v>
      </c>
      <c r="F285" s="1" t="s">
        <v>954</v>
      </c>
      <c r="G285" s="1" t="s">
        <v>960</v>
      </c>
    </row>
    <row r="286" spans="1:7" s="1" customFormat="1" ht="20.25" customHeight="1" x14ac:dyDescent="0.15">
      <c r="A286" s="1" t="s">
        <v>1090</v>
      </c>
      <c r="B286" s="156" t="s">
        <v>2438</v>
      </c>
      <c r="C286" s="1" t="s">
        <v>1274</v>
      </c>
      <c r="D286" s="170" t="s">
        <v>2613</v>
      </c>
      <c r="E286" s="1" t="s">
        <v>162</v>
      </c>
      <c r="F286" s="1" t="s">
        <v>954</v>
      </c>
      <c r="G286" s="1" t="s">
        <v>960</v>
      </c>
    </row>
    <row r="287" spans="1:7" s="1" customFormat="1" ht="20.25" customHeight="1" x14ac:dyDescent="0.15">
      <c r="A287" s="1" t="s">
        <v>1090</v>
      </c>
      <c r="B287" s="156" t="s">
        <v>2455</v>
      </c>
      <c r="C287" s="1" t="s">
        <v>1275</v>
      </c>
      <c r="D287" s="170" t="s">
        <v>2617</v>
      </c>
      <c r="E287" s="1" t="s">
        <v>1155</v>
      </c>
      <c r="F287" s="1" t="s">
        <v>954</v>
      </c>
      <c r="G287" s="1" t="s">
        <v>960</v>
      </c>
    </row>
    <row r="288" spans="1:7" s="1" customFormat="1" ht="20.25" customHeight="1" x14ac:dyDescent="0.15">
      <c r="A288" s="1" t="s">
        <v>1090</v>
      </c>
      <c r="B288" s="156" t="s">
        <v>2439</v>
      </c>
      <c r="C288" s="1" t="s">
        <v>1276</v>
      </c>
      <c r="D288" s="170" t="s">
        <v>2617</v>
      </c>
      <c r="E288" s="1" t="s">
        <v>1191</v>
      </c>
      <c r="F288" s="1" t="s">
        <v>954</v>
      </c>
      <c r="G288" s="1" t="s">
        <v>960</v>
      </c>
    </row>
    <row r="289" spans="1:7" s="1" customFormat="1" ht="20.25" customHeight="1" x14ac:dyDescent="0.15">
      <c r="A289" s="1" t="s">
        <v>1090</v>
      </c>
      <c r="B289" s="156" t="s">
        <v>2473</v>
      </c>
      <c r="C289" s="1" t="s">
        <v>1277</v>
      </c>
      <c r="D289" s="170" t="s">
        <v>2617</v>
      </c>
      <c r="E289" s="1" t="s">
        <v>1145</v>
      </c>
      <c r="F289" s="1" t="s">
        <v>954</v>
      </c>
      <c r="G289" s="1" t="s">
        <v>960</v>
      </c>
    </row>
    <row r="290" spans="1:7" s="1" customFormat="1" ht="20.25" customHeight="1" x14ac:dyDescent="0.15">
      <c r="A290" s="1" t="s">
        <v>1090</v>
      </c>
      <c r="B290" s="156" t="s">
        <v>2440</v>
      </c>
      <c r="C290" s="1" t="s">
        <v>1278</v>
      </c>
      <c r="D290" s="170" t="s">
        <v>2616</v>
      </c>
      <c r="E290" s="1" t="s">
        <v>1157</v>
      </c>
      <c r="F290" s="1" t="s">
        <v>954</v>
      </c>
      <c r="G290" s="1" t="s">
        <v>960</v>
      </c>
    </row>
    <row r="291" spans="1:7" s="1" customFormat="1" ht="20.25" customHeight="1" x14ac:dyDescent="0.15">
      <c r="A291" s="1" t="s">
        <v>1279</v>
      </c>
      <c r="B291" s="156" t="s">
        <v>1828</v>
      </c>
      <c r="C291" s="1" t="s">
        <v>1280</v>
      </c>
      <c r="D291" s="170" t="s">
        <v>2620</v>
      </c>
      <c r="E291" s="1" t="s">
        <v>1281</v>
      </c>
      <c r="F291" s="1" t="s">
        <v>954</v>
      </c>
      <c r="G291" s="1" t="s">
        <v>960</v>
      </c>
    </row>
    <row r="292" spans="1:7" s="1" customFormat="1" ht="20.25" customHeight="1" x14ac:dyDescent="0.15">
      <c r="A292" s="1" t="s">
        <v>1279</v>
      </c>
      <c r="B292" s="156" t="s">
        <v>1829</v>
      </c>
      <c r="C292" s="1" t="s">
        <v>1282</v>
      </c>
      <c r="D292" s="170" t="s">
        <v>2620</v>
      </c>
      <c r="E292" s="1" t="s">
        <v>1281</v>
      </c>
      <c r="F292" s="1" t="s">
        <v>954</v>
      </c>
      <c r="G292" s="1" t="s">
        <v>960</v>
      </c>
    </row>
    <row r="293" spans="1:7" s="1" customFormat="1" ht="20.25" customHeight="1" x14ac:dyDescent="0.15">
      <c r="A293" s="1" t="s">
        <v>1279</v>
      </c>
      <c r="B293" s="1" t="s">
        <v>1830</v>
      </c>
      <c r="C293" s="1" t="s">
        <v>1283</v>
      </c>
      <c r="D293" s="170" t="s">
        <v>2613</v>
      </c>
      <c r="E293" s="1" t="s">
        <v>1164</v>
      </c>
      <c r="F293" s="1" t="s">
        <v>974</v>
      </c>
      <c r="G293" s="1" t="s">
        <v>960</v>
      </c>
    </row>
    <row r="294" spans="1:7" s="1" customFormat="1" ht="20.25" customHeight="1" x14ac:dyDescent="0.15">
      <c r="A294" s="1" t="s">
        <v>1279</v>
      </c>
      <c r="B294" s="156" t="s">
        <v>1831</v>
      </c>
      <c r="C294" s="1" t="s">
        <v>1284</v>
      </c>
      <c r="D294" s="170" t="s">
        <v>2616</v>
      </c>
      <c r="E294" s="1" t="s">
        <v>1285</v>
      </c>
      <c r="F294" s="1" t="s">
        <v>974</v>
      </c>
      <c r="G294" s="1" t="s">
        <v>960</v>
      </c>
    </row>
    <row r="295" spans="1:7" s="1" customFormat="1" ht="20.25" customHeight="1" x14ac:dyDescent="0.15">
      <c r="A295" s="1" t="s">
        <v>1279</v>
      </c>
      <c r="B295" s="156" t="s">
        <v>1832</v>
      </c>
      <c r="C295" s="1" t="s">
        <v>1286</v>
      </c>
      <c r="D295" s="170" t="s">
        <v>2616</v>
      </c>
      <c r="E295" s="1" t="s">
        <v>1285</v>
      </c>
      <c r="F295" s="1" t="s">
        <v>974</v>
      </c>
      <c r="G295" s="1" t="s">
        <v>960</v>
      </c>
    </row>
    <row r="296" spans="1:7" s="1" customFormat="1" ht="20.25" customHeight="1" x14ac:dyDescent="0.15">
      <c r="A296" s="1" t="s">
        <v>1279</v>
      </c>
      <c r="B296" s="1" t="s">
        <v>1833</v>
      </c>
      <c r="C296" s="1" t="s">
        <v>1287</v>
      </c>
      <c r="D296" s="170" t="s">
        <v>2612</v>
      </c>
      <c r="E296" s="1" t="s">
        <v>1288</v>
      </c>
      <c r="F296" s="1" t="s">
        <v>974</v>
      </c>
      <c r="G296" s="1" t="s">
        <v>960</v>
      </c>
    </row>
    <row r="297" spans="1:7" s="1" customFormat="1" ht="20.25" customHeight="1" x14ac:dyDescent="0.15">
      <c r="A297" s="1" t="s">
        <v>1279</v>
      </c>
      <c r="B297" s="1" t="s">
        <v>1834</v>
      </c>
      <c r="C297" s="1" t="s">
        <v>1289</v>
      </c>
      <c r="D297" s="170" t="s">
        <v>2616</v>
      </c>
      <c r="E297" s="1" t="s">
        <v>1285</v>
      </c>
      <c r="F297" s="1" t="s">
        <v>974</v>
      </c>
      <c r="G297" s="1" t="s">
        <v>960</v>
      </c>
    </row>
    <row r="298" spans="1:7" s="1" customFormat="1" ht="20.25" customHeight="1" x14ac:dyDescent="0.15">
      <c r="A298" s="1" t="s">
        <v>1279</v>
      </c>
      <c r="B298" s="1" t="s">
        <v>1835</v>
      </c>
      <c r="C298" s="1" t="s">
        <v>1290</v>
      </c>
      <c r="D298" s="170" t="s">
        <v>2616</v>
      </c>
      <c r="E298" s="1" t="s">
        <v>1285</v>
      </c>
      <c r="F298" s="1" t="s">
        <v>974</v>
      </c>
      <c r="G298" s="1" t="s">
        <v>960</v>
      </c>
    </row>
    <row r="299" spans="1:7" s="1" customFormat="1" ht="20.25" customHeight="1" x14ac:dyDescent="0.15">
      <c r="A299" s="1" t="s">
        <v>1279</v>
      </c>
      <c r="B299" s="1" t="s">
        <v>1836</v>
      </c>
      <c r="C299" s="1" t="s">
        <v>1291</v>
      </c>
      <c r="D299" s="170" t="s">
        <v>2621</v>
      </c>
      <c r="E299" s="1" t="s">
        <v>1292</v>
      </c>
      <c r="F299" s="1" t="s">
        <v>974</v>
      </c>
      <c r="G299" s="1" t="s">
        <v>960</v>
      </c>
    </row>
    <row r="300" spans="1:7" s="1" customFormat="1" ht="20.25" customHeight="1" x14ac:dyDescent="0.15">
      <c r="A300" s="1" t="s">
        <v>1279</v>
      </c>
      <c r="B300" s="1" t="s">
        <v>1837</v>
      </c>
      <c r="C300" s="1" t="s">
        <v>1293</v>
      </c>
      <c r="D300" s="170" t="s">
        <v>2621</v>
      </c>
      <c r="E300" s="1" t="s">
        <v>65</v>
      </c>
      <c r="F300" s="1" t="s">
        <v>974</v>
      </c>
      <c r="G300" s="1" t="s">
        <v>960</v>
      </c>
    </row>
    <row r="301" spans="1:7" s="1" customFormat="1" ht="20.25" customHeight="1" x14ac:dyDescent="0.15">
      <c r="A301" s="1" t="s">
        <v>1279</v>
      </c>
      <c r="B301" s="1" t="s">
        <v>1838</v>
      </c>
      <c r="C301" s="1" t="s">
        <v>1294</v>
      </c>
      <c r="D301" s="170" t="s">
        <v>2622</v>
      </c>
      <c r="E301" s="1" t="s">
        <v>1295</v>
      </c>
      <c r="F301" s="1" t="s">
        <v>974</v>
      </c>
      <c r="G301" s="1" t="s">
        <v>960</v>
      </c>
    </row>
    <row r="302" spans="1:7" s="1" customFormat="1" ht="20.25" customHeight="1" x14ac:dyDescent="0.15">
      <c r="A302" s="1" t="s">
        <v>1279</v>
      </c>
      <c r="B302" s="1" t="s">
        <v>1839</v>
      </c>
      <c r="C302" s="1" t="s">
        <v>1296</v>
      </c>
      <c r="D302" s="170" t="s">
        <v>2612</v>
      </c>
      <c r="E302" s="1" t="s">
        <v>1288</v>
      </c>
      <c r="F302" s="1" t="s">
        <v>974</v>
      </c>
      <c r="G302" s="1" t="s">
        <v>960</v>
      </c>
    </row>
    <row r="303" spans="1:7" s="1" customFormat="1" ht="20.25" customHeight="1" x14ac:dyDescent="0.15">
      <c r="A303" s="1" t="s">
        <v>1279</v>
      </c>
      <c r="B303" s="156" t="s">
        <v>1840</v>
      </c>
      <c r="C303" s="1" t="s">
        <v>1297</v>
      </c>
      <c r="D303" s="170" t="s">
        <v>2616</v>
      </c>
      <c r="E303" s="1" t="s">
        <v>1298</v>
      </c>
      <c r="F303" s="1" t="s">
        <v>974</v>
      </c>
      <c r="G303" s="1" t="s">
        <v>960</v>
      </c>
    </row>
    <row r="304" spans="1:7" s="1" customFormat="1" ht="20.25" customHeight="1" x14ac:dyDescent="0.15">
      <c r="A304" s="1" t="s">
        <v>1279</v>
      </c>
      <c r="B304" s="156" t="s">
        <v>1841</v>
      </c>
      <c r="C304" s="1" t="s">
        <v>1299</v>
      </c>
      <c r="D304" s="170" t="s">
        <v>2622</v>
      </c>
      <c r="E304" s="1" t="s">
        <v>1300</v>
      </c>
      <c r="F304" s="1" t="s">
        <v>974</v>
      </c>
      <c r="G304" s="1" t="s">
        <v>960</v>
      </c>
    </row>
    <row r="305" spans="1:7" s="1" customFormat="1" ht="20.25" customHeight="1" x14ac:dyDescent="0.15">
      <c r="A305" s="1" t="s">
        <v>1279</v>
      </c>
      <c r="B305" s="1" t="s">
        <v>1842</v>
      </c>
      <c r="C305" s="1" t="s">
        <v>1301</v>
      </c>
      <c r="D305" s="170" t="s">
        <v>2622</v>
      </c>
      <c r="E305" s="1" t="s">
        <v>1302</v>
      </c>
      <c r="F305" s="1" t="s">
        <v>974</v>
      </c>
      <c r="G305" s="1" t="s">
        <v>960</v>
      </c>
    </row>
    <row r="306" spans="1:7" s="1" customFormat="1" ht="20.25" customHeight="1" x14ac:dyDescent="0.15">
      <c r="A306" s="1" t="s">
        <v>1279</v>
      </c>
      <c r="B306" s="156" t="s">
        <v>1843</v>
      </c>
      <c r="C306" s="1" t="s">
        <v>1303</v>
      </c>
      <c r="D306" s="170" t="s">
        <v>2621</v>
      </c>
      <c r="E306" s="1" t="s">
        <v>65</v>
      </c>
      <c r="F306" s="1" t="s">
        <v>974</v>
      </c>
      <c r="G306" s="1" t="s">
        <v>960</v>
      </c>
    </row>
    <row r="307" spans="1:7" s="1" customFormat="1" ht="20.25" customHeight="1" x14ac:dyDescent="0.15">
      <c r="A307" s="1" t="s">
        <v>1279</v>
      </c>
      <c r="B307" s="1" t="s">
        <v>1844</v>
      </c>
      <c r="C307" s="1" t="s">
        <v>1304</v>
      </c>
      <c r="D307" s="170" t="s">
        <v>2618</v>
      </c>
      <c r="E307" s="1" t="s">
        <v>1211</v>
      </c>
      <c r="F307" s="1" t="s">
        <v>974</v>
      </c>
      <c r="G307" s="1" t="s">
        <v>960</v>
      </c>
    </row>
    <row r="308" spans="1:7" s="1" customFormat="1" ht="20.25" customHeight="1" x14ac:dyDescent="0.15">
      <c r="A308" s="1" t="s">
        <v>1279</v>
      </c>
      <c r="B308" s="1" t="s">
        <v>1845</v>
      </c>
      <c r="C308" s="1" t="s">
        <v>1305</v>
      </c>
      <c r="D308" s="170" t="s">
        <v>2621</v>
      </c>
      <c r="E308" s="1" t="s">
        <v>87</v>
      </c>
      <c r="F308" s="1" t="s">
        <v>974</v>
      </c>
      <c r="G308" s="1" t="s">
        <v>960</v>
      </c>
    </row>
    <row r="309" spans="1:7" s="1" customFormat="1" ht="20.25" customHeight="1" x14ac:dyDescent="0.15">
      <c r="A309" s="1" t="s">
        <v>1279</v>
      </c>
      <c r="B309" s="1" t="s">
        <v>1846</v>
      </c>
      <c r="C309" s="1" t="s">
        <v>1306</v>
      </c>
      <c r="D309" s="170" t="s">
        <v>2618</v>
      </c>
      <c r="E309" s="1" t="s">
        <v>1205</v>
      </c>
      <c r="F309" s="1" t="s">
        <v>974</v>
      </c>
      <c r="G309" s="1" t="s">
        <v>960</v>
      </c>
    </row>
    <row r="310" spans="1:7" s="1" customFormat="1" ht="20.25" customHeight="1" x14ac:dyDescent="0.15">
      <c r="A310" s="1" t="s">
        <v>1279</v>
      </c>
      <c r="B310" s="1" t="s">
        <v>1847</v>
      </c>
      <c r="C310" s="1" t="s">
        <v>1307</v>
      </c>
      <c r="D310" s="170" t="s">
        <v>2618</v>
      </c>
      <c r="E310" s="1" t="s">
        <v>1205</v>
      </c>
      <c r="F310" s="1" t="s">
        <v>974</v>
      </c>
      <c r="G310" s="1" t="s">
        <v>960</v>
      </c>
    </row>
    <row r="311" spans="1:7" s="1" customFormat="1" ht="20.25" customHeight="1" x14ac:dyDescent="0.15">
      <c r="A311" s="1" t="s">
        <v>1279</v>
      </c>
      <c r="B311" s="1" t="s">
        <v>1848</v>
      </c>
      <c r="C311" s="1" t="s">
        <v>1308</v>
      </c>
      <c r="D311" s="170" t="s">
        <v>2612</v>
      </c>
      <c r="E311" s="1" t="s">
        <v>1288</v>
      </c>
      <c r="F311" s="1" t="s">
        <v>974</v>
      </c>
      <c r="G311" s="1" t="s">
        <v>960</v>
      </c>
    </row>
    <row r="312" spans="1:7" s="1" customFormat="1" ht="20.25" customHeight="1" x14ac:dyDescent="0.15">
      <c r="A312" s="1" t="s">
        <v>1279</v>
      </c>
      <c r="B312" s="1" t="s">
        <v>1849</v>
      </c>
      <c r="C312" s="1" t="s">
        <v>1309</v>
      </c>
      <c r="D312" s="170" t="s">
        <v>2618</v>
      </c>
      <c r="E312" s="1" t="s">
        <v>1205</v>
      </c>
      <c r="F312" s="1" t="s">
        <v>974</v>
      </c>
      <c r="G312" s="1" t="s">
        <v>960</v>
      </c>
    </row>
    <row r="313" spans="1:7" s="1" customFormat="1" ht="20.25" customHeight="1" x14ac:dyDescent="0.15">
      <c r="A313" s="1" t="s">
        <v>1279</v>
      </c>
      <c r="B313" s="156" t="s">
        <v>1850</v>
      </c>
      <c r="C313" s="1" t="s">
        <v>1310</v>
      </c>
      <c r="D313" s="170" t="s">
        <v>2621</v>
      </c>
      <c r="E313" s="1" t="s">
        <v>1311</v>
      </c>
      <c r="F313" s="1" t="s">
        <v>974</v>
      </c>
      <c r="G313" s="1" t="s">
        <v>960</v>
      </c>
    </row>
    <row r="314" spans="1:7" s="1" customFormat="1" ht="20.25" customHeight="1" x14ac:dyDescent="0.15">
      <c r="A314" s="1" t="s">
        <v>1279</v>
      </c>
      <c r="B314" s="156" t="s">
        <v>1851</v>
      </c>
      <c r="C314" s="1" t="s">
        <v>1312</v>
      </c>
      <c r="D314" s="170" t="s">
        <v>2621</v>
      </c>
      <c r="E314" s="1" t="s">
        <v>1292</v>
      </c>
      <c r="F314" s="1" t="s">
        <v>974</v>
      </c>
      <c r="G314" s="1" t="s">
        <v>960</v>
      </c>
    </row>
    <row r="315" spans="1:7" s="1" customFormat="1" ht="20.25" customHeight="1" x14ac:dyDescent="0.15">
      <c r="A315" s="1" t="s">
        <v>1279</v>
      </c>
      <c r="B315" s="1" t="s">
        <v>1852</v>
      </c>
      <c r="C315" s="1" t="s">
        <v>1313</v>
      </c>
      <c r="D315" s="170" t="s">
        <v>2620</v>
      </c>
      <c r="E315" s="1" t="s">
        <v>1314</v>
      </c>
      <c r="F315" s="1" t="s">
        <v>974</v>
      </c>
      <c r="G315" s="1" t="s">
        <v>960</v>
      </c>
    </row>
    <row r="316" spans="1:7" s="1" customFormat="1" ht="20.25" customHeight="1" x14ac:dyDescent="0.15">
      <c r="A316" s="1" t="s">
        <v>1279</v>
      </c>
      <c r="B316" s="1" t="s">
        <v>1853</v>
      </c>
      <c r="C316" s="1" t="s">
        <v>1315</v>
      </c>
      <c r="D316" s="170" t="s">
        <v>2620</v>
      </c>
      <c r="E316" s="1" t="s">
        <v>1314</v>
      </c>
      <c r="F316" s="1" t="s">
        <v>974</v>
      </c>
      <c r="G316" s="1" t="s">
        <v>960</v>
      </c>
    </row>
    <row r="317" spans="1:7" s="1" customFormat="1" ht="20.25" customHeight="1" x14ac:dyDescent="0.15">
      <c r="A317" s="1" t="s">
        <v>1279</v>
      </c>
      <c r="B317" s="1" t="s">
        <v>1854</v>
      </c>
      <c r="C317" s="1" t="s">
        <v>1316</v>
      </c>
      <c r="D317" s="170" t="s">
        <v>2620</v>
      </c>
      <c r="E317" s="1" t="s">
        <v>1314</v>
      </c>
      <c r="F317" s="1" t="s">
        <v>974</v>
      </c>
      <c r="G317" s="1" t="s">
        <v>960</v>
      </c>
    </row>
    <row r="318" spans="1:7" s="1" customFormat="1" ht="20.25" customHeight="1" x14ac:dyDescent="0.15">
      <c r="A318" s="1" t="s">
        <v>1279</v>
      </c>
      <c r="B318" s="156" t="s">
        <v>1855</v>
      </c>
      <c r="C318" s="1" t="s">
        <v>1317</v>
      </c>
      <c r="D318" s="170" t="s">
        <v>2616</v>
      </c>
      <c r="E318" s="1" t="s">
        <v>1184</v>
      </c>
      <c r="F318" s="1" t="s">
        <v>974</v>
      </c>
      <c r="G318" s="1" t="s">
        <v>960</v>
      </c>
    </row>
    <row r="319" spans="1:7" s="1" customFormat="1" ht="20.25" customHeight="1" x14ac:dyDescent="0.15">
      <c r="A319" s="1" t="s">
        <v>1279</v>
      </c>
      <c r="B319" s="156" t="s">
        <v>1856</v>
      </c>
      <c r="C319" s="1" t="s">
        <v>1318</v>
      </c>
      <c r="D319" s="170" t="s">
        <v>2622</v>
      </c>
      <c r="E319" s="1" t="s">
        <v>1302</v>
      </c>
      <c r="F319" s="1" t="s">
        <v>974</v>
      </c>
      <c r="G319" s="1" t="s">
        <v>960</v>
      </c>
    </row>
    <row r="320" spans="1:7" s="1" customFormat="1" ht="20.25" customHeight="1" x14ac:dyDescent="0.15">
      <c r="A320" s="1" t="s">
        <v>1279</v>
      </c>
      <c r="B320" s="156" t="s">
        <v>1857</v>
      </c>
      <c r="C320" s="1" t="s">
        <v>1319</v>
      </c>
      <c r="D320" s="170" t="s">
        <v>2622</v>
      </c>
      <c r="E320" s="1" t="s">
        <v>1302</v>
      </c>
      <c r="F320" s="1" t="s">
        <v>974</v>
      </c>
      <c r="G320" s="1" t="s">
        <v>960</v>
      </c>
    </row>
    <row r="321" spans="1:7" s="1" customFormat="1" ht="20.25" customHeight="1" x14ac:dyDescent="0.15">
      <c r="A321" s="1" t="s">
        <v>1279</v>
      </c>
      <c r="B321" s="1" t="s">
        <v>1858</v>
      </c>
      <c r="C321" s="1" t="s">
        <v>1320</v>
      </c>
      <c r="D321" s="170" t="s">
        <v>2622</v>
      </c>
      <c r="E321" s="1" t="s">
        <v>1302</v>
      </c>
      <c r="F321" s="1" t="s">
        <v>974</v>
      </c>
      <c r="G321" s="1" t="s">
        <v>960</v>
      </c>
    </row>
    <row r="322" spans="1:7" s="1" customFormat="1" ht="20.25" customHeight="1" x14ac:dyDescent="0.15">
      <c r="A322" s="1" t="s">
        <v>1279</v>
      </c>
      <c r="B322" s="1" t="s">
        <v>1859</v>
      </c>
      <c r="C322" s="1" t="s">
        <v>1321</v>
      </c>
      <c r="D322" s="170" t="s">
        <v>2622</v>
      </c>
      <c r="E322" s="1" t="s">
        <v>1302</v>
      </c>
      <c r="F322" s="1" t="s">
        <v>974</v>
      </c>
      <c r="G322" s="1" t="s">
        <v>960</v>
      </c>
    </row>
    <row r="323" spans="1:7" s="1" customFormat="1" ht="20.25" customHeight="1" x14ac:dyDescent="0.15">
      <c r="A323" s="1" t="s">
        <v>1279</v>
      </c>
      <c r="B323" s="1" t="s">
        <v>1860</v>
      </c>
      <c r="C323" s="1" t="s">
        <v>1322</v>
      </c>
      <c r="D323" s="170" t="s">
        <v>2622</v>
      </c>
      <c r="E323" s="1" t="s">
        <v>1323</v>
      </c>
      <c r="F323" s="1" t="s">
        <v>974</v>
      </c>
      <c r="G323" s="1" t="s">
        <v>960</v>
      </c>
    </row>
    <row r="324" spans="1:7" s="1" customFormat="1" ht="20.25" customHeight="1" x14ac:dyDescent="0.15">
      <c r="A324" s="1" t="s">
        <v>1279</v>
      </c>
      <c r="B324" s="1" t="s">
        <v>1861</v>
      </c>
      <c r="C324" s="1" t="s">
        <v>1324</v>
      </c>
      <c r="D324" s="170" t="s">
        <v>2623</v>
      </c>
      <c r="E324" s="1" t="s">
        <v>1325</v>
      </c>
      <c r="F324" s="1" t="s">
        <v>974</v>
      </c>
      <c r="G324" s="1" t="s">
        <v>960</v>
      </c>
    </row>
    <row r="325" spans="1:7" s="1" customFormat="1" ht="20.25" customHeight="1" x14ac:dyDescent="0.15">
      <c r="A325" s="1" t="s">
        <v>1279</v>
      </c>
      <c r="B325" s="1" t="s">
        <v>1862</v>
      </c>
      <c r="C325" s="1" t="s">
        <v>1326</v>
      </c>
      <c r="D325" s="170" t="s">
        <v>2620</v>
      </c>
      <c r="E325" s="1" t="s">
        <v>1327</v>
      </c>
      <c r="F325" s="1" t="s">
        <v>974</v>
      </c>
      <c r="G325" s="1" t="s">
        <v>960</v>
      </c>
    </row>
    <row r="326" spans="1:7" s="1" customFormat="1" ht="20.25" customHeight="1" x14ac:dyDescent="0.15">
      <c r="A326" s="1" t="s">
        <v>1279</v>
      </c>
      <c r="B326" s="1" t="s">
        <v>1863</v>
      </c>
      <c r="C326" s="1" t="s">
        <v>1328</v>
      </c>
      <c r="D326" s="170" t="s">
        <v>2620</v>
      </c>
      <c r="E326" s="1" t="s">
        <v>1327</v>
      </c>
      <c r="F326" s="1" t="s">
        <v>974</v>
      </c>
      <c r="G326" s="1" t="s">
        <v>960</v>
      </c>
    </row>
    <row r="327" spans="1:7" s="1" customFormat="1" ht="20.25" customHeight="1" x14ac:dyDescent="0.15">
      <c r="A327" s="1" t="s">
        <v>1279</v>
      </c>
      <c r="B327" s="156" t="s">
        <v>1864</v>
      </c>
      <c r="C327" s="1" t="s">
        <v>1329</v>
      </c>
      <c r="D327" s="170" t="s">
        <v>2621</v>
      </c>
      <c r="E327" s="1" t="s">
        <v>1330</v>
      </c>
      <c r="F327" s="1" t="s">
        <v>974</v>
      </c>
      <c r="G327" s="1" t="s">
        <v>960</v>
      </c>
    </row>
    <row r="328" spans="1:7" s="1" customFormat="1" ht="20.25" customHeight="1" x14ac:dyDescent="0.15">
      <c r="A328" s="1" t="s">
        <v>1279</v>
      </c>
      <c r="B328" s="156" t="s">
        <v>1865</v>
      </c>
      <c r="C328" s="1" t="s">
        <v>1331</v>
      </c>
      <c r="D328" s="170" t="s">
        <v>2621</v>
      </c>
      <c r="E328" s="1" t="s">
        <v>1330</v>
      </c>
      <c r="F328" s="1" t="s">
        <v>974</v>
      </c>
      <c r="G328" s="1" t="s">
        <v>960</v>
      </c>
    </row>
    <row r="329" spans="1:7" s="1" customFormat="1" ht="20.25" customHeight="1" x14ac:dyDescent="0.15">
      <c r="A329" s="1" t="s">
        <v>1279</v>
      </c>
      <c r="B329" s="1" t="s">
        <v>1866</v>
      </c>
      <c r="C329" s="1" t="s">
        <v>1332</v>
      </c>
      <c r="D329" s="170" t="s">
        <v>2621</v>
      </c>
      <c r="E329" s="1" t="s">
        <v>1330</v>
      </c>
      <c r="F329" s="1" t="s">
        <v>974</v>
      </c>
      <c r="G329" s="1" t="s">
        <v>960</v>
      </c>
    </row>
    <row r="330" spans="1:7" s="1" customFormat="1" ht="20.25" customHeight="1" x14ac:dyDescent="0.15">
      <c r="A330" s="1" t="s">
        <v>1279</v>
      </c>
      <c r="B330" s="1" t="s">
        <v>1867</v>
      </c>
      <c r="C330" s="1" t="s">
        <v>1333</v>
      </c>
      <c r="D330" s="170" t="s">
        <v>2621</v>
      </c>
      <c r="E330" s="1" t="s">
        <v>1330</v>
      </c>
      <c r="F330" s="1" t="s">
        <v>974</v>
      </c>
      <c r="G330" s="1" t="s">
        <v>960</v>
      </c>
    </row>
    <row r="331" spans="1:7" s="1" customFormat="1" ht="20.25" customHeight="1" x14ac:dyDescent="0.15">
      <c r="A331" s="1" t="s">
        <v>1279</v>
      </c>
      <c r="B331" s="1" t="s">
        <v>1868</v>
      </c>
      <c r="C331" s="1" t="s">
        <v>1334</v>
      </c>
      <c r="D331" s="170" t="s">
        <v>2621</v>
      </c>
      <c r="E331" s="1" t="s">
        <v>1330</v>
      </c>
      <c r="F331" s="1" t="s">
        <v>974</v>
      </c>
      <c r="G331" s="1" t="s">
        <v>960</v>
      </c>
    </row>
    <row r="332" spans="1:7" s="1" customFormat="1" ht="20.25" customHeight="1" x14ac:dyDescent="0.15">
      <c r="A332" s="1" t="s">
        <v>1279</v>
      </c>
      <c r="B332" s="1" t="s">
        <v>1869</v>
      </c>
      <c r="C332" s="1" t="s">
        <v>1335</v>
      </c>
      <c r="D332" s="170" t="s">
        <v>2621</v>
      </c>
      <c r="E332" s="1" t="s">
        <v>1330</v>
      </c>
      <c r="F332" s="1" t="s">
        <v>974</v>
      </c>
      <c r="G332" s="1" t="s">
        <v>960</v>
      </c>
    </row>
    <row r="333" spans="1:7" s="1" customFormat="1" ht="20.25" customHeight="1" x14ac:dyDescent="0.15">
      <c r="A333" s="1" t="s">
        <v>1279</v>
      </c>
      <c r="B333" s="1" t="s">
        <v>1870</v>
      </c>
      <c r="C333" s="1" t="s">
        <v>1336</v>
      </c>
      <c r="D333" s="170" t="s">
        <v>2621</v>
      </c>
      <c r="E333" s="1" t="s">
        <v>1330</v>
      </c>
      <c r="F333" s="1" t="s">
        <v>974</v>
      </c>
      <c r="G333" s="1" t="s">
        <v>960</v>
      </c>
    </row>
    <row r="334" spans="1:7" s="1" customFormat="1" ht="20.25" customHeight="1" x14ac:dyDescent="0.15">
      <c r="A334" s="1" t="s">
        <v>1279</v>
      </c>
      <c r="B334" s="1" t="s">
        <v>1871</v>
      </c>
      <c r="C334" s="1" t="s">
        <v>1337</v>
      </c>
      <c r="D334" s="170" t="s">
        <v>2621</v>
      </c>
      <c r="E334" s="1" t="s">
        <v>91</v>
      </c>
      <c r="F334" s="1" t="s">
        <v>974</v>
      </c>
      <c r="G334" s="1" t="s">
        <v>960</v>
      </c>
    </row>
    <row r="335" spans="1:7" s="1" customFormat="1" ht="20.25" customHeight="1" x14ac:dyDescent="0.15">
      <c r="A335" s="1" t="s">
        <v>1279</v>
      </c>
      <c r="B335" s="1" t="s">
        <v>1872</v>
      </c>
      <c r="C335" s="1" t="s">
        <v>1338</v>
      </c>
      <c r="D335" s="170" t="s">
        <v>2621</v>
      </c>
      <c r="E335" s="1" t="s">
        <v>91</v>
      </c>
      <c r="F335" s="1" t="s">
        <v>974</v>
      </c>
      <c r="G335" s="1" t="s">
        <v>960</v>
      </c>
    </row>
    <row r="336" spans="1:7" s="1" customFormat="1" ht="20.25" customHeight="1" x14ac:dyDescent="0.15">
      <c r="A336" s="1" t="s">
        <v>1279</v>
      </c>
      <c r="B336" s="1" t="s">
        <v>1873</v>
      </c>
      <c r="C336" s="1" t="s">
        <v>1339</v>
      </c>
      <c r="D336" s="170" t="s">
        <v>2621</v>
      </c>
      <c r="E336" s="1" t="s">
        <v>1340</v>
      </c>
      <c r="F336" s="1" t="s">
        <v>954</v>
      </c>
      <c r="G336" s="1" t="s">
        <v>960</v>
      </c>
    </row>
    <row r="337" spans="1:7" s="1" customFormat="1" ht="20.25" customHeight="1" x14ac:dyDescent="0.15">
      <c r="A337" s="1" t="s">
        <v>1279</v>
      </c>
      <c r="B337" s="1" t="s">
        <v>1874</v>
      </c>
      <c r="C337" s="1" t="s">
        <v>1341</v>
      </c>
      <c r="D337" s="170" t="s">
        <v>2613</v>
      </c>
      <c r="E337" s="1" t="s">
        <v>1342</v>
      </c>
      <c r="F337" s="1" t="s">
        <v>974</v>
      </c>
      <c r="G337" s="1" t="s">
        <v>960</v>
      </c>
    </row>
    <row r="338" spans="1:7" s="1" customFormat="1" ht="20.25" customHeight="1" x14ac:dyDescent="0.15">
      <c r="A338" s="1" t="s">
        <v>1279</v>
      </c>
      <c r="B338" s="1" t="s">
        <v>1875</v>
      </c>
      <c r="C338" s="1" t="s">
        <v>1343</v>
      </c>
      <c r="D338" s="170" t="s">
        <v>2622</v>
      </c>
      <c r="E338" s="1" t="s">
        <v>1344</v>
      </c>
      <c r="F338" s="1" t="s">
        <v>974</v>
      </c>
      <c r="G338" s="1" t="s">
        <v>960</v>
      </c>
    </row>
    <row r="339" spans="1:7" s="1" customFormat="1" ht="20.25" customHeight="1" x14ac:dyDescent="0.15">
      <c r="A339" s="1" t="s">
        <v>1279</v>
      </c>
      <c r="B339" s="156" t="s">
        <v>1876</v>
      </c>
      <c r="C339" s="1" t="s">
        <v>1345</v>
      </c>
      <c r="D339" s="170" t="s">
        <v>2616</v>
      </c>
      <c r="E339" s="1" t="s">
        <v>1346</v>
      </c>
      <c r="F339" s="1" t="s">
        <v>974</v>
      </c>
      <c r="G339" s="1" t="s">
        <v>960</v>
      </c>
    </row>
    <row r="340" spans="1:7" s="1" customFormat="1" ht="20.25" customHeight="1" x14ac:dyDescent="0.15">
      <c r="A340" s="1" t="s">
        <v>1279</v>
      </c>
      <c r="B340" s="156" t="s">
        <v>1877</v>
      </c>
      <c r="C340" s="1" t="s">
        <v>1347</v>
      </c>
      <c r="D340" s="170" t="s">
        <v>2616</v>
      </c>
      <c r="E340" s="1" t="s">
        <v>1346</v>
      </c>
      <c r="F340" s="1" t="s">
        <v>974</v>
      </c>
      <c r="G340" s="1" t="s">
        <v>960</v>
      </c>
    </row>
    <row r="341" spans="1:7" s="1" customFormat="1" ht="20.25" customHeight="1" x14ac:dyDescent="0.15">
      <c r="A341" s="1" t="s">
        <v>1279</v>
      </c>
      <c r="B341" s="1" t="s">
        <v>1878</v>
      </c>
      <c r="C341" s="1" t="s">
        <v>1348</v>
      </c>
      <c r="D341" s="170" t="s">
        <v>2613</v>
      </c>
      <c r="E341" s="1" t="s">
        <v>1349</v>
      </c>
      <c r="F341" s="1" t="s">
        <v>974</v>
      </c>
      <c r="G341" s="1" t="s">
        <v>960</v>
      </c>
    </row>
    <row r="342" spans="1:7" s="1" customFormat="1" ht="20.25" customHeight="1" x14ac:dyDescent="0.15">
      <c r="A342" s="1" t="s">
        <v>1279</v>
      </c>
      <c r="B342" s="1" t="s">
        <v>1879</v>
      </c>
      <c r="C342" s="1" t="s">
        <v>1350</v>
      </c>
      <c r="D342" s="170" t="s">
        <v>2621</v>
      </c>
      <c r="E342" s="1" t="s">
        <v>87</v>
      </c>
      <c r="F342" s="1" t="s">
        <v>974</v>
      </c>
      <c r="G342" s="1" t="s">
        <v>960</v>
      </c>
    </row>
    <row r="343" spans="1:7" s="1" customFormat="1" ht="20.25" customHeight="1" x14ac:dyDescent="0.15">
      <c r="A343" s="1" t="s">
        <v>1279</v>
      </c>
      <c r="B343" s="1" t="s">
        <v>1880</v>
      </c>
      <c r="C343" s="1" t="s">
        <v>1351</v>
      </c>
      <c r="D343" s="170" t="s">
        <v>2621</v>
      </c>
      <c r="E343" s="1" t="s">
        <v>87</v>
      </c>
      <c r="F343" s="1" t="s">
        <v>974</v>
      </c>
      <c r="G343" s="1" t="s">
        <v>960</v>
      </c>
    </row>
    <row r="344" spans="1:7" s="1" customFormat="1" ht="20.25" customHeight="1" x14ac:dyDescent="0.15">
      <c r="A344" s="1" t="s">
        <v>1279</v>
      </c>
      <c r="B344" s="156" t="s">
        <v>1881</v>
      </c>
      <c r="C344" s="1" t="s">
        <v>1352</v>
      </c>
      <c r="D344" s="170" t="s">
        <v>2616</v>
      </c>
      <c r="E344" s="1" t="s">
        <v>1353</v>
      </c>
      <c r="F344" s="1" t="s">
        <v>974</v>
      </c>
      <c r="G344" s="1" t="s">
        <v>960</v>
      </c>
    </row>
    <row r="345" spans="1:7" s="1" customFormat="1" ht="20.25" customHeight="1" x14ac:dyDescent="0.15">
      <c r="A345" s="1" t="s">
        <v>1279</v>
      </c>
      <c r="B345" s="156" t="s">
        <v>1882</v>
      </c>
      <c r="C345" s="1" t="s">
        <v>1354</v>
      </c>
      <c r="D345" s="170" t="s">
        <v>2616</v>
      </c>
      <c r="E345" s="1" t="s">
        <v>1353</v>
      </c>
      <c r="F345" s="1" t="s">
        <v>974</v>
      </c>
      <c r="G345" s="1" t="s">
        <v>960</v>
      </c>
    </row>
    <row r="346" spans="1:7" s="1" customFormat="1" ht="20.25" customHeight="1" x14ac:dyDescent="0.15">
      <c r="A346" s="1" t="s">
        <v>1279</v>
      </c>
      <c r="B346" s="1" t="s">
        <v>1883</v>
      </c>
      <c r="C346" s="1" t="s">
        <v>1355</v>
      </c>
      <c r="D346" s="170" t="s">
        <v>2616</v>
      </c>
      <c r="E346" s="1" t="s">
        <v>1353</v>
      </c>
      <c r="F346" s="1" t="s">
        <v>974</v>
      </c>
      <c r="G346" s="1" t="s">
        <v>960</v>
      </c>
    </row>
    <row r="347" spans="1:7" s="1" customFormat="1" ht="20.25" customHeight="1" x14ac:dyDescent="0.15">
      <c r="A347" s="1" t="s">
        <v>1279</v>
      </c>
      <c r="B347" s="1" t="s">
        <v>1884</v>
      </c>
      <c r="C347" s="1" t="s">
        <v>1356</v>
      </c>
      <c r="D347" s="170" t="s">
        <v>2616</v>
      </c>
      <c r="E347" s="1" t="s">
        <v>1184</v>
      </c>
      <c r="F347" s="1" t="s">
        <v>974</v>
      </c>
      <c r="G347" s="1" t="s">
        <v>960</v>
      </c>
    </row>
    <row r="348" spans="1:7" s="1" customFormat="1" ht="20.25" customHeight="1" x14ac:dyDescent="0.15">
      <c r="A348" s="1" t="s">
        <v>1279</v>
      </c>
      <c r="B348" s="1" t="s">
        <v>1885</v>
      </c>
      <c r="C348" s="1" t="s">
        <v>1357</v>
      </c>
      <c r="D348" s="170" t="s">
        <v>2621</v>
      </c>
      <c r="E348" s="1" t="s">
        <v>65</v>
      </c>
      <c r="F348" s="1" t="s">
        <v>974</v>
      </c>
      <c r="G348" s="1" t="s">
        <v>960</v>
      </c>
    </row>
    <row r="349" spans="1:7" s="1" customFormat="1" ht="20.25" customHeight="1" x14ac:dyDescent="0.15">
      <c r="A349" s="1" t="s">
        <v>1279</v>
      </c>
      <c r="B349" s="156" t="s">
        <v>1886</v>
      </c>
      <c r="C349" s="1" t="s">
        <v>1358</v>
      </c>
      <c r="D349" s="170" t="s">
        <v>2621</v>
      </c>
      <c r="E349" s="1" t="s">
        <v>1359</v>
      </c>
      <c r="F349" s="1" t="s">
        <v>974</v>
      </c>
      <c r="G349" s="1" t="s">
        <v>960</v>
      </c>
    </row>
    <row r="350" spans="1:7" s="1" customFormat="1" ht="20.25" customHeight="1" x14ac:dyDescent="0.15">
      <c r="A350" s="1" t="s">
        <v>1279</v>
      </c>
      <c r="B350" s="156" t="s">
        <v>1887</v>
      </c>
      <c r="C350" s="1" t="s">
        <v>1360</v>
      </c>
      <c r="D350" s="170" t="s">
        <v>2620</v>
      </c>
      <c r="E350" s="1" t="s">
        <v>1361</v>
      </c>
      <c r="F350" s="1" t="s">
        <v>974</v>
      </c>
      <c r="G350" s="1" t="s">
        <v>960</v>
      </c>
    </row>
    <row r="351" spans="1:7" s="1" customFormat="1" ht="20.25" customHeight="1" x14ac:dyDescent="0.15">
      <c r="A351" s="1" t="s">
        <v>1279</v>
      </c>
      <c r="B351" s="1" t="s">
        <v>1888</v>
      </c>
      <c r="C351" s="1" t="s">
        <v>1362</v>
      </c>
      <c r="D351" s="170" t="s">
        <v>2621</v>
      </c>
      <c r="E351" s="1" t="s">
        <v>1363</v>
      </c>
      <c r="F351" s="1" t="s">
        <v>974</v>
      </c>
      <c r="G351" s="1" t="s">
        <v>960</v>
      </c>
    </row>
    <row r="352" spans="1:7" s="1" customFormat="1" ht="20.25" customHeight="1" x14ac:dyDescent="0.15">
      <c r="A352" s="1" t="s">
        <v>1279</v>
      </c>
      <c r="B352" s="1" t="s">
        <v>1889</v>
      </c>
      <c r="C352" s="1" t="s">
        <v>1364</v>
      </c>
      <c r="D352" s="170" t="s">
        <v>2624</v>
      </c>
      <c r="E352" s="1" t="s">
        <v>1365</v>
      </c>
      <c r="F352" s="1" t="s">
        <v>974</v>
      </c>
      <c r="G352" s="1" t="s">
        <v>960</v>
      </c>
    </row>
    <row r="353" spans="1:7" s="1" customFormat="1" ht="20.25" customHeight="1" x14ac:dyDescent="0.15">
      <c r="A353" s="1" t="s">
        <v>1279</v>
      </c>
      <c r="B353" s="1" t="s">
        <v>1890</v>
      </c>
      <c r="C353" s="1" t="s">
        <v>1366</v>
      </c>
      <c r="D353" s="170" t="s">
        <v>2624</v>
      </c>
      <c r="E353" s="1" t="s">
        <v>1365</v>
      </c>
      <c r="F353" s="1" t="s">
        <v>974</v>
      </c>
      <c r="G353" s="1" t="s">
        <v>960</v>
      </c>
    </row>
    <row r="354" spans="1:7" s="1" customFormat="1" ht="20.25" customHeight="1" x14ac:dyDescent="0.15">
      <c r="A354" s="1" t="s">
        <v>1279</v>
      </c>
      <c r="B354" s="1" t="s">
        <v>1891</v>
      </c>
      <c r="C354" s="1" t="s">
        <v>1367</v>
      </c>
      <c r="D354" s="170" t="s">
        <v>2616</v>
      </c>
      <c r="E354" s="1" t="s">
        <v>1285</v>
      </c>
      <c r="F354" s="1" t="s">
        <v>974</v>
      </c>
      <c r="G354" s="1" t="s">
        <v>960</v>
      </c>
    </row>
    <row r="355" spans="1:7" s="1" customFormat="1" ht="20.25" customHeight="1" x14ac:dyDescent="0.15">
      <c r="A355" s="1" t="s">
        <v>1279</v>
      </c>
      <c r="B355" s="156" t="s">
        <v>1892</v>
      </c>
      <c r="C355" s="1" t="s">
        <v>1368</v>
      </c>
      <c r="D355" s="170" t="s">
        <v>2619</v>
      </c>
      <c r="E355" s="1" t="s">
        <v>1369</v>
      </c>
      <c r="F355" s="1" t="s">
        <v>974</v>
      </c>
      <c r="G355" s="1" t="s">
        <v>960</v>
      </c>
    </row>
    <row r="356" spans="1:7" s="1" customFormat="1" ht="20.25" customHeight="1" x14ac:dyDescent="0.15">
      <c r="A356" s="1" t="s">
        <v>1279</v>
      </c>
      <c r="B356" s="156" t="s">
        <v>1893</v>
      </c>
      <c r="C356" s="1" t="s">
        <v>1370</v>
      </c>
      <c r="D356" s="170" t="s">
        <v>2620</v>
      </c>
      <c r="E356" s="1" t="s">
        <v>1371</v>
      </c>
      <c r="F356" s="1" t="s">
        <v>974</v>
      </c>
      <c r="G356" s="1" t="s">
        <v>960</v>
      </c>
    </row>
    <row r="357" spans="1:7" s="1" customFormat="1" ht="20.25" customHeight="1" x14ac:dyDescent="0.15">
      <c r="A357" s="1" t="s">
        <v>1279</v>
      </c>
      <c r="B357" s="156" t="s">
        <v>1894</v>
      </c>
      <c r="C357" s="1" t="s">
        <v>1372</v>
      </c>
      <c r="D357" s="170" t="s">
        <v>2620</v>
      </c>
      <c r="E357" s="1" t="s">
        <v>1371</v>
      </c>
      <c r="F357" s="1" t="s">
        <v>974</v>
      </c>
      <c r="G357" s="1" t="s">
        <v>960</v>
      </c>
    </row>
    <row r="358" spans="1:7" s="1" customFormat="1" ht="20.25" customHeight="1" x14ac:dyDescent="0.15">
      <c r="A358" s="1" t="s">
        <v>1279</v>
      </c>
      <c r="B358" s="1" t="s">
        <v>1895</v>
      </c>
      <c r="C358" s="1" t="s">
        <v>1373</v>
      </c>
      <c r="D358" s="170" t="s">
        <v>2620</v>
      </c>
      <c r="E358" s="1" t="s">
        <v>1374</v>
      </c>
      <c r="F358" s="1" t="s">
        <v>974</v>
      </c>
      <c r="G358" s="1" t="s">
        <v>960</v>
      </c>
    </row>
    <row r="359" spans="1:7" s="1" customFormat="1" ht="20.25" customHeight="1" x14ac:dyDescent="0.15">
      <c r="A359" s="1" t="s">
        <v>1279</v>
      </c>
      <c r="B359" s="1" t="s">
        <v>1896</v>
      </c>
      <c r="C359" s="1" t="s">
        <v>1375</v>
      </c>
      <c r="D359" s="170" t="s">
        <v>2620</v>
      </c>
      <c r="E359" s="1" t="s">
        <v>1376</v>
      </c>
      <c r="F359" s="1" t="s">
        <v>974</v>
      </c>
      <c r="G359" s="1" t="s">
        <v>960</v>
      </c>
    </row>
    <row r="360" spans="1:7" s="1" customFormat="1" ht="20.25" customHeight="1" x14ac:dyDescent="0.15">
      <c r="A360" s="1" t="s">
        <v>1279</v>
      </c>
      <c r="B360" s="1" t="s">
        <v>1897</v>
      </c>
      <c r="C360" s="1" t="s">
        <v>1377</v>
      </c>
      <c r="D360" s="170" t="s">
        <v>2620</v>
      </c>
      <c r="E360" s="1" t="s">
        <v>1378</v>
      </c>
      <c r="F360" s="1" t="s">
        <v>974</v>
      </c>
      <c r="G360" s="1" t="s">
        <v>960</v>
      </c>
    </row>
    <row r="361" spans="1:7" s="1" customFormat="1" ht="20.25" customHeight="1" x14ac:dyDescent="0.15">
      <c r="A361" s="1" t="s">
        <v>1279</v>
      </c>
      <c r="B361" s="1" t="s">
        <v>1898</v>
      </c>
      <c r="C361" s="1" t="s">
        <v>1379</v>
      </c>
      <c r="D361" s="170" t="s">
        <v>2620</v>
      </c>
      <c r="E361" s="1" t="s">
        <v>1380</v>
      </c>
      <c r="F361" s="1" t="s">
        <v>974</v>
      </c>
      <c r="G361" s="1" t="s">
        <v>960</v>
      </c>
    </row>
    <row r="362" spans="1:7" s="1" customFormat="1" ht="20.25" customHeight="1" x14ac:dyDescent="0.15">
      <c r="A362" s="1" t="s">
        <v>1279</v>
      </c>
      <c r="B362" s="1" t="s">
        <v>1899</v>
      </c>
      <c r="C362" s="1" t="s">
        <v>1381</v>
      </c>
      <c r="D362" s="170" t="s">
        <v>2620</v>
      </c>
      <c r="E362" s="1" t="s">
        <v>1380</v>
      </c>
      <c r="F362" s="1" t="s">
        <v>974</v>
      </c>
      <c r="G362" s="1" t="s">
        <v>960</v>
      </c>
    </row>
    <row r="363" spans="1:7" s="1" customFormat="1" ht="20.25" customHeight="1" x14ac:dyDescent="0.15">
      <c r="A363" s="1" t="s">
        <v>1279</v>
      </c>
      <c r="B363" s="1" t="s">
        <v>1900</v>
      </c>
      <c r="C363" s="1" t="s">
        <v>1382</v>
      </c>
      <c r="D363" s="170" t="s">
        <v>2623</v>
      </c>
      <c r="E363" s="1" t="s">
        <v>1383</v>
      </c>
      <c r="F363" s="1" t="s">
        <v>954</v>
      </c>
      <c r="G363" s="1" t="s">
        <v>960</v>
      </c>
    </row>
    <row r="364" spans="1:7" s="1" customFormat="1" ht="20.25" customHeight="1" x14ac:dyDescent="0.15">
      <c r="A364" s="1" t="s">
        <v>1279</v>
      </c>
      <c r="B364" s="1" t="s">
        <v>1901</v>
      </c>
      <c r="C364" s="1" t="s">
        <v>1384</v>
      </c>
      <c r="D364" s="170" t="s">
        <v>2616</v>
      </c>
      <c r="E364" s="1" t="s">
        <v>1385</v>
      </c>
      <c r="F364" s="1" t="s">
        <v>974</v>
      </c>
      <c r="G364" s="1" t="s">
        <v>960</v>
      </c>
    </row>
    <row r="365" spans="1:7" s="1" customFormat="1" ht="20.25" customHeight="1" x14ac:dyDescent="0.15">
      <c r="A365" s="1" t="s">
        <v>1279</v>
      </c>
      <c r="B365" s="1" t="s">
        <v>1902</v>
      </c>
      <c r="C365" s="1" t="s">
        <v>1386</v>
      </c>
      <c r="D365" s="170" t="s">
        <v>2621</v>
      </c>
      <c r="E365" s="1" t="s">
        <v>1359</v>
      </c>
      <c r="F365" s="1" t="s">
        <v>974</v>
      </c>
      <c r="G365" s="1" t="s">
        <v>960</v>
      </c>
    </row>
    <row r="366" spans="1:7" s="1" customFormat="1" ht="20.25" customHeight="1" x14ac:dyDescent="0.15">
      <c r="A366" s="1" t="s">
        <v>1279</v>
      </c>
      <c r="B366" s="1" t="s">
        <v>1903</v>
      </c>
      <c r="C366" s="1" t="s">
        <v>1387</v>
      </c>
      <c r="D366" s="170" t="s">
        <v>2620</v>
      </c>
      <c r="E366" s="1" t="s">
        <v>1374</v>
      </c>
      <c r="F366" s="1" t="s">
        <v>974</v>
      </c>
      <c r="G366" s="1" t="s">
        <v>960</v>
      </c>
    </row>
    <row r="367" spans="1:7" s="1" customFormat="1" ht="20.25" customHeight="1" x14ac:dyDescent="0.15">
      <c r="A367" s="1" t="s">
        <v>1279</v>
      </c>
      <c r="B367" s="1" t="s">
        <v>1904</v>
      </c>
      <c r="C367" s="1" t="s">
        <v>1388</v>
      </c>
      <c r="D367" s="170" t="s">
        <v>2621</v>
      </c>
      <c r="E367" s="1" t="s">
        <v>1389</v>
      </c>
      <c r="F367" s="1" t="s">
        <v>974</v>
      </c>
      <c r="G367" s="1" t="s">
        <v>960</v>
      </c>
    </row>
    <row r="368" spans="1:7" s="1" customFormat="1" ht="20.25" customHeight="1" x14ac:dyDescent="0.15">
      <c r="A368" s="1" t="s">
        <v>1279</v>
      </c>
      <c r="B368" s="1" t="s">
        <v>1905</v>
      </c>
      <c r="C368" s="1" t="s">
        <v>1390</v>
      </c>
      <c r="D368" s="170" t="s">
        <v>2620</v>
      </c>
      <c r="E368" s="1" t="s">
        <v>1391</v>
      </c>
      <c r="F368" s="1" t="s">
        <v>974</v>
      </c>
      <c r="G368" s="1" t="s">
        <v>960</v>
      </c>
    </row>
    <row r="369" spans="1:7" s="1" customFormat="1" ht="20.25" customHeight="1" x14ac:dyDescent="0.15">
      <c r="A369" s="1" t="s">
        <v>1279</v>
      </c>
      <c r="B369" s="1" t="s">
        <v>1906</v>
      </c>
      <c r="C369" s="1" t="s">
        <v>1392</v>
      </c>
      <c r="D369" s="170" t="s">
        <v>2622</v>
      </c>
      <c r="E369" s="1" t="s">
        <v>1393</v>
      </c>
      <c r="F369" s="1" t="s">
        <v>974</v>
      </c>
      <c r="G369" s="1" t="s">
        <v>960</v>
      </c>
    </row>
    <row r="370" spans="1:7" s="1" customFormat="1" ht="20.25" customHeight="1" x14ac:dyDescent="0.15">
      <c r="A370" s="1" t="s">
        <v>1279</v>
      </c>
      <c r="B370" s="156" t="s">
        <v>1907</v>
      </c>
      <c r="C370" s="1" t="s">
        <v>1394</v>
      </c>
      <c r="D370" s="170" t="s">
        <v>2622</v>
      </c>
      <c r="E370" s="1" t="s">
        <v>1395</v>
      </c>
      <c r="F370" s="1" t="s">
        <v>974</v>
      </c>
      <c r="G370" s="1" t="s">
        <v>960</v>
      </c>
    </row>
    <row r="371" spans="1:7" s="1" customFormat="1" ht="20.25" customHeight="1" x14ac:dyDescent="0.15">
      <c r="A371" s="1" t="s">
        <v>1279</v>
      </c>
      <c r="B371" s="156" t="s">
        <v>1908</v>
      </c>
      <c r="C371" s="1" t="s">
        <v>1396</v>
      </c>
      <c r="D371" s="170" t="s">
        <v>2613</v>
      </c>
      <c r="E371" s="1" t="s">
        <v>1397</v>
      </c>
      <c r="F371" s="1" t="s">
        <v>974</v>
      </c>
      <c r="G371" s="1" t="s">
        <v>960</v>
      </c>
    </row>
    <row r="372" spans="1:7" s="1" customFormat="1" ht="20.25" customHeight="1" x14ac:dyDescent="0.15">
      <c r="A372" s="1" t="s">
        <v>1279</v>
      </c>
      <c r="B372" s="1" t="s">
        <v>1909</v>
      </c>
      <c r="C372" s="1" t="s">
        <v>1398</v>
      </c>
      <c r="D372" s="170" t="s">
        <v>2620</v>
      </c>
      <c r="E372" s="1" t="s">
        <v>1380</v>
      </c>
      <c r="F372" s="1" t="s">
        <v>974</v>
      </c>
      <c r="G372" s="1" t="s">
        <v>960</v>
      </c>
    </row>
    <row r="373" spans="1:7" s="1" customFormat="1" ht="20.25" customHeight="1" x14ac:dyDescent="0.15">
      <c r="A373" s="1" t="s">
        <v>1279</v>
      </c>
      <c r="B373" s="1" t="s">
        <v>1910</v>
      </c>
      <c r="C373" s="1" t="s">
        <v>1399</v>
      </c>
      <c r="D373" s="170" t="s">
        <v>2620</v>
      </c>
      <c r="E373" s="1" t="s">
        <v>1400</v>
      </c>
      <c r="F373" s="1" t="s">
        <v>974</v>
      </c>
      <c r="G373" s="1" t="s">
        <v>960</v>
      </c>
    </row>
    <row r="374" spans="1:7" s="1" customFormat="1" ht="20.25" customHeight="1" x14ac:dyDescent="0.15">
      <c r="A374" s="1" t="s">
        <v>1279</v>
      </c>
      <c r="B374" s="1" t="s">
        <v>1911</v>
      </c>
      <c r="C374" s="1" t="s">
        <v>1401</v>
      </c>
      <c r="D374" s="170" t="s">
        <v>2620</v>
      </c>
      <c r="E374" s="1" t="s">
        <v>1402</v>
      </c>
      <c r="F374" s="1" t="s">
        <v>974</v>
      </c>
      <c r="G374" s="1" t="s">
        <v>960</v>
      </c>
    </row>
    <row r="375" spans="1:7" s="1" customFormat="1" ht="20.25" customHeight="1" x14ac:dyDescent="0.15">
      <c r="A375" s="1" t="s">
        <v>1279</v>
      </c>
      <c r="B375" s="1" t="s">
        <v>1912</v>
      </c>
      <c r="C375" s="1" t="s">
        <v>1403</v>
      </c>
      <c r="D375" s="170" t="s">
        <v>2620</v>
      </c>
      <c r="E375" s="1" t="s">
        <v>1402</v>
      </c>
      <c r="F375" s="1" t="s">
        <v>974</v>
      </c>
      <c r="G375" s="1" t="s">
        <v>960</v>
      </c>
    </row>
    <row r="376" spans="1:7" s="1" customFormat="1" ht="20.25" customHeight="1" x14ac:dyDescent="0.15">
      <c r="A376" s="1" t="s">
        <v>1279</v>
      </c>
      <c r="B376" s="1" t="s">
        <v>1913</v>
      </c>
      <c r="C376" s="1" t="s">
        <v>1404</v>
      </c>
      <c r="D376" s="170" t="s">
        <v>2620</v>
      </c>
      <c r="E376" s="1" t="s">
        <v>1402</v>
      </c>
      <c r="F376" s="1" t="s">
        <v>974</v>
      </c>
      <c r="G376" s="1" t="s">
        <v>960</v>
      </c>
    </row>
    <row r="377" spans="1:7" s="1" customFormat="1" ht="20.25" customHeight="1" x14ac:dyDescent="0.15">
      <c r="A377" s="1" t="s">
        <v>1279</v>
      </c>
      <c r="B377" s="1" t="s">
        <v>1914</v>
      </c>
      <c r="C377" s="1" t="s">
        <v>1405</v>
      </c>
      <c r="D377" s="170" t="s">
        <v>2620</v>
      </c>
      <c r="E377" s="1" t="s">
        <v>1406</v>
      </c>
      <c r="F377" s="1" t="s">
        <v>974</v>
      </c>
      <c r="G377" s="1" t="s">
        <v>960</v>
      </c>
    </row>
    <row r="378" spans="1:7" s="1" customFormat="1" ht="20.25" customHeight="1" x14ac:dyDescent="0.15">
      <c r="A378" s="1" t="s">
        <v>1279</v>
      </c>
      <c r="B378" s="1" t="s">
        <v>1915</v>
      </c>
      <c r="C378" s="1" t="s">
        <v>1407</v>
      </c>
      <c r="D378" s="170" t="s">
        <v>2620</v>
      </c>
      <c r="E378" s="1" t="s">
        <v>1408</v>
      </c>
      <c r="F378" s="1" t="s">
        <v>974</v>
      </c>
      <c r="G378" s="1" t="s">
        <v>960</v>
      </c>
    </row>
    <row r="379" spans="1:7" s="1" customFormat="1" ht="20.25" customHeight="1" x14ac:dyDescent="0.15">
      <c r="A379" s="1" t="s">
        <v>1279</v>
      </c>
      <c r="B379" s="1" t="s">
        <v>1916</v>
      </c>
      <c r="C379" s="1" t="s">
        <v>1409</v>
      </c>
      <c r="D379" s="170" t="s">
        <v>2622</v>
      </c>
      <c r="E379" s="1" t="s">
        <v>1302</v>
      </c>
      <c r="F379" s="1" t="s">
        <v>974</v>
      </c>
      <c r="G379" s="1" t="s">
        <v>960</v>
      </c>
    </row>
    <row r="380" spans="1:7" s="1" customFormat="1" ht="20.25" customHeight="1" x14ac:dyDescent="0.15">
      <c r="A380" s="1" t="s">
        <v>1279</v>
      </c>
      <c r="B380" s="1" t="s">
        <v>1917</v>
      </c>
      <c r="C380" s="1" t="s">
        <v>1410</v>
      </c>
      <c r="D380" s="170" t="s">
        <v>2622</v>
      </c>
      <c r="E380" s="1" t="s">
        <v>1411</v>
      </c>
      <c r="F380" s="1" t="s">
        <v>974</v>
      </c>
      <c r="G380" s="1" t="s">
        <v>960</v>
      </c>
    </row>
    <row r="381" spans="1:7" s="1" customFormat="1" ht="20.25" customHeight="1" x14ac:dyDescent="0.15">
      <c r="A381" s="1" t="s">
        <v>1279</v>
      </c>
      <c r="B381" s="1" t="s">
        <v>1918</v>
      </c>
      <c r="C381" s="1" t="s">
        <v>1412</v>
      </c>
      <c r="D381" s="170" t="s">
        <v>2622</v>
      </c>
      <c r="E381" s="1" t="s">
        <v>1413</v>
      </c>
      <c r="F381" s="1" t="s">
        <v>974</v>
      </c>
      <c r="G381" s="1" t="s">
        <v>960</v>
      </c>
    </row>
    <row r="382" spans="1:7" s="1" customFormat="1" ht="20.25" customHeight="1" x14ac:dyDescent="0.15">
      <c r="A382" s="1" t="s">
        <v>1279</v>
      </c>
      <c r="B382" s="1" t="s">
        <v>1919</v>
      </c>
      <c r="C382" s="1" t="s">
        <v>1414</v>
      </c>
      <c r="D382" s="170" t="s">
        <v>2620</v>
      </c>
      <c r="E382" s="1" t="s">
        <v>1400</v>
      </c>
      <c r="F382" s="1" t="s">
        <v>974</v>
      </c>
      <c r="G382" s="1" t="s">
        <v>960</v>
      </c>
    </row>
    <row r="383" spans="1:7" s="1" customFormat="1" ht="20.25" customHeight="1" x14ac:dyDescent="0.15">
      <c r="A383" s="1" t="s">
        <v>1279</v>
      </c>
      <c r="B383" s="1" t="s">
        <v>1920</v>
      </c>
      <c r="C383" s="1" t="s">
        <v>1415</v>
      </c>
      <c r="D383" s="170" t="s">
        <v>2620</v>
      </c>
      <c r="E383" s="1" t="s">
        <v>1380</v>
      </c>
      <c r="F383" s="1" t="s">
        <v>974</v>
      </c>
      <c r="G383" s="1" t="s">
        <v>960</v>
      </c>
    </row>
    <row r="384" spans="1:7" s="1" customFormat="1" ht="20.25" customHeight="1" x14ac:dyDescent="0.15">
      <c r="A384" s="1" t="s">
        <v>1279</v>
      </c>
      <c r="B384" s="1" t="s">
        <v>1921</v>
      </c>
      <c r="C384" s="1" t="s">
        <v>1416</v>
      </c>
      <c r="D384" s="170" t="s">
        <v>2621</v>
      </c>
      <c r="E384" s="1" t="s">
        <v>1417</v>
      </c>
      <c r="F384" s="1" t="s">
        <v>974</v>
      </c>
      <c r="G384" s="1" t="s">
        <v>960</v>
      </c>
    </row>
    <row r="385" spans="1:7" s="1" customFormat="1" ht="20.25" customHeight="1" x14ac:dyDescent="0.15">
      <c r="A385" s="1" t="s">
        <v>1279</v>
      </c>
      <c r="B385" s="1" t="s">
        <v>1922</v>
      </c>
      <c r="C385" s="1" t="s">
        <v>1418</v>
      </c>
      <c r="D385" s="170" t="s">
        <v>2620</v>
      </c>
      <c r="E385" s="1" t="s">
        <v>1419</v>
      </c>
      <c r="F385" s="1" t="s">
        <v>974</v>
      </c>
      <c r="G385" s="1" t="s">
        <v>960</v>
      </c>
    </row>
    <row r="386" spans="1:7" s="1" customFormat="1" ht="20.25" customHeight="1" x14ac:dyDescent="0.15">
      <c r="A386" s="1" t="s">
        <v>1279</v>
      </c>
      <c r="B386" s="1" t="s">
        <v>1923</v>
      </c>
      <c r="C386" s="1" t="s">
        <v>1420</v>
      </c>
      <c r="D386" s="170" t="s">
        <v>2620</v>
      </c>
      <c r="E386" s="1" t="s">
        <v>1419</v>
      </c>
      <c r="F386" s="1" t="s">
        <v>974</v>
      </c>
      <c r="G386" s="1" t="s">
        <v>960</v>
      </c>
    </row>
    <row r="387" spans="1:7" s="1" customFormat="1" ht="20.25" customHeight="1" x14ac:dyDescent="0.15">
      <c r="A387" s="1" t="s">
        <v>1279</v>
      </c>
      <c r="B387" s="1" t="s">
        <v>1924</v>
      </c>
      <c r="C387" s="1" t="s">
        <v>1421</v>
      </c>
      <c r="D387" s="170" t="s">
        <v>2621</v>
      </c>
      <c r="E387" s="1" t="s">
        <v>1422</v>
      </c>
      <c r="F387" s="1" t="s">
        <v>974</v>
      </c>
      <c r="G387" s="1" t="s">
        <v>960</v>
      </c>
    </row>
    <row r="388" spans="1:7" s="1" customFormat="1" ht="20.25" customHeight="1" x14ac:dyDescent="0.15">
      <c r="A388" s="1" t="s">
        <v>1279</v>
      </c>
      <c r="B388" s="1" t="s">
        <v>1925</v>
      </c>
      <c r="C388" s="1" t="s">
        <v>1423</v>
      </c>
      <c r="D388" s="170" t="s">
        <v>2621</v>
      </c>
      <c r="E388" s="1" t="s">
        <v>1422</v>
      </c>
      <c r="F388" s="1" t="s">
        <v>974</v>
      </c>
      <c r="G388" s="1" t="s">
        <v>960</v>
      </c>
    </row>
    <row r="389" spans="1:7" s="1" customFormat="1" ht="20.25" customHeight="1" x14ac:dyDescent="0.15">
      <c r="A389" s="1" t="s">
        <v>1279</v>
      </c>
      <c r="B389" s="1" t="s">
        <v>1926</v>
      </c>
      <c r="C389" s="1" t="s">
        <v>1424</v>
      </c>
      <c r="D389" s="170" t="s">
        <v>2621</v>
      </c>
      <c r="E389" s="1" t="s">
        <v>1311</v>
      </c>
      <c r="F389" s="1" t="s">
        <v>974</v>
      </c>
      <c r="G389" s="1" t="s">
        <v>960</v>
      </c>
    </row>
    <row r="390" spans="1:7" s="1" customFormat="1" ht="20.25" customHeight="1" x14ac:dyDescent="0.15">
      <c r="A390" s="1" t="s">
        <v>1279</v>
      </c>
      <c r="B390" s="1" t="s">
        <v>1927</v>
      </c>
      <c r="C390" s="1" t="s">
        <v>1425</v>
      </c>
      <c r="D390" s="170" t="s">
        <v>2621</v>
      </c>
      <c r="E390" s="1" t="s">
        <v>1359</v>
      </c>
      <c r="F390" s="1" t="s">
        <v>974</v>
      </c>
      <c r="G390" s="1" t="s">
        <v>960</v>
      </c>
    </row>
    <row r="391" spans="1:7" s="1" customFormat="1" ht="20.25" customHeight="1" x14ac:dyDescent="0.15">
      <c r="A391" s="1" t="s">
        <v>1279</v>
      </c>
      <c r="B391" s="1" t="s">
        <v>1928</v>
      </c>
      <c r="C391" s="1" t="s">
        <v>1426</v>
      </c>
      <c r="D391" s="170" t="s">
        <v>2620</v>
      </c>
      <c r="E391" s="1" t="s">
        <v>54</v>
      </c>
      <c r="F391" s="1" t="s">
        <v>974</v>
      </c>
      <c r="G391" s="1" t="s">
        <v>960</v>
      </c>
    </row>
    <row r="392" spans="1:7" s="1" customFormat="1" ht="20.25" customHeight="1" x14ac:dyDescent="0.15">
      <c r="A392" s="1" t="s">
        <v>1279</v>
      </c>
      <c r="B392" s="1" t="s">
        <v>1929</v>
      </c>
      <c r="C392" s="1" t="s">
        <v>1427</v>
      </c>
      <c r="D392" s="170" t="s">
        <v>2620</v>
      </c>
      <c r="E392" s="1" t="s">
        <v>1419</v>
      </c>
      <c r="F392" s="1" t="s">
        <v>974</v>
      </c>
      <c r="G392" s="1" t="s">
        <v>960</v>
      </c>
    </row>
    <row r="393" spans="1:7" s="1" customFormat="1" ht="20.25" customHeight="1" x14ac:dyDescent="0.15">
      <c r="A393" s="1" t="s">
        <v>1279</v>
      </c>
      <c r="B393" s="1" t="s">
        <v>1930</v>
      </c>
      <c r="C393" s="1" t="s">
        <v>1428</v>
      </c>
      <c r="D393" s="170" t="s">
        <v>2620</v>
      </c>
      <c r="E393" s="1" t="s">
        <v>1429</v>
      </c>
      <c r="F393" s="1" t="s">
        <v>974</v>
      </c>
      <c r="G393" s="1" t="s">
        <v>960</v>
      </c>
    </row>
    <row r="394" spans="1:7" s="1" customFormat="1" ht="20.25" customHeight="1" x14ac:dyDescent="0.15">
      <c r="A394" s="1" t="s">
        <v>1279</v>
      </c>
      <c r="B394" s="1" t="s">
        <v>1931</v>
      </c>
      <c r="C394" s="1" t="s">
        <v>1430</v>
      </c>
      <c r="D394" s="170" t="s">
        <v>2621</v>
      </c>
      <c r="E394" s="1" t="s">
        <v>1431</v>
      </c>
      <c r="F394" s="1" t="s">
        <v>974</v>
      </c>
      <c r="G394" s="1" t="s">
        <v>960</v>
      </c>
    </row>
    <row r="395" spans="1:7" s="1" customFormat="1" ht="20.25" customHeight="1" x14ac:dyDescent="0.15">
      <c r="A395" s="1" t="s">
        <v>1279</v>
      </c>
      <c r="B395" s="1" t="s">
        <v>1932</v>
      </c>
      <c r="C395" s="1" t="s">
        <v>1432</v>
      </c>
      <c r="D395" s="170" t="s">
        <v>2621</v>
      </c>
      <c r="E395" s="1" t="s">
        <v>1431</v>
      </c>
      <c r="F395" s="1" t="s">
        <v>974</v>
      </c>
      <c r="G395" s="1" t="s">
        <v>960</v>
      </c>
    </row>
    <row r="396" spans="1:7" s="1" customFormat="1" ht="20.25" customHeight="1" x14ac:dyDescent="0.15">
      <c r="A396" s="1" t="s">
        <v>1279</v>
      </c>
      <c r="B396" s="1" t="s">
        <v>1933</v>
      </c>
      <c r="C396" s="1" t="s">
        <v>1433</v>
      </c>
      <c r="D396" s="170" t="s">
        <v>2621</v>
      </c>
      <c r="E396" s="1" t="s">
        <v>1431</v>
      </c>
      <c r="F396" s="1" t="s">
        <v>974</v>
      </c>
      <c r="G396" s="1" t="s">
        <v>960</v>
      </c>
    </row>
    <row r="397" spans="1:7" s="1" customFormat="1" ht="20.25" customHeight="1" x14ac:dyDescent="0.15">
      <c r="A397" s="1" t="s">
        <v>1279</v>
      </c>
      <c r="B397" s="1" t="s">
        <v>1934</v>
      </c>
      <c r="C397" s="1" t="s">
        <v>1434</v>
      </c>
      <c r="D397" s="170" t="s">
        <v>2621</v>
      </c>
      <c r="E397" s="1" t="s">
        <v>1435</v>
      </c>
      <c r="F397" s="1" t="s">
        <v>974</v>
      </c>
      <c r="G397" s="1" t="s">
        <v>960</v>
      </c>
    </row>
    <row r="398" spans="1:7" s="1" customFormat="1" ht="20.25" customHeight="1" x14ac:dyDescent="0.15">
      <c r="A398" s="1" t="s">
        <v>1279</v>
      </c>
      <c r="B398" s="1" t="s">
        <v>1935</v>
      </c>
      <c r="C398" s="1" t="s">
        <v>1436</v>
      </c>
      <c r="D398" s="170" t="s">
        <v>2621</v>
      </c>
      <c r="E398" s="1" t="s">
        <v>1437</v>
      </c>
      <c r="F398" s="1" t="s">
        <v>974</v>
      </c>
      <c r="G398" s="1" t="s">
        <v>960</v>
      </c>
    </row>
    <row r="399" spans="1:7" s="1" customFormat="1" ht="20.25" customHeight="1" x14ac:dyDescent="0.15">
      <c r="A399" s="1" t="s">
        <v>1279</v>
      </c>
      <c r="B399" s="1" t="s">
        <v>1936</v>
      </c>
      <c r="C399" s="1" t="s">
        <v>1438</v>
      </c>
      <c r="D399" s="170" t="s">
        <v>2616</v>
      </c>
      <c r="E399" s="1" t="s">
        <v>1439</v>
      </c>
      <c r="F399" s="1" t="s">
        <v>974</v>
      </c>
      <c r="G399" s="1" t="s">
        <v>960</v>
      </c>
    </row>
    <row r="400" spans="1:7" s="1" customFormat="1" ht="20.25" customHeight="1" x14ac:dyDescent="0.15">
      <c r="A400" s="1" t="s">
        <v>1279</v>
      </c>
      <c r="B400" s="1" t="s">
        <v>1937</v>
      </c>
      <c r="C400" s="1" t="s">
        <v>1440</v>
      </c>
      <c r="D400" s="170" t="s">
        <v>2616</v>
      </c>
      <c r="E400" s="1" t="s">
        <v>1441</v>
      </c>
      <c r="F400" s="1" t="s">
        <v>974</v>
      </c>
      <c r="G400" s="1" t="s">
        <v>960</v>
      </c>
    </row>
    <row r="401" spans="1:7" s="1" customFormat="1" ht="20.25" customHeight="1" x14ac:dyDescent="0.15">
      <c r="A401" s="1" t="s">
        <v>1279</v>
      </c>
      <c r="B401" s="1" t="s">
        <v>1938</v>
      </c>
      <c r="C401" s="1" t="s">
        <v>1442</v>
      </c>
      <c r="D401" s="170" t="s">
        <v>2616</v>
      </c>
      <c r="E401" s="1" t="s">
        <v>1443</v>
      </c>
      <c r="F401" s="1" t="s">
        <v>974</v>
      </c>
      <c r="G401" s="1" t="s">
        <v>960</v>
      </c>
    </row>
    <row r="402" spans="1:7" s="1" customFormat="1" ht="20.25" customHeight="1" x14ac:dyDescent="0.15">
      <c r="A402" s="1" t="s">
        <v>1279</v>
      </c>
      <c r="B402" s="1" t="s">
        <v>1939</v>
      </c>
      <c r="C402" s="1" t="s">
        <v>1444</v>
      </c>
      <c r="D402" s="170" t="s">
        <v>2622</v>
      </c>
      <c r="E402" s="1" t="s">
        <v>1302</v>
      </c>
      <c r="F402" s="1" t="s">
        <v>974</v>
      </c>
      <c r="G402" s="1" t="s">
        <v>960</v>
      </c>
    </row>
    <row r="403" spans="1:7" s="1" customFormat="1" ht="20.25" customHeight="1" x14ac:dyDescent="0.15">
      <c r="A403" s="1" t="s">
        <v>1279</v>
      </c>
      <c r="B403" s="156" t="s">
        <v>1940</v>
      </c>
      <c r="C403" s="1" t="s">
        <v>1445</v>
      </c>
      <c r="D403" s="170" t="s">
        <v>2613</v>
      </c>
      <c r="E403" s="1" t="s">
        <v>157</v>
      </c>
      <c r="F403" s="1" t="s">
        <v>954</v>
      </c>
      <c r="G403" s="1" t="s">
        <v>944</v>
      </c>
    </row>
    <row r="404" spans="1:7" s="1" customFormat="1" ht="20.25" customHeight="1" x14ac:dyDescent="0.15">
      <c r="A404" s="1" t="s">
        <v>1279</v>
      </c>
      <c r="B404" s="1" t="s">
        <v>1941</v>
      </c>
      <c r="C404" s="1" t="s">
        <v>1446</v>
      </c>
      <c r="D404" s="170" t="s">
        <v>2616</v>
      </c>
      <c r="E404" s="1" t="s">
        <v>1447</v>
      </c>
      <c r="F404" s="1" t="s">
        <v>974</v>
      </c>
      <c r="G404" s="1" t="s">
        <v>960</v>
      </c>
    </row>
    <row r="405" spans="1:7" s="1" customFormat="1" ht="20.25" customHeight="1" x14ac:dyDescent="0.15">
      <c r="A405" s="1" t="s">
        <v>1279</v>
      </c>
      <c r="B405" s="1" t="s">
        <v>1942</v>
      </c>
      <c r="C405" s="1" t="s">
        <v>1448</v>
      </c>
      <c r="D405" s="170" t="s">
        <v>2616</v>
      </c>
      <c r="E405" s="1" t="s">
        <v>1449</v>
      </c>
      <c r="F405" s="1" t="s">
        <v>974</v>
      </c>
      <c r="G405" s="1" t="s">
        <v>960</v>
      </c>
    </row>
    <row r="406" spans="1:7" s="1" customFormat="1" ht="20.25" customHeight="1" x14ac:dyDescent="0.15">
      <c r="A406" s="1" t="s">
        <v>1279</v>
      </c>
      <c r="B406" s="1" t="s">
        <v>1943</v>
      </c>
      <c r="C406" s="1" t="s">
        <v>1450</v>
      </c>
      <c r="D406" s="170" t="s">
        <v>2620</v>
      </c>
      <c r="E406" s="1" t="s">
        <v>1391</v>
      </c>
      <c r="F406" s="1" t="s">
        <v>974</v>
      </c>
      <c r="G406" s="1" t="s">
        <v>960</v>
      </c>
    </row>
    <row r="407" spans="1:7" s="1" customFormat="1" ht="20.25" customHeight="1" x14ac:dyDescent="0.15">
      <c r="A407" s="1" t="s">
        <v>1279</v>
      </c>
      <c r="B407" s="1" t="s">
        <v>1944</v>
      </c>
      <c r="C407" s="1" t="s">
        <v>1451</v>
      </c>
      <c r="D407" s="170" t="s">
        <v>2616</v>
      </c>
      <c r="E407" s="1" t="s">
        <v>1452</v>
      </c>
      <c r="F407" s="1" t="s">
        <v>974</v>
      </c>
      <c r="G407" s="1" t="s">
        <v>960</v>
      </c>
    </row>
    <row r="408" spans="1:7" s="1" customFormat="1" ht="20.25" customHeight="1" x14ac:dyDescent="0.15">
      <c r="A408" s="1" t="s">
        <v>1279</v>
      </c>
      <c r="B408" s="1" t="s">
        <v>1945</v>
      </c>
      <c r="C408" s="1" t="s">
        <v>1453</v>
      </c>
      <c r="D408" s="170" t="s">
        <v>2616</v>
      </c>
      <c r="E408" s="1" t="s">
        <v>1454</v>
      </c>
      <c r="F408" s="1" t="s">
        <v>974</v>
      </c>
      <c r="G408" s="1" t="s">
        <v>960</v>
      </c>
    </row>
    <row r="409" spans="1:7" s="1" customFormat="1" ht="20.25" customHeight="1" x14ac:dyDescent="0.15">
      <c r="A409" s="1" t="s">
        <v>1279</v>
      </c>
      <c r="B409" s="1" t="s">
        <v>1946</v>
      </c>
      <c r="C409" s="1" t="s">
        <v>1455</v>
      </c>
      <c r="D409" s="170" t="s">
        <v>2623</v>
      </c>
      <c r="E409" s="1" t="s">
        <v>1456</v>
      </c>
      <c r="F409" s="1" t="s">
        <v>954</v>
      </c>
      <c r="G409" s="1" t="s">
        <v>960</v>
      </c>
    </row>
    <row r="410" spans="1:7" s="1" customFormat="1" ht="20.25" customHeight="1" x14ac:dyDescent="0.15">
      <c r="A410" s="1" t="s">
        <v>1279</v>
      </c>
      <c r="B410" s="1" t="s">
        <v>1947</v>
      </c>
      <c r="C410" s="1" t="s">
        <v>1457</v>
      </c>
      <c r="D410" s="170" t="s">
        <v>2616</v>
      </c>
      <c r="E410" s="1" t="s">
        <v>1129</v>
      </c>
      <c r="F410" s="1" t="s">
        <v>954</v>
      </c>
      <c r="G410" s="1" t="s">
        <v>960</v>
      </c>
    </row>
    <row r="411" spans="1:7" s="1" customFormat="1" ht="20.25" customHeight="1" x14ac:dyDescent="0.15">
      <c r="A411" s="1" t="s">
        <v>1279</v>
      </c>
      <c r="B411" s="1" t="s">
        <v>1948</v>
      </c>
      <c r="C411" s="1" t="s">
        <v>1458</v>
      </c>
      <c r="D411" s="170" t="s">
        <v>2616</v>
      </c>
      <c r="E411" s="1" t="s">
        <v>1459</v>
      </c>
      <c r="F411" s="1" t="s">
        <v>974</v>
      </c>
      <c r="G411" s="1" t="s">
        <v>960</v>
      </c>
    </row>
    <row r="412" spans="1:7" s="1" customFormat="1" ht="20.25" customHeight="1" x14ac:dyDescent="0.15">
      <c r="A412" s="1" t="s">
        <v>1279</v>
      </c>
      <c r="B412" s="1" t="s">
        <v>1949</v>
      </c>
      <c r="C412" s="1" t="s">
        <v>1460</v>
      </c>
      <c r="D412" s="170" t="s">
        <v>2620</v>
      </c>
      <c r="E412" s="1" t="s">
        <v>1461</v>
      </c>
      <c r="F412" s="1" t="s">
        <v>974</v>
      </c>
      <c r="G412" s="1" t="s">
        <v>960</v>
      </c>
    </row>
    <row r="413" spans="1:7" s="1" customFormat="1" ht="20.25" customHeight="1" x14ac:dyDescent="0.15">
      <c r="A413" s="1" t="s">
        <v>1279</v>
      </c>
      <c r="B413" s="1" t="s">
        <v>1950</v>
      </c>
      <c r="C413" s="1" t="s">
        <v>1462</v>
      </c>
      <c r="D413" s="170" t="s">
        <v>2620</v>
      </c>
      <c r="E413" s="1" t="s">
        <v>1463</v>
      </c>
      <c r="F413" s="1" t="s">
        <v>974</v>
      </c>
      <c r="G413" s="1" t="s">
        <v>960</v>
      </c>
    </row>
    <row r="414" spans="1:7" s="1" customFormat="1" ht="20.25" customHeight="1" x14ac:dyDescent="0.15">
      <c r="A414" s="1" t="s">
        <v>1279</v>
      </c>
      <c r="B414" s="1" t="s">
        <v>1951</v>
      </c>
      <c r="C414" s="1" t="s">
        <v>1464</v>
      </c>
      <c r="D414" s="170" t="s">
        <v>2620</v>
      </c>
      <c r="E414" s="1" t="s">
        <v>1463</v>
      </c>
      <c r="F414" s="1" t="s">
        <v>974</v>
      </c>
      <c r="G414" s="1" t="s">
        <v>960</v>
      </c>
    </row>
    <row r="415" spans="1:7" s="1" customFormat="1" ht="20.25" customHeight="1" x14ac:dyDescent="0.15">
      <c r="A415" s="1" t="s">
        <v>1279</v>
      </c>
      <c r="B415" s="1" t="s">
        <v>1952</v>
      </c>
      <c r="C415" s="1" t="s">
        <v>1465</v>
      </c>
      <c r="D415" s="170" t="s">
        <v>2620</v>
      </c>
      <c r="E415" s="1" t="s">
        <v>1463</v>
      </c>
      <c r="F415" s="1" t="s">
        <v>974</v>
      </c>
      <c r="G415" s="1" t="s">
        <v>960</v>
      </c>
    </row>
    <row r="416" spans="1:7" s="1" customFormat="1" ht="20.25" customHeight="1" x14ac:dyDescent="0.15">
      <c r="A416" s="1" t="s">
        <v>1279</v>
      </c>
      <c r="B416" s="1" t="s">
        <v>1953</v>
      </c>
      <c r="C416" s="1" t="s">
        <v>1466</v>
      </c>
      <c r="D416" s="170" t="s">
        <v>2612</v>
      </c>
      <c r="E416" s="1" t="s">
        <v>1288</v>
      </c>
      <c r="F416" s="1" t="s">
        <v>974</v>
      </c>
      <c r="G416" s="1" t="s">
        <v>960</v>
      </c>
    </row>
    <row r="417" spans="1:7" s="1" customFormat="1" ht="20.25" customHeight="1" x14ac:dyDescent="0.15">
      <c r="A417" s="1" t="s">
        <v>1279</v>
      </c>
      <c r="B417" s="1" t="s">
        <v>1954</v>
      </c>
      <c r="C417" s="1" t="s">
        <v>1467</v>
      </c>
      <c r="D417" s="170" t="s">
        <v>2612</v>
      </c>
      <c r="E417" s="1" t="s">
        <v>1288</v>
      </c>
      <c r="F417" s="1" t="s">
        <v>974</v>
      </c>
      <c r="G417" s="1" t="s">
        <v>960</v>
      </c>
    </row>
    <row r="418" spans="1:7" s="1" customFormat="1" ht="20.25" customHeight="1" x14ac:dyDescent="0.15">
      <c r="A418" s="1" t="s">
        <v>1279</v>
      </c>
      <c r="B418" s="1" t="s">
        <v>1955</v>
      </c>
      <c r="C418" s="1" t="s">
        <v>1468</v>
      </c>
      <c r="D418" s="170" t="s">
        <v>2616</v>
      </c>
      <c r="E418" s="1" t="s">
        <v>1459</v>
      </c>
      <c r="F418" s="1" t="s">
        <v>974</v>
      </c>
      <c r="G418" s="1" t="s">
        <v>960</v>
      </c>
    </row>
    <row r="419" spans="1:7" s="1" customFormat="1" ht="20.25" customHeight="1" x14ac:dyDescent="0.15">
      <c r="A419" s="1" t="s">
        <v>1279</v>
      </c>
      <c r="B419" s="1" t="s">
        <v>1956</v>
      </c>
      <c r="C419" s="1" t="s">
        <v>1469</v>
      </c>
      <c r="D419" s="170" t="s">
        <v>2616</v>
      </c>
      <c r="E419" s="1" t="s">
        <v>1470</v>
      </c>
      <c r="F419" s="1" t="s">
        <v>974</v>
      </c>
      <c r="G419" s="1" t="s">
        <v>960</v>
      </c>
    </row>
    <row r="420" spans="1:7" s="1" customFormat="1" ht="20.25" customHeight="1" x14ac:dyDescent="0.15">
      <c r="A420" s="1" t="s">
        <v>1279</v>
      </c>
      <c r="B420" s="1" t="s">
        <v>1957</v>
      </c>
      <c r="C420" s="1" t="s">
        <v>1471</v>
      </c>
      <c r="D420" s="170" t="s">
        <v>2616</v>
      </c>
      <c r="E420" s="1" t="s">
        <v>1470</v>
      </c>
      <c r="F420" s="1" t="s">
        <v>974</v>
      </c>
      <c r="G420" s="1" t="s">
        <v>960</v>
      </c>
    </row>
    <row r="421" spans="1:7" s="1" customFormat="1" ht="20.25" customHeight="1" x14ac:dyDescent="0.15">
      <c r="A421" s="1" t="s">
        <v>1279</v>
      </c>
      <c r="B421" s="1" t="s">
        <v>1958</v>
      </c>
      <c r="C421" s="1" t="s">
        <v>1472</v>
      </c>
      <c r="D421" s="170" t="s">
        <v>2620</v>
      </c>
      <c r="E421" s="1" t="s">
        <v>1391</v>
      </c>
      <c r="F421" s="1" t="s">
        <v>974</v>
      </c>
      <c r="G421" s="1" t="s">
        <v>960</v>
      </c>
    </row>
    <row r="422" spans="1:7" s="1" customFormat="1" ht="20.25" customHeight="1" x14ac:dyDescent="0.15">
      <c r="A422" s="1" t="s">
        <v>1279</v>
      </c>
      <c r="B422" s="1" t="s">
        <v>1959</v>
      </c>
      <c r="C422" s="1" t="s">
        <v>1473</v>
      </c>
      <c r="D422" s="170" t="s">
        <v>2616</v>
      </c>
      <c r="E422" s="1" t="s">
        <v>1474</v>
      </c>
      <c r="F422" s="1" t="s">
        <v>974</v>
      </c>
      <c r="G422" s="1" t="s">
        <v>960</v>
      </c>
    </row>
    <row r="423" spans="1:7" s="1" customFormat="1" ht="20.25" customHeight="1" x14ac:dyDescent="0.15">
      <c r="A423" s="1" t="s">
        <v>1279</v>
      </c>
      <c r="B423" s="1" t="s">
        <v>1960</v>
      </c>
      <c r="C423" s="1" t="s">
        <v>1475</v>
      </c>
      <c r="D423" s="170" t="s">
        <v>2612</v>
      </c>
      <c r="E423" s="1" t="s">
        <v>1288</v>
      </c>
      <c r="F423" s="1" t="s">
        <v>974</v>
      </c>
      <c r="G423" s="1" t="s">
        <v>960</v>
      </c>
    </row>
    <row r="424" spans="1:7" s="1" customFormat="1" ht="20.25" customHeight="1" x14ac:dyDescent="0.15">
      <c r="A424" s="1" t="s">
        <v>1279</v>
      </c>
      <c r="B424" s="1" t="s">
        <v>1961</v>
      </c>
      <c r="C424" s="1" t="s">
        <v>1476</v>
      </c>
      <c r="D424" s="170" t="s">
        <v>2612</v>
      </c>
      <c r="E424" s="1" t="s">
        <v>1288</v>
      </c>
      <c r="F424" s="1" t="s">
        <v>974</v>
      </c>
      <c r="G424" s="1" t="s">
        <v>960</v>
      </c>
    </row>
    <row r="425" spans="1:7" s="1" customFormat="1" ht="20.25" customHeight="1" x14ac:dyDescent="0.15">
      <c r="A425" s="1" t="s">
        <v>1279</v>
      </c>
      <c r="B425" s="1" t="s">
        <v>1962</v>
      </c>
      <c r="C425" s="1" t="s">
        <v>1477</v>
      </c>
      <c r="D425" s="170" t="s">
        <v>2612</v>
      </c>
      <c r="E425" s="1" t="s">
        <v>1288</v>
      </c>
      <c r="F425" s="1" t="s">
        <v>974</v>
      </c>
      <c r="G425" s="1" t="s">
        <v>960</v>
      </c>
    </row>
    <row r="426" spans="1:7" s="1" customFormat="1" ht="20.25" customHeight="1" x14ac:dyDescent="0.15">
      <c r="A426" s="1" t="s">
        <v>1279</v>
      </c>
      <c r="B426" s="1" t="s">
        <v>1963</v>
      </c>
      <c r="C426" s="1" t="s">
        <v>1478</v>
      </c>
      <c r="D426" s="170" t="s">
        <v>2612</v>
      </c>
      <c r="E426" s="1" t="s">
        <v>1288</v>
      </c>
      <c r="F426" s="1" t="s">
        <v>974</v>
      </c>
      <c r="G426" s="1" t="s">
        <v>960</v>
      </c>
    </row>
    <row r="427" spans="1:7" s="1" customFormat="1" ht="20.25" customHeight="1" x14ac:dyDescent="0.15">
      <c r="A427" s="1" t="s">
        <v>1279</v>
      </c>
      <c r="B427" s="1" t="s">
        <v>1964</v>
      </c>
      <c r="C427" s="1" t="s">
        <v>1479</v>
      </c>
      <c r="D427" s="170" t="s">
        <v>2616</v>
      </c>
      <c r="E427" s="1" t="s">
        <v>1480</v>
      </c>
      <c r="F427" s="1" t="s">
        <v>974</v>
      </c>
      <c r="G427" s="1" t="s">
        <v>960</v>
      </c>
    </row>
    <row r="428" spans="1:7" s="1" customFormat="1" ht="20.25" customHeight="1" x14ac:dyDescent="0.15">
      <c r="A428" s="1" t="s">
        <v>1279</v>
      </c>
      <c r="B428" s="1" t="s">
        <v>1965</v>
      </c>
      <c r="C428" s="1" t="s">
        <v>1481</v>
      </c>
      <c r="D428" s="170" t="s">
        <v>2612</v>
      </c>
      <c r="E428" s="1" t="s">
        <v>1288</v>
      </c>
      <c r="F428" s="1" t="s">
        <v>974</v>
      </c>
      <c r="G428" s="1" t="s">
        <v>960</v>
      </c>
    </row>
    <row r="429" spans="1:7" s="1" customFormat="1" ht="20.25" customHeight="1" x14ac:dyDescent="0.15">
      <c r="A429" s="1" t="s">
        <v>1279</v>
      </c>
      <c r="B429" s="1" t="s">
        <v>1966</v>
      </c>
      <c r="C429" s="1" t="s">
        <v>1482</v>
      </c>
      <c r="D429" s="170" t="s">
        <v>2620</v>
      </c>
      <c r="E429" s="1" t="s">
        <v>1463</v>
      </c>
      <c r="F429" s="1" t="s">
        <v>974</v>
      </c>
      <c r="G429" s="1" t="s">
        <v>960</v>
      </c>
    </row>
    <row r="430" spans="1:7" s="1" customFormat="1" ht="20.25" customHeight="1" x14ac:dyDescent="0.15">
      <c r="A430" s="1" t="s">
        <v>1279</v>
      </c>
      <c r="B430" s="1" t="s">
        <v>1967</v>
      </c>
      <c r="C430" s="1" t="s">
        <v>1483</v>
      </c>
      <c r="D430" s="170" t="s">
        <v>2620</v>
      </c>
      <c r="E430" s="1" t="s">
        <v>1281</v>
      </c>
      <c r="F430" s="1" t="s">
        <v>974</v>
      </c>
      <c r="G430" s="1" t="s">
        <v>960</v>
      </c>
    </row>
    <row r="431" spans="1:7" s="1" customFormat="1" ht="20.25" customHeight="1" x14ac:dyDescent="0.15">
      <c r="A431" s="1" t="s">
        <v>1279</v>
      </c>
      <c r="B431" s="1" t="s">
        <v>1968</v>
      </c>
      <c r="C431" s="1" t="s">
        <v>1484</v>
      </c>
      <c r="D431" s="170" t="s">
        <v>2620</v>
      </c>
      <c r="E431" s="1" t="s">
        <v>1281</v>
      </c>
      <c r="F431" s="1" t="s">
        <v>974</v>
      </c>
      <c r="G431" s="1" t="s">
        <v>960</v>
      </c>
    </row>
    <row r="432" spans="1:7" s="1" customFormat="1" ht="20.25" customHeight="1" x14ac:dyDescent="0.15">
      <c r="A432" s="1" t="s">
        <v>1279</v>
      </c>
      <c r="B432" s="1" t="s">
        <v>1969</v>
      </c>
      <c r="C432" s="1" t="s">
        <v>1485</v>
      </c>
      <c r="D432" s="170" t="s">
        <v>2620</v>
      </c>
      <c r="E432" s="1" t="s">
        <v>1281</v>
      </c>
      <c r="F432" s="1" t="s">
        <v>974</v>
      </c>
      <c r="G432" s="1" t="s">
        <v>960</v>
      </c>
    </row>
    <row r="433" spans="1:7" s="1" customFormat="1" ht="20.25" customHeight="1" x14ac:dyDescent="0.15">
      <c r="A433" s="1" t="s">
        <v>1279</v>
      </c>
      <c r="B433" s="1" t="s">
        <v>1970</v>
      </c>
      <c r="C433" s="1" t="s">
        <v>1486</v>
      </c>
      <c r="D433" s="170" t="s">
        <v>2623</v>
      </c>
      <c r="E433" s="1" t="s">
        <v>1383</v>
      </c>
      <c r="F433" s="1" t="s">
        <v>954</v>
      </c>
      <c r="G433" s="1" t="s">
        <v>960</v>
      </c>
    </row>
    <row r="434" spans="1:7" s="1" customFormat="1" ht="20.25" customHeight="1" x14ac:dyDescent="0.15">
      <c r="A434" s="1" t="s">
        <v>1279</v>
      </c>
      <c r="B434" s="1" t="s">
        <v>1971</v>
      </c>
      <c r="C434" s="1" t="s">
        <v>1487</v>
      </c>
      <c r="D434" s="170" t="s">
        <v>2612</v>
      </c>
      <c r="E434" s="1" t="s">
        <v>1288</v>
      </c>
      <c r="F434" s="1" t="s">
        <v>974</v>
      </c>
      <c r="G434" s="1" t="s">
        <v>960</v>
      </c>
    </row>
    <row r="435" spans="1:7" s="1" customFormat="1" ht="20.25" customHeight="1" x14ac:dyDescent="0.15">
      <c r="A435" s="1" t="s">
        <v>1279</v>
      </c>
      <c r="B435" s="1" t="s">
        <v>1972</v>
      </c>
      <c r="C435" s="1" t="s">
        <v>1488</v>
      </c>
      <c r="D435" s="170" t="s">
        <v>2616</v>
      </c>
      <c r="E435" s="1" t="s">
        <v>1285</v>
      </c>
      <c r="F435" s="1" t="s">
        <v>974</v>
      </c>
      <c r="G435" s="1" t="s">
        <v>960</v>
      </c>
    </row>
    <row r="436" spans="1:7" s="1" customFormat="1" ht="20.25" customHeight="1" x14ac:dyDescent="0.15">
      <c r="A436" s="1" t="s">
        <v>1279</v>
      </c>
      <c r="B436" s="1" t="s">
        <v>1973</v>
      </c>
      <c r="C436" s="1" t="s">
        <v>1489</v>
      </c>
      <c r="D436" s="170" t="s">
        <v>2616</v>
      </c>
      <c r="E436" s="1" t="s">
        <v>1285</v>
      </c>
      <c r="F436" s="1" t="s">
        <v>974</v>
      </c>
      <c r="G436" s="1" t="s">
        <v>960</v>
      </c>
    </row>
    <row r="437" spans="1:7" s="1" customFormat="1" ht="20.25" customHeight="1" x14ac:dyDescent="0.15">
      <c r="A437" s="1" t="s">
        <v>1279</v>
      </c>
      <c r="B437" s="1" t="s">
        <v>1974</v>
      </c>
      <c r="C437" s="1" t="s">
        <v>1490</v>
      </c>
      <c r="D437" s="170" t="s">
        <v>2616</v>
      </c>
      <c r="E437" s="1" t="s">
        <v>1285</v>
      </c>
      <c r="F437" s="1" t="s">
        <v>974</v>
      </c>
      <c r="G437" s="1" t="s">
        <v>960</v>
      </c>
    </row>
    <row r="438" spans="1:7" s="1" customFormat="1" ht="20.25" customHeight="1" x14ac:dyDescent="0.15">
      <c r="A438" s="1" t="s">
        <v>1279</v>
      </c>
      <c r="B438" s="1" t="s">
        <v>1975</v>
      </c>
      <c r="C438" s="1" t="s">
        <v>1491</v>
      </c>
      <c r="D438" s="170" t="s">
        <v>2616</v>
      </c>
      <c r="E438" s="1" t="s">
        <v>1285</v>
      </c>
      <c r="F438" s="1" t="s">
        <v>974</v>
      </c>
      <c r="G438" s="1" t="s">
        <v>960</v>
      </c>
    </row>
    <row r="439" spans="1:7" s="1" customFormat="1" ht="20.25" customHeight="1" x14ac:dyDescent="0.15">
      <c r="A439" s="1" t="s">
        <v>1279</v>
      </c>
      <c r="B439" s="1" t="s">
        <v>1976</v>
      </c>
      <c r="C439" s="1" t="s">
        <v>1492</v>
      </c>
      <c r="D439" s="170" t="s">
        <v>2616</v>
      </c>
      <c r="E439" s="1" t="s">
        <v>1285</v>
      </c>
      <c r="F439" s="1" t="s">
        <v>974</v>
      </c>
      <c r="G439" s="1" t="s">
        <v>960</v>
      </c>
    </row>
    <row r="440" spans="1:7" s="1" customFormat="1" ht="20.25" customHeight="1" x14ac:dyDescent="0.15">
      <c r="A440" s="1" t="s">
        <v>1279</v>
      </c>
      <c r="B440" s="1" t="s">
        <v>1977</v>
      </c>
      <c r="C440" s="1" t="s">
        <v>1493</v>
      </c>
      <c r="D440" s="170" t="s">
        <v>2620</v>
      </c>
      <c r="E440" s="1" t="s">
        <v>1380</v>
      </c>
      <c r="F440" s="1" t="s">
        <v>974</v>
      </c>
      <c r="G440" s="1" t="s">
        <v>960</v>
      </c>
    </row>
    <row r="441" spans="1:7" s="1" customFormat="1" ht="20.25" customHeight="1" x14ac:dyDescent="0.15">
      <c r="A441" s="1" t="s">
        <v>1279</v>
      </c>
      <c r="B441" s="1" t="s">
        <v>1978</v>
      </c>
      <c r="C441" s="1" t="s">
        <v>1494</v>
      </c>
      <c r="D441" s="170" t="s">
        <v>2621</v>
      </c>
      <c r="E441" s="1" t="s">
        <v>1495</v>
      </c>
      <c r="F441" s="1" t="s">
        <v>974</v>
      </c>
      <c r="G441" s="1" t="s">
        <v>960</v>
      </c>
    </row>
    <row r="442" spans="1:7" s="1" customFormat="1" ht="20.25" customHeight="1" x14ac:dyDescent="0.15">
      <c r="A442" s="1" t="s">
        <v>1279</v>
      </c>
      <c r="B442" s="1" t="s">
        <v>1979</v>
      </c>
      <c r="C442" s="1" t="s">
        <v>1496</v>
      </c>
      <c r="D442" s="170" t="s">
        <v>2621</v>
      </c>
      <c r="E442" s="1" t="s">
        <v>1330</v>
      </c>
      <c r="F442" s="1" t="s">
        <v>974</v>
      </c>
      <c r="G442" s="1" t="s">
        <v>960</v>
      </c>
    </row>
    <row r="443" spans="1:7" s="1" customFormat="1" ht="20.25" customHeight="1" x14ac:dyDescent="0.15">
      <c r="A443" s="1" t="s">
        <v>1279</v>
      </c>
      <c r="B443" s="1" t="s">
        <v>1980</v>
      </c>
      <c r="C443" s="1" t="s">
        <v>1497</v>
      </c>
      <c r="D443" s="170" t="s">
        <v>2621</v>
      </c>
      <c r="E443" s="1" t="s">
        <v>1498</v>
      </c>
      <c r="F443" s="1" t="s">
        <v>974</v>
      </c>
      <c r="G443" s="1" t="s">
        <v>960</v>
      </c>
    </row>
    <row r="444" spans="1:7" s="1" customFormat="1" ht="20.25" customHeight="1" x14ac:dyDescent="0.15">
      <c r="A444" s="1" t="s">
        <v>1279</v>
      </c>
      <c r="B444" s="1" t="s">
        <v>1981</v>
      </c>
      <c r="C444" s="1" t="s">
        <v>1499</v>
      </c>
      <c r="D444" s="170" t="s">
        <v>2621</v>
      </c>
      <c r="E444" s="1" t="s">
        <v>1311</v>
      </c>
      <c r="F444" s="1" t="s">
        <v>974</v>
      </c>
      <c r="G444" s="1" t="s">
        <v>960</v>
      </c>
    </row>
    <row r="445" spans="1:7" s="1" customFormat="1" ht="20.25" customHeight="1" x14ac:dyDescent="0.15">
      <c r="A445" s="1" t="s">
        <v>1279</v>
      </c>
      <c r="B445" s="1" t="s">
        <v>1982</v>
      </c>
      <c r="C445" s="1" t="s">
        <v>1500</v>
      </c>
      <c r="D445" s="170" t="s">
        <v>2616</v>
      </c>
      <c r="E445" s="1" t="s">
        <v>1501</v>
      </c>
      <c r="F445" s="1" t="s">
        <v>974</v>
      </c>
      <c r="G445" s="1" t="s">
        <v>960</v>
      </c>
    </row>
    <row r="446" spans="1:7" s="1" customFormat="1" ht="20.25" customHeight="1" x14ac:dyDescent="0.15">
      <c r="A446" s="1" t="s">
        <v>1279</v>
      </c>
      <c r="B446" s="1" t="s">
        <v>1983</v>
      </c>
      <c r="C446" s="1" t="s">
        <v>1502</v>
      </c>
      <c r="D446" s="170" t="s">
        <v>2621</v>
      </c>
      <c r="E446" s="1" t="s">
        <v>1503</v>
      </c>
      <c r="F446" s="1" t="s">
        <v>974</v>
      </c>
      <c r="G446" s="1" t="s">
        <v>960</v>
      </c>
    </row>
    <row r="447" spans="1:7" s="1" customFormat="1" ht="20.25" customHeight="1" x14ac:dyDescent="0.15">
      <c r="A447" s="1" t="s">
        <v>1279</v>
      </c>
      <c r="B447" s="1" t="s">
        <v>1984</v>
      </c>
      <c r="C447" s="1" t="s">
        <v>1504</v>
      </c>
      <c r="D447" s="170" t="s">
        <v>2621</v>
      </c>
      <c r="E447" s="1" t="s">
        <v>1505</v>
      </c>
      <c r="F447" s="1" t="s">
        <v>974</v>
      </c>
      <c r="G447" s="1" t="s">
        <v>960</v>
      </c>
    </row>
    <row r="448" spans="1:7" s="1" customFormat="1" ht="20.25" customHeight="1" x14ac:dyDescent="0.15">
      <c r="A448" s="1" t="s">
        <v>1279</v>
      </c>
      <c r="B448" s="156" t="s">
        <v>1985</v>
      </c>
      <c r="C448" s="1" t="s">
        <v>1506</v>
      </c>
      <c r="D448" s="170" t="s">
        <v>2612</v>
      </c>
      <c r="E448" s="1" t="s">
        <v>149</v>
      </c>
      <c r="F448" s="1" t="s">
        <v>974</v>
      </c>
      <c r="G448" s="1" t="s">
        <v>944</v>
      </c>
    </row>
    <row r="449" spans="1:7" s="1" customFormat="1" ht="20.25" customHeight="1" x14ac:dyDescent="0.15">
      <c r="A449" s="1" t="s">
        <v>1279</v>
      </c>
      <c r="B449" s="156" t="s">
        <v>1986</v>
      </c>
      <c r="C449" s="1" t="s">
        <v>1507</v>
      </c>
      <c r="D449" s="170" t="s">
        <v>2612</v>
      </c>
      <c r="E449" s="1" t="s">
        <v>149</v>
      </c>
      <c r="F449" s="1" t="s">
        <v>974</v>
      </c>
      <c r="G449" s="1" t="s">
        <v>944</v>
      </c>
    </row>
    <row r="450" spans="1:7" s="1" customFormat="1" ht="20.25" customHeight="1" x14ac:dyDescent="0.15">
      <c r="A450" s="1" t="s">
        <v>1279</v>
      </c>
      <c r="B450" s="1" t="s">
        <v>1987</v>
      </c>
      <c r="C450" s="1" t="s">
        <v>1508</v>
      </c>
      <c r="D450" s="170" t="s">
        <v>2616</v>
      </c>
      <c r="E450" s="1" t="s">
        <v>1285</v>
      </c>
      <c r="F450" s="1" t="s">
        <v>974</v>
      </c>
      <c r="G450" s="1" t="s">
        <v>960</v>
      </c>
    </row>
    <row r="451" spans="1:7" s="1" customFormat="1" ht="20.25" customHeight="1" x14ac:dyDescent="0.15">
      <c r="A451" s="1" t="s">
        <v>1279</v>
      </c>
      <c r="B451" s="1" t="s">
        <v>1988</v>
      </c>
      <c r="C451" s="1" t="s">
        <v>1509</v>
      </c>
      <c r="D451" s="170" t="s">
        <v>2616</v>
      </c>
      <c r="E451" s="1" t="s">
        <v>1285</v>
      </c>
      <c r="F451" s="1" t="s">
        <v>974</v>
      </c>
      <c r="G451" s="1" t="s">
        <v>960</v>
      </c>
    </row>
    <row r="452" spans="1:7" s="1" customFormat="1" ht="20.25" customHeight="1" x14ac:dyDescent="0.15">
      <c r="A452" s="1" t="s">
        <v>1279</v>
      </c>
      <c r="B452" s="1" t="s">
        <v>1989</v>
      </c>
      <c r="C452" s="1" t="s">
        <v>1510</v>
      </c>
      <c r="D452" s="170" t="s">
        <v>2616</v>
      </c>
      <c r="E452" s="1" t="s">
        <v>1285</v>
      </c>
      <c r="F452" s="1" t="s">
        <v>974</v>
      </c>
      <c r="G452" s="1" t="s">
        <v>960</v>
      </c>
    </row>
    <row r="453" spans="1:7" s="1" customFormat="1" ht="20.25" customHeight="1" x14ac:dyDescent="0.15">
      <c r="A453" s="1" t="s">
        <v>1279</v>
      </c>
      <c r="B453" s="1" t="s">
        <v>1990</v>
      </c>
      <c r="C453" s="1" t="s">
        <v>1511</v>
      </c>
      <c r="D453" s="170" t="s">
        <v>2613</v>
      </c>
      <c r="E453" s="1" t="s">
        <v>1122</v>
      </c>
      <c r="F453" s="1" t="s">
        <v>974</v>
      </c>
      <c r="G453" s="1" t="s">
        <v>960</v>
      </c>
    </row>
    <row r="454" spans="1:7" s="1" customFormat="1" ht="20.25" customHeight="1" x14ac:dyDescent="0.15">
      <c r="A454" s="1" t="s">
        <v>1279</v>
      </c>
      <c r="B454" s="1" t="s">
        <v>1991</v>
      </c>
      <c r="C454" s="1" t="s">
        <v>1512</v>
      </c>
      <c r="D454" s="170" t="s">
        <v>2621</v>
      </c>
      <c r="E454" s="1" t="s">
        <v>1513</v>
      </c>
      <c r="F454" s="1" t="s">
        <v>974</v>
      </c>
      <c r="G454" s="1" t="s">
        <v>960</v>
      </c>
    </row>
    <row r="455" spans="1:7" s="1" customFormat="1" ht="20.25" customHeight="1" x14ac:dyDescent="0.15">
      <c r="A455" s="1" t="s">
        <v>1279</v>
      </c>
      <c r="B455" s="1" t="s">
        <v>1992</v>
      </c>
      <c r="C455" s="1" t="s">
        <v>1514</v>
      </c>
      <c r="D455" s="170" t="s">
        <v>2621</v>
      </c>
      <c r="E455" s="1" t="s">
        <v>1359</v>
      </c>
      <c r="F455" s="1" t="s">
        <v>974</v>
      </c>
      <c r="G455" s="1" t="s">
        <v>960</v>
      </c>
    </row>
    <row r="456" spans="1:7" s="1" customFormat="1" ht="20.25" customHeight="1" x14ac:dyDescent="0.15">
      <c r="A456" s="1" t="s">
        <v>1279</v>
      </c>
      <c r="B456" s="1" t="s">
        <v>1993</v>
      </c>
      <c r="C456" s="1" t="s">
        <v>1515</v>
      </c>
      <c r="D456" s="170" t="s">
        <v>2621</v>
      </c>
      <c r="E456" s="1" t="s">
        <v>87</v>
      </c>
      <c r="F456" s="1" t="s">
        <v>974</v>
      </c>
      <c r="G456" s="1" t="s">
        <v>960</v>
      </c>
    </row>
    <row r="457" spans="1:7" s="1" customFormat="1" ht="20.25" customHeight="1" x14ac:dyDescent="0.15">
      <c r="A457" s="1" t="s">
        <v>1279</v>
      </c>
      <c r="B457" s="1" t="s">
        <v>1994</v>
      </c>
      <c r="C457" s="1" t="s">
        <v>1516</v>
      </c>
      <c r="D457" s="170" t="s">
        <v>2621</v>
      </c>
      <c r="E457" s="1" t="s">
        <v>1330</v>
      </c>
      <c r="F457" s="1" t="s">
        <v>974</v>
      </c>
      <c r="G457" s="1" t="s">
        <v>960</v>
      </c>
    </row>
    <row r="458" spans="1:7" s="1" customFormat="1" ht="20.25" customHeight="1" x14ac:dyDescent="0.15">
      <c r="A458" s="1" t="s">
        <v>1279</v>
      </c>
      <c r="B458" s="1" t="s">
        <v>1995</v>
      </c>
      <c r="C458" s="1" t="s">
        <v>1517</v>
      </c>
      <c r="D458" s="170" t="s">
        <v>2622</v>
      </c>
      <c r="E458" s="1" t="s">
        <v>1413</v>
      </c>
      <c r="F458" s="1" t="s">
        <v>974</v>
      </c>
      <c r="G458" s="1" t="s">
        <v>960</v>
      </c>
    </row>
    <row r="459" spans="1:7" s="1" customFormat="1" ht="20.25" customHeight="1" x14ac:dyDescent="0.15">
      <c r="A459" s="1" t="s">
        <v>1279</v>
      </c>
      <c r="B459" s="1" t="s">
        <v>1996</v>
      </c>
      <c r="C459" s="1" t="s">
        <v>1518</v>
      </c>
      <c r="D459" s="170" t="s">
        <v>2622</v>
      </c>
      <c r="E459" s="1" t="s">
        <v>1519</v>
      </c>
      <c r="F459" s="1" t="s">
        <v>974</v>
      </c>
      <c r="G459" s="1" t="s">
        <v>960</v>
      </c>
    </row>
    <row r="460" spans="1:7" s="1" customFormat="1" ht="20.25" customHeight="1" x14ac:dyDescent="0.15">
      <c r="A460" s="1" t="s">
        <v>1279</v>
      </c>
      <c r="B460" s="1" t="s">
        <v>1997</v>
      </c>
      <c r="C460" s="1" t="s">
        <v>1520</v>
      </c>
      <c r="D460" s="170" t="s">
        <v>2622</v>
      </c>
      <c r="E460" s="1" t="s">
        <v>1393</v>
      </c>
      <c r="F460" s="1" t="s">
        <v>974</v>
      </c>
      <c r="G460" s="1" t="s">
        <v>960</v>
      </c>
    </row>
    <row r="461" spans="1:7" s="1" customFormat="1" ht="20.25" customHeight="1" x14ac:dyDescent="0.15">
      <c r="A461" s="1" t="s">
        <v>1279</v>
      </c>
      <c r="B461" s="1" t="s">
        <v>1998</v>
      </c>
      <c r="C461" s="1" t="s">
        <v>1521</v>
      </c>
      <c r="D461" s="170" t="s">
        <v>2622</v>
      </c>
      <c r="E461" s="1" t="s">
        <v>1395</v>
      </c>
      <c r="F461" s="1" t="s">
        <v>974</v>
      </c>
      <c r="G461" s="1" t="s">
        <v>960</v>
      </c>
    </row>
    <row r="462" spans="1:7" s="1" customFormat="1" ht="20.25" customHeight="1" x14ac:dyDescent="0.15">
      <c r="A462" s="1" t="s">
        <v>1279</v>
      </c>
      <c r="B462" s="1" t="s">
        <v>1999</v>
      </c>
      <c r="C462" s="1" t="s">
        <v>1522</v>
      </c>
      <c r="D462" s="170" t="s">
        <v>2622</v>
      </c>
      <c r="E462" s="1" t="s">
        <v>1519</v>
      </c>
      <c r="F462" s="1" t="s">
        <v>974</v>
      </c>
      <c r="G462" s="1" t="s">
        <v>960</v>
      </c>
    </row>
    <row r="463" spans="1:7" s="1" customFormat="1" ht="20.25" customHeight="1" x14ac:dyDescent="0.15">
      <c r="A463" s="1" t="s">
        <v>1279</v>
      </c>
      <c r="B463" s="1" t="s">
        <v>2000</v>
      </c>
      <c r="C463" s="1" t="s">
        <v>1523</v>
      </c>
      <c r="D463" s="170" t="s">
        <v>2613</v>
      </c>
      <c r="E463" s="1" t="s">
        <v>1397</v>
      </c>
      <c r="F463" s="1" t="s">
        <v>974</v>
      </c>
      <c r="G463" s="1" t="s">
        <v>960</v>
      </c>
    </row>
    <row r="464" spans="1:7" s="1" customFormat="1" ht="20.25" customHeight="1" x14ac:dyDescent="0.15">
      <c r="A464" s="1" t="s">
        <v>1279</v>
      </c>
      <c r="B464" s="1" t="s">
        <v>2001</v>
      </c>
      <c r="C464" s="1" t="s">
        <v>1524</v>
      </c>
      <c r="D464" s="170" t="s">
        <v>2619</v>
      </c>
      <c r="E464" s="1" t="s">
        <v>1525</v>
      </c>
      <c r="F464" s="1" t="s">
        <v>974</v>
      </c>
      <c r="G464" s="1" t="s">
        <v>960</v>
      </c>
    </row>
    <row r="465" spans="1:7" s="1" customFormat="1" ht="20.25" customHeight="1" x14ac:dyDescent="0.15">
      <c r="A465" s="1" t="s">
        <v>1279</v>
      </c>
      <c r="B465" s="1" t="s">
        <v>2002</v>
      </c>
      <c r="C465" s="1" t="s">
        <v>1526</v>
      </c>
      <c r="D465" s="170" t="s">
        <v>2619</v>
      </c>
      <c r="E465" s="1" t="s">
        <v>1525</v>
      </c>
      <c r="F465" s="1" t="s">
        <v>974</v>
      </c>
      <c r="G465" s="1" t="s">
        <v>960</v>
      </c>
    </row>
    <row r="466" spans="1:7" s="1" customFormat="1" ht="20.25" customHeight="1" x14ac:dyDescent="0.15">
      <c r="A466" s="1" t="s">
        <v>1279</v>
      </c>
      <c r="B466" s="1" t="s">
        <v>2003</v>
      </c>
      <c r="C466" s="1" t="s">
        <v>1527</v>
      </c>
      <c r="D466" s="170" t="s">
        <v>2619</v>
      </c>
      <c r="E466" s="1" t="s">
        <v>1528</v>
      </c>
      <c r="F466" s="1" t="s">
        <v>974</v>
      </c>
      <c r="G466" s="1" t="s">
        <v>960</v>
      </c>
    </row>
    <row r="467" spans="1:7" s="1" customFormat="1" ht="20.25" customHeight="1" x14ac:dyDescent="0.15">
      <c r="A467" s="1" t="s">
        <v>1279</v>
      </c>
      <c r="B467" s="1" t="s">
        <v>2004</v>
      </c>
      <c r="C467" s="1" t="s">
        <v>1529</v>
      </c>
      <c r="D467" s="170" t="s">
        <v>2619</v>
      </c>
      <c r="E467" s="1" t="s">
        <v>1530</v>
      </c>
      <c r="F467" s="1" t="s">
        <v>974</v>
      </c>
      <c r="G467" s="1" t="s">
        <v>960</v>
      </c>
    </row>
    <row r="468" spans="1:7" s="1" customFormat="1" ht="20.25" customHeight="1" x14ac:dyDescent="0.15">
      <c r="A468" s="1" t="s">
        <v>1279</v>
      </c>
      <c r="B468" s="1" t="s">
        <v>2005</v>
      </c>
      <c r="C468" s="1" t="s">
        <v>1531</v>
      </c>
      <c r="D468" s="170" t="s">
        <v>2623</v>
      </c>
      <c r="E468" s="1" t="s">
        <v>1456</v>
      </c>
      <c r="F468" s="1" t="s">
        <v>954</v>
      </c>
      <c r="G468" s="1" t="s">
        <v>960</v>
      </c>
    </row>
    <row r="469" spans="1:7" s="1" customFormat="1" ht="20.25" customHeight="1" x14ac:dyDescent="0.15">
      <c r="A469" s="1" t="s">
        <v>1279</v>
      </c>
      <c r="B469" s="1" t="s">
        <v>2006</v>
      </c>
      <c r="C469" s="1" t="s">
        <v>1532</v>
      </c>
      <c r="D469" s="170" t="s">
        <v>2613</v>
      </c>
      <c r="E469" s="1" t="s">
        <v>1164</v>
      </c>
      <c r="F469" s="1" t="s">
        <v>974</v>
      </c>
      <c r="G469" s="1" t="s">
        <v>960</v>
      </c>
    </row>
    <row r="470" spans="1:7" s="1" customFormat="1" ht="20.25" customHeight="1" x14ac:dyDescent="0.15">
      <c r="A470" s="1" t="s">
        <v>1279</v>
      </c>
      <c r="B470" s="1" t="s">
        <v>2007</v>
      </c>
      <c r="C470" s="1" t="s">
        <v>1533</v>
      </c>
      <c r="D470" s="170" t="s">
        <v>2613</v>
      </c>
      <c r="E470" s="1" t="s">
        <v>1164</v>
      </c>
      <c r="F470" s="1" t="s">
        <v>974</v>
      </c>
      <c r="G470" s="1" t="s">
        <v>960</v>
      </c>
    </row>
    <row r="471" spans="1:7" s="1" customFormat="1" ht="20.25" customHeight="1" x14ac:dyDescent="0.15">
      <c r="A471" s="1" t="s">
        <v>1279</v>
      </c>
      <c r="B471" s="1" t="s">
        <v>2008</v>
      </c>
      <c r="C471" s="1" t="s">
        <v>1534</v>
      </c>
      <c r="D471" s="170" t="s">
        <v>2621</v>
      </c>
      <c r="E471" s="1" t="s">
        <v>1535</v>
      </c>
      <c r="F471" s="1" t="s">
        <v>974</v>
      </c>
      <c r="G471" s="1" t="s">
        <v>960</v>
      </c>
    </row>
    <row r="472" spans="1:7" s="1" customFormat="1" ht="20.25" customHeight="1" x14ac:dyDescent="0.15">
      <c r="A472" s="1" t="s">
        <v>1279</v>
      </c>
      <c r="B472" s="1" t="s">
        <v>2009</v>
      </c>
      <c r="C472" s="1" t="s">
        <v>1536</v>
      </c>
      <c r="D472" s="170" t="s">
        <v>2621</v>
      </c>
      <c r="E472" s="1" t="s">
        <v>1537</v>
      </c>
      <c r="F472" s="1" t="s">
        <v>974</v>
      </c>
      <c r="G472" s="1" t="s">
        <v>960</v>
      </c>
    </row>
    <row r="473" spans="1:7" s="1" customFormat="1" ht="20.25" customHeight="1" x14ac:dyDescent="0.15">
      <c r="A473" s="1" t="s">
        <v>1279</v>
      </c>
      <c r="B473" s="1" t="s">
        <v>2010</v>
      </c>
      <c r="C473" s="1" t="s">
        <v>1538</v>
      </c>
      <c r="D473" s="170" t="s">
        <v>2621</v>
      </c>
      <c r="E473" s="1" t="s">
        <v>1513</v>
      </c>
      <c r="F473" s="1" t="s">
        <v>974</v>
      </c>
      <c r="G473" s="1" t="s">
        <v>960</v>
      </c>
    </row>
    <row r="474" spans="1:7" s="1" customFormat="1" ht="20.25" customHeight="1" x14ac:dyDescent="0.15">
      <c r="A474" s="1" t="s">
        <v>1279</v>
      </c>
      <c r="B474" s="1" t="s">
        <v>2011</v>
      </c>
      <c r="C474" s="1" t="s">
        <v>1539</v>
      </c>
      <c r="D474" s="170" t="s">
        <v>2621</v>
      </c>
      <c r="E474" s="1" t="s">
        <v>1540</v>
      </c>
      <c r="F474" s="1" t="s">
        <v>974</v>
      </c>
      <c r="G474" s="1" t="s">
        <v>960</v>
      </c>
    </row>
    <row r="475" spans="1:7" s="1" customFormat="1" ht="20.25" customHeight="1" x14ac:dyDescent="0.15">
      <c r="A475" s="1" t="s">
        <v>1279</v>
      </c>
      <c r="B475" s="1" t="s">
        <v>2012</v>
      </c>
      <c r="C475" s="1" t="s">
        <v>1541</v>
      </c>
      <c r="D475" s="170" t="s">
        <v>2621</v>
      </c>
      <c r="E475" s="1" t="s">
        <v>1542</v>
      </c>
      <c r="F475" s="1" t="s">
        <v>974</v>
      </c>
      <c r="G475" s="1" t="s">
        <v>960</v>
      </c>
    </row>
    <row r="476" spans="1:7" s="1" customFormat="1" ht="20.25" customHeight="1" x14ac:dyDescent="0.15">
      <c r="A476" s="1" t="s">
        <v>1279</v>
      </c>
      <c r="B476" s="1" t="s">
        <v>2013</v>
      </c>
      <c r="C476" s="1" t="s">
        <v>1543</v>
      </c>
      <c r="D476" s="170" t="s">
        <v>2621</v>
      </c>
      <c r="E476" s="1" t="s">
        <v>1542</v>
      </c>
      <c r="F476" s="1" t="s">
        <v>974</v>
      </c>
      <c r="G476" s="1" t="s">
        <v>960</v>
      </c>
    </row>
    <row r="477" spans="1:7" s="1" customFormat="1" ht="20.25" customHeight="1" x14ac:dyDescent="0.15">
      <c r="A477" s="1" t="s">
        <v>1279</v>
      </c>
      <c r="B477" s="1" t="s">
        <v>2014</v>
      </c>
      <c r="C477" s="1" t="s">
        <v>1544</v>
      </c>
      <c r="D477" s="170" t="s">
        <v>2621</v>
      </c>
      <c r="E477" s="1" t="s">
        <v>1542</v>
      </c>
      <c r="F477" s="1" t="s">
        <v>974</v>
      </c>
      <c r="G477" s="1" t="s">
        <v>960</v>
      </c>
    </row>
    <row r="478" spans="1:7" s="1" customFormat="1" ht="20.25" customHeight="1" x14ac:dyDescent="0.15">
      <c r="A478" s="1" t="s">
        <v>1279</v>
      </c>
      <c r="B478" s="1" t="s">
        <v>2015</v>
      </c>
      <c r="C478" s="1" t="s">
        <v>1545</v>
      </c>
      <c r="D478" s="170" t="s">
        <v>2621</v>
      </c>
      <c r="E478" s="1" t="s">
        <v>1542</v>
      </c>
      <c r="F478" s="1" t="s">
        <v>974</v>
      </c>
      <c r="G478" s="1" t="s">
        <v>960</v>
      </c>
    </row>
    <row r="479" spans="1:7" s="1" customFormat="1" ht="20.25" customHeight="1" x14ac:dyDescent="0.15">
      <c r="A479" s="1" t="s">
        <v>1279</v>
      </c>
      <c r="B479" s="1" t="s">
        <v>2016</v>
      </c>
      <c r="C479" s="1" t="s">
        <v>1546</v>
      </c>
      <c r="D479" s="170" t="s">
        <v>2613</v>
      </c>
      <c r="E479" s="1" t="s">
        <v>1164</v>
      </c>
      <c r="F479" s="1" t="s">
        <v>974</v>
      </c>
      <c r="G479" s="1" t="s">
        <v>960</v>
      </c>
    </row>
    <row r="480" spans="1:7" s="1" customFormat="1" ht="20.25" customHeight="1" x14ac:dyDescent="0.15">
      <c r="A480" s="1" t="s">
        <v>1279</v>
      </c>
      <c r="B480" s="1" t="s">
        <v>2017</v>
      </c>
      <c r="C480" s="1" t="s">
        <v>1547</v>
      </c>
      <c r="D480" s="170" t="s">
        <v>2613</v>
      </c>
      <c r="E480" s="1" t="s">
        <v>1164</v>
      </c>
      <c r="F480" s="1" t="s">
        <v>954</v>
      </c>
      <c r="G480" s="1" t="s">
        <v>960</v>
      </c>
    </row>
    <row r="481" spans="1:7" s="1" customFormat="1" ht="20.25" customHeight="1" x14ac:dyDescent="0.15">
      <c r="A481" s="1" t="s">
        <v>1279</v>
      </c>
      <c r="B481" s="1" t="s">
        <v>2018</v>
      </c>
      <c r="C481" s="1" t="s">
        <v>1548</v>
      </c>
      <c r="D481" s="170" t="s">
        <v>2621</v>
      </c>
      <c r="E481" s="1" t="s">
        <v>1549</v>
      </c>
      <c r="F481" s="1" t="s">
        <v>974</v>
      </c>
      <c r="G481" s="1" t="s">
        <v>960</v>
      </c>
    </row>
    <row r="482" spans="1:7" s="1" customFormat="1" ht="20.25" customHeight="1" x14ac:dyDescent="0.15">
      <c r="A482" s="1" t="s">
        <v>1279</v>
      </c>
      <c r="B482" s="1" t="s">
        <v>2019</v>
      </c>
      <c r="C482" s="1" t="s">
        <v>1550</v>
      </c>
      <c r="D482" s="170" t="s">
        <v>2622</v>
      </c>
      <c r="E482" s="1" t="s">
        <v>1519</v>
      </c>
      <c r="F482" s="1" t="s">
        <v>974</v>
      </c>
      <c r="G482" s="1" t="s">
        <v>960</v>
      </c>
    </row>
    <row r="483" spans="1:7" s="1" customFormat="1" ht="20.25" customHeight="1" x14ac:dyDescent="0.15">
      <c r="A483" s="1" t="s">
        <v>1279</v>
      </c>
      <c r="B483" s="1" t="s">
        <v>2020</v>
      </c>
      <c r="C483" s="1" t="s">
        <v>1551</v>
      </c>
      <c r="D483" s="170" t="s">
        <v>2622</v>
      </c>
      <c r="E483" s="1" t="s">
        <v>1302</v>
      </c>
      <c r="F483" s="1" t="s">
        <v>974</v>
      </c>
      <c r="G483" s="1" t="s">
        <v>960</v>
      </c>
    </row>
    <row r="484" spans="1:7" s="1" customFormat="1" ht="20.25" customHeight="1" x14ac:dyDescent="0.15">
      <c r="A484" s="1" t="s">
        <v>1279</v>
      </c>
      <c r="B484" s="1" t="s">
        <v>2021</v>
      </c>
      <c r="C484" s="1" t="s">
        <v>1552</v>
      </c>
      <c r="D484" s="170" t="s">
        <v>2621</v>
      </c>
      <c r="E484" s="1" t="s">
        <v>1553</v>
      </c>
      <c r="F484" s="1" t="s">
        <v>974</v>
      </c>
      <c r="G484" s="1" t="s">
        <v>960</v>
      </c>
    </row>
    <row r="485" spans="1:7" s="1" customFormat="1" ht="20.25" customHeight="1" x14ac:dyDescent="0.15">
      <c r="A485" s="1" t="s">
        <v>1279</v>
      </c>
      <c r="B485" s="1" t="s">
        <v>2022</v>
      </c>
      <c r="C485" s="1" t="s">
        <v>1554</v>
      </c>
      <c r="D485" s="170" t="s">
        <v>2623</v>
      </c>
      <c r="E485" s="1" t="s">
        <v>1555</v>
      </c>
      <c r="F485" s="1" t="s">
        <v>974</v>
      </c>
      <c r="G485" s="1" t="s">
        <v>960</v>
      </c>
    </row>
    <row r="486" spans="1:7" s="1" customFormat="1" ht="20.25" customHeight="1" x14ac:dyDescent="0.15">
      <c r="A486" s="1" t="s">
        <v>1279</v>
      </c>
      <c r="B486" s="1" t="s">
        <v>2023</v>
      </c>
      <c r="C486" s="1" t="s">
        <v>1556</v>
      </c>
      <c r="D486" s="170" t="s">
        <v>2613</v>
      </c>
      <c r="E486" s="1" t="s">
        <v>1557</v>
      </c>
      <c r="F486" s="1" t="s">
        <v>974</v>
      </c>
      <c r="G486" s="1" t="s">
        <v>960</v>
      </c>
    </row>
    <row r="487" spans="1:7" s="1" customFormat="1" ht="20.25" customHeight="1" x14ac:dyDescent="0.15">
      <c r="A487" s="1" t="s">
        <v>1279</v>
      </c>
      <c r="B487" s="1" t="s">
        <v>2024</v>
      </c>
      <c r="C487" s="1" t="s">
        <v>1558</v>
      </c>
      <c r="D487" s="170" t="s">
        <v>2621</v>
      </c>
      <c r="E487" s="1" t="s">
        <v>1513</v>
      </c>
      <c r="F487" s="1" t="s">
        <v>974</v>
      </c>
      <c r="G487" s="1" t="s">
        <v>960</v>
      </c>
    </row>
    <row r="488" spans="1:7" s="1" customFormat="1" ht="20.25" customHeight="1" x14ac:dyDescent="0.15">
      <c r="A488" s="1" t="s">
        <v>1279</v>
      </c>
      <c r="B488" s="1" t="s">
        <v>2025</v>
      </c>
      <c r="C488" s="1" t="s">
        <v>1559</v>
      </c>
      <c r="D488" s="170" t="s">
        <v>2621</v>
      </c>
      <c r="E488" s="1" t="s">
        <v>1513</v>
      </c>
      <c r="F488" s="1" t="s">
        <v>974</v>
      </c>
      <c r="G488" s="1" t="s">
        <v>960</v>
      </c>
    </row>
    <row r="489" spans="1:7" s="1" customFormat="1" ht="20.25" customHeight="1" x14ac:dyDescent="0.15">
      <c r="A489" s="1" t="s">
        <v>1279</v>
      </c>
      <c r="B489" s="1" t="s">
        <v>2026</v>
      </c>
      <c r="C489" s="1" t="s">
        <v>1560</v>
      </c>
      <c r="D489" s="170" t="s">
        <v>2621</v>
      </c>
      <c r="E489" s="1" t="s">
        <v>1513</v>
      </c>
      <c r="F489" s="1" t="s">
        <v>974</v>
      </c>
      <c r="G489" s="1" t="s">
        <v>960</v>
      </c>
    </row>
    <row r="490" spans="1:7" s="1" customFormat="1" ht="20.25" customHeight="1" x14ac:dyDescent="0.15">
      <c r="A490" s="1" t="s">
        <v>1279</v>
      </c>
      <c r="B490" s="1" t="s">
        <v>2027</v>
      </c>
      <c r="C490" s="1" t="s">
        <v>1561</v>
      </c>
      <c r="D490" s="170" t="s">
        <v>2621</v>
      </c>
      <c r="E490" s="1" t="s">
        <v>1513</v>
      </c>
      <c r="F490" s="1" t="s">
        <v>974</v>
      </c>
      <c r="G490" s="1" t="s">
        <v>960</v>
      </c>
    </row>
    <row r="491" spans="1:7" s="1" customFormat="1" ht="20.25" customHeight="1" x14ac:dyDescent="0.15">
      <c r="A491" s="1" t="s">
        <v>1279</v>
      </c>
      <c r="B491" s="1" t="s">
        <v>2028</v>
      </c>
      <c r="C491" s="1" t="s">
        <v>1562</v>
      </c>
      <c r="D491" s="170" t="s">
        <v>2620</v>
      </c>
      <c r="E491" s="1" t="s">
        <v>1400</v>
      </c>
      <c r="F491" s="1" t="s">
        <v>974</v>
      </c>
      <c r="G491" s="1" t="s">
        <v>960</v>
      </c>
    </row>
    <row r="492" spans="1:7" s="1" customFormat="1" ht="20.25" customHeight="1" x14ac:dyDescent="0.15">
      <c r="A492" s="1" t="s">
        <v>1279</v>
      </c>
      <c r="B492" s="1" t="s">
        <v>2029</v>
      </c>
      <c r="C492" s="1" t="s">
        <v>1563</v>
      </c>
      <c r="D492" s="170" t="s">
        <v>2621</v>
      </c>
      <c r="E492" s="1" t="s">
        <v>1513</v>
      </c>
      <c r="F492" s="1" t="s">
        <v>974</v>
      </c>
      <c r="G492" s="1" t="s">
        <v>960</v>
      </c>
    </row>
    <row r="493" spans="1:7" s="1" customFormat="1" ht="20.25" customHeight="1" x14ac:dyDescent="0.15">
      <c r="A493" s="1" t="s">
        <v>1279</v>
      </c>
      <c r="B493" s="1" t="s">
        <v>2030</v>
      </c>
      <c r="C493" s="1" t="s">
        <v>1564</v>
      </c>
      <c r="D493" s="170" t="s">
        <v>2621</v>
      </c>
      <c r="E493" s="1" t="s">
        <v>1513</v>
      </c>
      <c r="F493" s="1" t="s">
        <v>974</v>
      </c>
      <c r="G493" s="1" t="s">
        <v>960</v>
      </c>
    </row>
    <row r="494" spans="1:7" s="1" customFormat="1" ht="20.25" customHeight="1" x14ac:dyDescent="0.15">
      <c r="A494" s="1" t="s">
        <v>1279</v>
      </c>
      <c r="B494" s="1" t="s">
        <v>2031</v>
      </c>
      <c r="C494" s="1" t="s">
        <v>1565</v>
      </c>
      <c r="D494" s="170" t="s">
        <v>2613</v>
      </c>
      <c r="E494" s="1" t="s">
        <v>1164</v>
      </c>
      <c r="F494" s="1" t="s">
        <v>954</v>
      </c>
      <c r="G494" s="1" t="s">
        <v>960</v>
      </c>
    </row>
    <row r="495" spans="1:7" s="1" customFormat="1" ht="20.25" customHeight="1" x14ac:dyDescent="0.15">
      <c r="A495" s="1" t="s">
        <v>1279</v>
      </c>
      <c r="B495" s="1" t="s">
        <v>2032</v>
      </c>
      <c r="C495" s="1" t="s">
        <v>1566</v>
      </c>
      <c r="D495" s="170" t="s">
        <v>2620</v>
      </c>
      <c r="E495" s="1" t="s">
        <v>1361</v>
      </c>
      <c r="F495" s="1" t="s">
        <v>974</v>
      </c>
      <c r="G495" s="1" t="s">
        <v>960</v>
      </c>
    </row>
    <row r="496" spans="1:7" s="1" customFormat="1" ht="20.25" customHeight="1" x14ac:dyDescent="0.15">
      <c r="A496" s="1" t="s">
        <v>1279</v>
      </c>
      <c r="B496" s="1" t="s">
        <v>2033</v>
      </c>
      <c r="C496" s="1" t="s">
        <v>1567</v>
      </c>
      <c r="D496" s="170" t="s">
        <v>2621</v>
      </c>
      <c r="E496" s="1" t="s">
        <v>1437</v>
      </c>
      <c r="F496" s="1" t="s">
        <v>974</v>
      </c>
      <c r="G496" s="1" t="s">
        <v>960</v>
      </c>
    </row>
    <row r="497" spans="1:7" s="1" customFormat="1" ht="20.25" customHeight="1" x14ac:dyDescent="0.15">
      <c r="A497" s="1" t="s">
        <v>1279</v>
      </c>
      <c r="B497" s="1" t="s">
        <v>2034</v>
      </c>
      <c r="C497" s="1" t="s">
        <v>1568</v>
      </c>
      <c r="D497" s="170" t="s">
        <v>2620</v>
      </c>
      <c r="E497" s="1" t="s">
        <v>1569</v>
      </c>
      <c r="F497" s="1" t="s">
        <v>974</v>
      </c>
      <c r="G497" s="1" t="s">
        <v>960</v>
      </c>
    </row>
    <row r="498" spans="1:7" s="1" customFormat="1" ht="20.25" customHeight="1" x14ac:dyDescent="0.15">
      <c r="A498" s="1" t="s">
        <v>1279</v>
      </c>
      <c r="B498" s="1" t="s">
        <v>2035</v>
      </c>
      <c r="C498" s="1" t="s">
        <v>1570</v>
      </c>
      <c r="D498" s="170" t="s">
        <v>2621</v>
      </c>
      <c r="E498" s="1" t="s">
        <v>1571</v>
      </c>
      <c r="F498" s="1" t="s">
        <v>974</v>
      </c>
      <c r="G498" s="1" t="s">
        <v>960</v>
      </c>
    </row>
    <row r="499" spans="1:7" s="1" customFormat="1" ht="20.25" customHeight="1" x14ac:dyDescent="0.15">
      <c r="A499" s="1" t="s">
        <v>1279</v>
      </c>
      <c r="B499" s="1" t="s">
        <v>2036</v>
      </c>
      <c r="C499" s="1" t="s">
        <v>1572</v>
      </c>
      <c r="D499" s="170" t="s">
        <v>2621</v>
      </c>
      <c r="E499" s="1" t="s">
        <v>1417</v>
      </c>
      <c r="F499" s="1" t="s">
        <v>974</v>
      </c>
      <c r="G499" s="1" t="s">
        <v>960</v>
      </c>
    </row>
    <row r="500" spans="1:7" s="1" customFormat="1" ht="20.25" customHeight="1" x14ac:dyDescent="0.15">
      <c r="A500" s="1" t="s">
        <v>1279</v>
      </c>
      <c r="B500" s="1" t="s">
        <v>2037</v>
      </c>
      <c r="C500" s="1" t="s">
        <v>1573</v>
      </c>
      <c r="D500" s="170" t="s">
        <v>2621</v>
      </c>
      <c r="E500" s="1" t="s">
        <v>1549</v>
      </c>
      <c r="F500" s="1" t="s">
        <v>974</v>
      </c>
      <c r="G500" s="1" t="s">
        <v>960</v>
      </c>
    </row>
    <row r="501" spans="1:7" s="1" customFormat="1" ht="20.25" customHeight="1" x14ac:dyDescent="0.15">
      <c r="A501" s="1" t="s">
        <v>1279</v>
      </c>
      <c r="B501" s="1" t="s">
        <v>2038</v>
      </c>
      <c r="C501" s="1" t="s">
        <v>1574</v>
      </c>
      <c r="D501" s="170" t="s">
        <v>2621</v>
      </c>
      <c r="E501" s="1" t="s">
        <v>1549</v>
      </c>
      <c r="F501" s="1" t="s">
        <v>974</v>
      </c>
      <c r="G501" s="1" t="s">
        <v>960</v>
      </c>
    </row>
    <row r="502" spans="1:7" s="1" customFormat="1" ht="20.25" customHeight="1" x14ac:dyDescent="0.15">
      <c r="A502" s="1" t="s">
        <v>1279</v>
      </c>
      <c r="B502" s="1" t="s">
        <v>2039</v>
      </c>
      <c r="C502" s="1" t="s">
        <v>1575</v>
      </c>
      <c r="D502" s="170" t="s">
        <v>2621</v>
      </c>
      <c r="E502" s="1" t="s">
        <v>1549</v>
      </c>
      <c r="F502" s="1" t="s">
        <v>974</v>
      </c>
      <c r="G502" s="1" t="s">
        <v>960</v>
      </c>
    </row>
    <row r="503" spans="1:7" s="1" customFormat="1" ht="20.25" customHeight="1" x14ac:dyDescent="0.15">
      <c r="A503" s="1" t="s">
        <v>1279</v>
      </c>
      <c r="B503" s="1" t="s">
        <v>2040</v>
      </c>
      <c r="C503" s="1" t="s">
        <v>1576</v>
      </c>
      <c r="D503" s="170" t="s">
        <v>2620</v>
      </c>
      <c r="E503" s="1" t="s">
        <v>54</v>
      </c>
      <c r="F503" s="1" t="s">
        <v>974</v>
      </c>
      <c r="G503" s="1" t="s">
        <v>960</v>
      </c>
    </row>
    <row r="504" spans="1:7" s="1" customFormat="1" ht="20.25" customHeight="1" x14ac:dyDescent="0.15">
      <c r="A504" s="1" t="s">
        <v>1279</v>
      </c>
      <c r="B504" s="1" t="s">
        <v>2041</v>
      </c>
      <c r="C504" s="1" t="s">
        <v>1577</v>
      </c>
      <c r="D504" s="170" t="s">
        <v>2620</v>
      </c>
      <c r="E504" s="1" t="s">
        <v>54</v>
      </c>
      <c r="F504" s="1" t="s">
        <v>974</v>
      </c>
      <c r="G504" s="1" t="s">
        <v>960</v>
      </c>
    </row>
    <row r="505" spans="1:7" s="1" customFormat="1" ht="20.25" customHeight="1" x14ac:dyDescent="0.15">
      <c r="A505" s="1" t="s">
        <v>1279</v>
      </c>
      <c r="B505" s="1" t="s">
        <v>2042</v>
      </c>
      <c r="C505" s="1" t="s">
        <v>1578</v>
      </c>
      <c r="D505" s="170" t="s">
        <v>2621</v>
      </c>
      <c r="E505" s="1" t="s">
        <v>1579</v>
      </c>
      <c r="F505" s="1" t="s">
        <v>974</v>
      </c>
      <c r="G505" s="1" t="s">
        <v>960</v>
      </c>
    </row>
    <row r="506" spans="1:7" s="1" customFormat="1" ht="20.25" customHeight="1" x14ac:dyDescent="0.15">
      <c r="A506" s="1" t="s">
        <v>1279</v>
      </c>
      <c r="B506" s="1" t="s">
        <v>2043</v>
      </c>
      <c r="C506" s="1" t="s">
        <v>1580</v>
      </c>
      <c r="D506" s="170" t="s">
        <v>2621</v>
      </c>
      <c r="E506" s="1" t="s">
        <v>1359</v>
      </c>
      <c r="F506" s="1" t="s">
        <v>974</v>
      </c>
      <c r="G506" s="1" t="s">
        <v>960</v>
      </c>
    </row>
    <row r="507" spans="1:7" s="1" customFormat="1" ht="20.25" customHeight="1" x14ac:dyDescent="0.15">
      <c r="A507" s="1" t="s">
        <v>1279</v>
      </c>
      <c r="B507" s="1" t="s">
        <v>2044</v>
      </c>
      <c r="C507" s="1" t="s">
        <v>1581</v>
      </c>
      <c r="D507" s="170" t="s">
        <v>2621</v>
      </c>
      <c r="E507" s="1" t="s">
        <v>1359</v>
      </c>
      <c r="F507" s="1" t="s">
        <v>974</v>
      </c>
      <c r="G507" s="1" t="s">
        <v>960</v>
      </c>
    </row>
    <row r="508" spans="1:7" s="1" customFormat="1" ht="20.25" customHeight="1" x14ac:dyDescent="0.15">
      <c r="A508" s="1" t="s">
        <v>1279</v>
      </c>
      <c r="B508" s="1" t="s">
        <v>2045</v>
      </c>
      <c r="C508" s="1" t="s">
        <v>1582</v>
      </c>
      <c r="D508" s="170" t="s">
        <v>2621</v>
      </c>
      <c r="E508" s="1" t="s">
        <v>1583</v>
      </c>
      <c r="F508" s="1" t="s">
        <v>974</v>
      </c>
      <c r="G508" s="1" t="s">
        <v>960</v>
      </c>
    </row>
    <row r="509" spans="1:7" s="1" customFormat="1" ht="20.25" customHeight="1" x14ac:dyDescent="0.15">
      <c r="A509" s="1" t="s">
        <v>1279</v>
      </c>
      <c r="B509" s="1" t="s">
        <v>2046</v>
      </c>
      <c r="C509" s="1" t="s">
        <v>1584</v>
      </c>
      <c r="D509" s="170" t="s">
        <v>2621</v>
      </c>
      <c r="E509" s="1" t="s">
        <v>1585</v>
      </c>
      <c r="F509" s="1" t="s">
        <v>974</v>
      </c>
      <c r="G509" s="1" t="s">
        <v>960</v>
      </c>
    </row>
    <row r="510" spans="1:7" s="1" customFormat="1" ht="20.25" customHeight="1" x14ac:dyDescent="0.15">
      <c r="A510" s="1" t="s">
        <v>1279</v>
      </c>
      <c r="B510" s="1" t="s">
        <v>2047</v>
      </c>
      <c r="C510" s="1" t="s">
        <v>1586</v>
      </c>
      <c r="D510" s="170" t="s">
        <v>2621</v>
      </c>
      <c r="E510" s="1" t="s">
        <v>1585</v>
      </c>
      <c r="F510" s="1" t="s">
        <v>974</v>
      </c>
      <c r="G510" s="1" t="s">
        <v>960</v>
      </c>
    </row>
    <row r="511" spans="1:7" s="1" customFormat="1" ht="20.25" customHeight="1" x14ac:dyDescent="0.15">
      <c r="A511" s="1" t="s">
        <v>1279</v>
      </c>
      <c r="B511" s="1" t="s">
        <v>2048</v>
      </c>
      <c r="C511" s="1" t="s">
        <v>1587</v>
      </c>
      <c r="D511" s="170" t="s">
        <v>2621</v>
      </c>
      <c r="E511" s="1" t="s">
        <v>1311</v>
      </c>
      <c r="F511" s="1" t="s">
        <v>974</v>
      </c>
      <c r="G511" s="1" t="s">
        <v>960</v>
      </c>
    </row>
    <row r="512" spans="1:7" s="1" customFormat="1" ht="20.25" customHeight="1" x14ac:dyDescent="0.15">
      <c r="A512" s="1" t="s">
        <v>1279</v>
      </c>
      <c r="B512" s="1" t="s">
        <v>2049</v>
      </c>
      <c r="C512" s="1" t="s">
        <v>1588</v>
      </c>
      <c r="D512" s="170" t="s">
        <v>2621</v>
      </c>
      <c r="E512" s="1" t="s">
        <v>1359</v>
      </c>
      <c r="F512" s="1" t="s">
        <v>974</v>
      </c>
      <c r="G512" s="1" t="s">
        <v>960</v>
      </c>
    </row>
    <row r="513" spans="1:7" s="1" customFormat="1" ht="20.25" customHeight="1" x14ac:dyDescent="0.15">
      <c r="A513" s="1" t="s">
        <v>1279</v>
      </c>
      <c r="B513" s="1" t="s">
        <v>2050</v>
      </c>
      <c r="C513" s="1" t="s">
        <v>1589</v>
      </c>
      <c r="D513" s="170" t="s">
        <v>2621</v>
      </c>
      <c r="E513" s="1" t="s">
        <v>65</v>
      </c>
      <c r="F513" s="1" t="s">
        <v>974</v>
      </c>
      <c r="G513" s="1" t="s">
        <v>960</v>
      </c>
    </row>
    <row r="514" spans="1:7" s="1" customFormat="1" ht="20.25" customHeight="1" x14ac:dyDescent="0.15">
      <c r="A514" s="1" t="s">
        <v>1279</v>
      </c>
      <c r="B514" s="1" t="s">
        <v>2051</v>
      </c>
      <c r="C514" s="1" t="s">
        <v>1590</v>
      </c>
      <c r="D514" s="170" t="s">
        <v>2621</v>
      </c>
      <c r="E514" s="1" t="s">
        <v>65</v>
      </c>
      <c r="F514" s="1" t="s">
        <v>974</v>
      </c>
      <c r="G514" s="1" t="s">
        <v>960</v>
      </c>
    </row>
    <row r="515" spans="1:7" s="1" customFormat="1" ht="20.25" customHeight="1" x14ac:dyDescent="0.15">
      <c r="A515" s="1" t="s">
        <v>1279</v>
      </c>
      <c r="B515" s="1" t="s">
        <v>2052</v>
      </c>
      <c r="C515" s="1" t="s">
        <v>1591</v>
      </c>
      <c r="D515" s="170" t="s">
        <v>2621</v>
      </c>
      <c r="E515" s="1" t="s">
        <v>1579</v>
      </c>
      <c r="F515" s="1" t="s">
        <v>974</v>
      </c>
      <c r="G515" s="1" t="s">
        <v>960</v>
      </c>
    </row>
    <row r="516" spans="1:7" s="1" customFormat="1" ht="20.25" customHeight="1" x14ac:dyDescent="0.15">
      <c r="A516" s="1" t="s">
        <v>1279</v>
      </c>
      <c r="B516" s="1" t="s">
        <v>2053</v>
      </c>
      <c r="C516" s="1" t="s">
        <v>1592</v>
      </c>
      <c r="D516" s="170" t="s">
        <v>2620</v>
      </c>
      <c r="E516" s="1" t="s">
        <v>1281</v>
      </c>
      <c r="F516" s="1" t="s">
        <v>954</v>
      </c>
      <c r="G516" s="1" t="s">
        <v>960</v>
      </c>
    </row>
    <row r="517" spans="1:7" s="1" customFormat="1" ht="20.25" customHeight="1" x14ac:dyDescent="0.15">
      <c r="A517" s="1" t="s">
        <v>1279</v>
      </c>
      <c r="B517" s="1" t="s">
        <v>2054</v>
      </c>
      <c r="C517" s="1" t="s">
        <v>1593</v>
      </c>
      <c r="D517" s="170" t="s">
        <v>2620</v>
      </c>
      <c r="E517" s="1" t="s">
        <v>1419</v>
      </c>
      <c r="F517" s="1" t="s">
        <v>974</v>
      </c>
      <c r="G517" s="1" t="s">
        <v>960</v>
      </c>
    </row>
    <row r="518" spans="1:7" s="1" customFormat="1" ht="20.25" customHeight="1" x14ac:dyDescent="0.15">
      <c r="A518" s="1" t="s">
        <v>1279</v>
      </c>
      <c r="B518" s="156" t="s">
        <v>2055</v>
      </c>
      <c r="C518" s="1" t="s">
        <v>1594</v>
      </c>
      <c r="D518" s="170" t="s">
        <v>2612</v>
      </c>
      <c r="E518" s="1" t="s">
        <v>1288</v>
      </c>
      <c r="F518" s="1" t="s">
        <v>974</v>
      </c>
      <c r="G518" s="1" t="s">
        <v>944</v>
      </c>
    </row>
    <row r="519" spans="1:7" s="1" customFormat="1" ht="20.25" customHeight="1" x14ac:dyDescent="0.15">
      <c r="A519" s="1" t="s">
        <v>1279</v>
      </c>
      <c r="B519" s="156" t="s">
        <v>2056</v>
      </c>
      <c r="C519" s="1" t="s">
        <v>1595</v>
      </c>
      <c r="D519" s="170" t="s">
        <v>2612</v>
      </c>
      <c r="E519" s="1" t="s">
        <v>1288</v>
      </c>
      <c r="F519" s="1" t="s">
        <v>974</v>
      </c>
      <c r="G519" s="1" t="s">
        <v>944</v>
      </c>
    </row>
    <row r="520" spans="1:7" s="1" customFormat="1" ht="20.25" customHeight="1" x14ac:dyDescent="0.15">
      <c r="A520" s="1" t="s">
        <v>1279</v>
      </c>
      <c r="B520" s="1" t="s">
        <v>2057</v>
      </c>
      <c r="C520" s="1" t="s">
        <v>1596</v>
      </c>
      <c r="D520" s="170" t="s">
        <v>2612</v>
      </c>
      <c r="E520" s="1" t="s">
        <v>1288</v>
      </c>
      <c r="F520" s="1" t="s">
        <v>974</v>
      </c>
      <c r="G520" s="1" t="s">
        <v>960</v>
      </c>
    </row>
    <row r="521" spans="1:7" s="1" customFormat="1" ht="20.25" customHeight="1" x14ac:dyDescent="0.15">
      <c r="A521" s="1" t="s">
        <v>1279</v>
      </c>
      <c r="B521" s="1" t="s">
        <v>2058</v>
      </c>
      <c r="C521" s="1" t="s">
        <v>1597</v>
      </c>
      <c r="D521" s="170" t="s">
        <v>2612</v>
      </c>
      <c r="E521" s="1" t="s">
        <v>1288</v>
      </c>
      <c r="F521" s="1" t="s">
        <v>974</v>
      </c>
      <c r="G521" s="1" t="s">
        <v>960</v>
      </c>
    </row>
    <row r="522" spans="1:7" s="1" customFormat="1" ht="20.25" customHeight="1" x14ac:dyDescent="0.15">
      <c r="A522" s="1" t="s">
        <v>1279</v>
      </c>
      <c r="B522" s="1" t="s">
        <v>2059</v>
      </c>
      <c r="C522" s="1" t="s">
        <v>1598</v>
      </c>
      <c r="D522" s="170" t="s">
        <v>2616</v>
      </c>
      <c r="E522" s="1" t="s">
        <v>1599</v>
      </c>
      <c r="F522" s="1" t="s">
        <v>974</v>
      </c>
      <c r="G522" s="1" t="s">
        <v>960</v>
      </c>
    </row>
    <row r="523" spans="1:7" s="1" customFormat="1" ht="20.25" customHeight="1" x14ac:dyDescent="0.15">
      <c r="A523" s="1" t="s">
        <v>1279</v>
      </c>
      <c r="B523" s="1" t="s">
        <v>2060</v>
      </c>
      <c r="C523" s="1" t="s">
        <v>1600</v>
      </c>
      <c r="D523" s="170" t="s">
        <v>2616</v>
      </c>
      <c r="E523" s="1" t="s">
        <v>1601</v>
      </c>
      <c r="F523" s="1" t="s">
        <v>974</v>
      </c>
      <c r="G523" s="1" t="s">
        <v>960</v>
      </c>
    </row>
    <row r="524" spans="1:7" s="1" customFormat="1" ht="20.25" customHeight="1" x14ac:dyDescent="0.15">
      <c r="A524" s="1" t="s">
        <v>1279</v>
      </c>
      <c r="B524" s="1" t="s">
        <v>2061</v>
      </c>
      <c r="C524" s="1" t="s">
        <v>1602</v>
      </c>
      <c r="D524" s="170" t="s">
        <v>2616</v>
      </c>
      <c r="E524" s="1" t="s">
        <v>1603</v>
      </c>
      <c r="F524" s="1" t="s">
        <v>974</v>
      </c>
      <c r="G524" s="1" t="s">
        <v>960</v>
      </c>
    </row>
    <row r="525" spans="1:7" s="1" customFormat="1" ht="20.25" customHeight="1" x14ac:dyDescent="0.15">
      <c r="A525" s="1" t="s">
        <v>1279</v>
      </c>
      <c r="B525" s="1" t="s">
        <v>2062</v>
      </c>
      <c r="C525" s="1" t="s">
        <v>1604</v>
      </c>
      <c r="D525" s="170" t="s">
        <v>2620</v>
      </c>
      <c r="E525" s="1" t="s">
        <v>1391</v>
      </c>
      <c r="F525" s="1" t="s">
        <v>974</v>
      </c>
      <c r="G525" s="1" t="s">
        <v>960</v>
      </c>
    </row>
    <row r="526" spans="1:7" s="1" customFormat="1" ht="20.25" customHeight="1" x14ac:dyDescent="0.15">
      <c r="A526" s="1" t="s">
        <v>1279</v>
      </c>
      <c r="B526" s="1" t="s">
        <v>2063</v>
      </c>
      <c r="C526" s="1" t="s">
        <v>1605</v>
      </c>
      <c r="D526" s="170" t="s">
        <v>2616</v>
      </c>
      <c r="E526" s="1" t="s">
        <v>1606</v>
      </c>
      <c r="F526" s="1" t="s">
        <v>974</v>
      </c>
      <c r="G526" s="1" t="s">
        <v>960</v>
      </c>
    </row>
    <row r="527" spans="1:7" s="1" customFormat="1" ht="20.25" customHeight="1" x14ac:dyDescent="0.15">
      <c r="A527" s="1" t="s">
        <v>1279</v>
      </c>
      <c r="B527" s="1" t="s">
        <v>2064</v>
      </c>
      <c r="C527" s="1" t="s">
        <v>1607</v>
      </c>
      <c r="D527" s="170" t="s">
        <v>2620</v>
      </c>
      <c r="E527" s="1" t="s">
        <v>1391</v>
      </c>
      <c r="F527" s="1" t="s">
        <v>974</v>
      </c>
      <c r="G527" s="1" t="s">
        <v>960</v>
      </c>
    </row>
    <row r="528" spans="1:7" s="1" customFormat="1" ht="20.25" customHeight="1" x14ac:dyDescent="0.15">
      <c r="A528" s="1" t="s">
        <v>1279</v>
      </c>
      <c r="B528" s="1" t="s">
        <v>2065</v>
      </c>
      <c r="C528" s="1" t="s">
        <v>1608</v>
      </c>
      <c r="D528" s="170" t="s">
        <v>2616</v>
      </c>
      <c r="E528" s="1" t="s">
        <v>1599</v>
      </c>
      <c r="F528" s="1" t="s">
        <v>974</v>
      </c>
      <c r="G528" s="1" t="s">
        <v>960</v>
      </c>
    </row>
    <row r="529" spans="1:7" s="1" customFormat="1" ht="20.25" customHeight="1" x14ac:dyDescent="0.15">
      <c r="A529" s="1" t="s">
        <v>1279</v>
      </c>
      <c r="B529" s="1" t="s">
        <v>2066</v>
      </c>
      <c r="C529" s="1" t="s">
        <v>1609</v>
      </c>
      <c r="D529" s="170" t="s">
        <v>2623</v>
      </c>
      <c r="E529" s="1" t="s">
        <v>1383</v>
      </c>
      <c r="F529" s="1" t="s">
        <v>954</v>
      </c>
      <c r="G529" s="1" t="s">
        <v>960</v>
      </c>
    </row>
    <row r="530" spans="1:7" s="1" customFormat="1" ht="20.25" customHeight="1" x14ac:dyDescent="0.15">
      <c r="A530" s="1" t="s">
        <v>1279</v>
      </c>
      <c r="B530" s="1" t="s">
        <v>2067</v>
      </c>
      <c r="C530" s="1" t="s">
        <v>1610</v>
      </c>
      <c r="D530" s="170" t="s">
        <v>2612</v>
      </c>
      <c r="E530" s="1" t="s">
        <v>1288</v>
      </c>
      <c r="F530" s="1" t="s">
        <v>974</v>
      </c>
      <c r="G530" s="1" t="s">
        <v>960</v>
      </c>
    </row>
    <row r="531" spans="1:7" s="1" customFormat="1" ht="20.25" customHeight="1" x14ac:dyDescent="0.15">
      <c r="A531" s="1" t="s">
        <v>1279</v>
      </c>
      <c r="B531" s="1" t="s">
        <v>2068</v>
      </c>
      <c r="C531" s="1" t="s">
        <v>1611</v>
      </c>
      <c r="D531" s="170" t="s">
        <v>2620</v>
      </c>
      <c r="E531" s="1" t="s">
        <v>1391</v>
      </c>
      <c r="F531" s="1" t="s">
        <v>974</v>
      </c>
      <c r="G531" s="1" t="s">
        <v>960</v>
      </c>
    </row>
    <row r="532" spans="1:7" s="1" customFormat="1" ht="20.25" customHeight="1" x14ac:dyDescent="0.15">
      <c r="A532" s="1" t="s">
        <v>1279</v>
      </c>
      <c r="B532" s="1" t="s">
        <v>2069</v>
      </c>
      <c r="C532" s="1" t="s">
        <v>1612</v>
      </c>
      <c r="D532" s="170" t="s">
        <v>2616</v>
      </c>
      <c r="E532" s="1" t="s">
        <v>1447</v>
      </c>
      <c r="F532" s="1" t="s">
        <v>974</v>
      </c>
      <c r="G532" s="1" t="s">
        <v>960</v>
      </c>
    </row>
    <row r="533" spans="1:7" s="1" customFormat="1" ht="20.25" customHeight="1" x14ac:dyDescent="0.15">
      <c r="A533" s="1" t="s">
        <v>1279</v>
      </c>
      <c r="B533" s="1" t="s">
        <v>2070</v>
      </c>
      <c r="C533" s="1" t="s">
        <v>1613</v>
      </c>
      <c r="D533" s="170" t="s">
        <v>2612</v>
      </c>
      <c r="E533" s="1" t="s">
        <v>1288</v>
      </c>
      <c r="F533" s="1" t="s">
        <v>974</v>
      </c>
      <c r="G533" s="1" t="s">
        <v>960</v>
      </c>
    </row>
    <row r="534" spans="1:7" s="1" customFormat="1" ht="20.25" customHeight="1" x14ac:dyDescent="0.15">
      <c r="A534" s="1" t="s">
        <v>1279</v>
      </c>
      <c r="B534" s="1" t="s">
        <v>2071</v>
      </c>
      <c r="C534" s="1" t="s">
        <v>1614</v>
      </c>
      <c r="D534" s="170" t="s">
        <v>2620</v>
      </c>
      <c r="E534" s="1" t="s">
        <v>1406</v>
      </c>
      <c r="F534" s="1" t="s">
        <v>974</v>
      </c>
      <c r="G534" s="1" t="s">
        <v>960</v>
      </c>
    </row>
    <row r="535" spans="1:7" s="1" customFormat="1" ht="20.25" customHeight="1" x14ac:dyDescent="0.15">
      <c r="A535" s="1" t="s">
        <v>1279</v>
      </c>
      <c r="B535" s="1" t="s">
        <v>2072</v>
      </c>
      <c r="C535" s="1" t="s">
        <v>1615</v>
      </c>
      <c r="D535" s="170" t="s">
        <v>2620</v>
      </c>
      <c r="E535" s="1" t="s">
        <v>1406</v>
      </c>
      <c r="F535" s="1" t="s">
        <v>974</v>
      </c>
      <c r="G535" s="1" t="s">
        <v>960</v>
      </c>
    </row>
    <row r="536" spans="1:7" s="1" customFormat="1" ht="20.25" customHeight="1" x14ac:dyDescent="0.15">
      <c r="A536" s="1" t="s">
        <v>1279</v>
      </c>
      <c r="B536" s="1" t="s">
        <v>2073</v>
      </c>
      <c r="C536" s="1" t="s">
        <v>1616</v>
      </c>
      <c r="D536" s="170" t="s">
        <v>2620</v>
      </c>
      <c r="E536" s="1" t="s">
        <v>1617</v>
      </c>
      <c r="F536" s="1" t="s">
        <v>974</v>
      </c>
      <c r="G536" s="1" t="s">
        <v>960</v>
      </c>
    </row>
    <row r="537" spans="1:7" s="1" customFormat="1" ht="20.25" customHeight="1" x14ac:dyDescent="0.15">
      <c r="A537" s="1" t="s">
        <v>1279</v>
      </c>
      <c r="B537" s="1" t="s">
        <v>2074</v>
      </c>
      <c r="C537" s="1" t="s">
        <v>1618</v>
      </c>
      <c r="D537" s="170" t="s">
        <v>2616</v>
      </c>
      <c r="E537" s="1" t="s">
        <v>1619</v>
      </c>
      <c r="F537" s="1" t="s">
        <v>974</v>
      </c>
      <c r="G537" s="1" t="s">
        <v>960</v>
      </c>
    </row>
    <row r="538" spans="1:7" s="1" customFormat="1" ht="20.25" customHeight="1" x14ac:dyDescent="0.15">
      <c r="A538" s="1" t="s">
        <v>1279</v>
      </c>
      <c r="B538" s="1" t="s">
        <v>2075</v>
      </c>
      <c r="C538" s="1" t="s">
        <v>1620</v>
      </c>
      <c r="D538" s="170" t="s">
        <v>2616</v>
      </c>
      <c r="E538" s="1" t="s">
        <v>1621</v>
      </c>
      <c r="F538" s="1" t="s">
        <v>954</v>
      </c>
      <c r="G538" s="1" t="s">
        <v>960</v>
      </c>
    </row>
    <row r="539" spans="1:7" s="1" customFormat="1" ht="20.25" customHeight="1" x14ac:dyDescent="0.15">
      <c r="A539" s="1" t="s">
        <v>1279</v>
      </c>
      <c r="B539" s="1" t="s">
        <v>2076</v>
      </c>
      <c r="C539" s="1" t="s">
        <v>1622</v>
      </c>
      <c r="D539" s="170" t="s">
        <v>2616</v>
      </c>
      <c r="E539" s="1" t="s">
        <v>1621</v>
      </c>
      <c r="F539" s="1" t="s">
        <v>954</v>
      </c>
      <c r="G539" s="1" t="s">
        <v>960</v>
      </c>
    </row>
    <row r="540" spans="1:7" s="1" customFormat="1" ht="20.25" customHeight="1" x14ac:dyDescent="0.15">
      <c r="A540" s="1" t="s">
        <v>1279</v>
      </c>
      <c r="B540" s="1" t="s">
        <v>2077</v>
      </c>
      <c r="C540" s="1" t="s">
        <v>1623</v>
      </c>
      <c r="D540" s="170" t="s">
        <v>2621</v>
      </c>
      <c r="E540" s="1" t="s">
        <v>1624</v>
      </c>
      <c r="F540" s="1" t="s">
        <v>974</v>
      </c>
      <c r="G540" s="1" t="s">
        <v>960</v>
      </c>
    </row>
    <row r="541" spans="1:7" s="1" customFormat="1" ht="20.25" customHeight="1" x14ac:dyDescent="0.15">
      <c r="A541" s="1" t="s">
        <v>1279</v>
      </c>
      <c r="B541" s="1" t="s">
        <v>2078</v>
      </c>
      <c r="C541" s="1" t="s">
        <v>1625</v>
      </c>
      <c r="D541" s="170" t="s">
        <v>2621</v>
      </c>
      <c r="E541" s="1" t="s">
        <v>1624</v>
      </c>
      <c r="F541" s="1" t="s">
        <v>974</v>
      </c>
      <c r="G541" s="1" t="s">
        <v>960</v>
      </c>
    </row>
    <row r="542" spans="1:7" s="1" customFormat="1" ht="20.25" customHeight="1" x14ac:dyDescent="0.15">
      <c r="A542" s="1" t="s">
        <v>1279</v>
      </c>
      <c r="B542" s="1" t="s">
        <v>2079</v>
      </c>
      <c r="C542" s="1" t="s">
        <v>1626</v>
      </c>
      <c r="D542" s="170" t="s">
        <v>2621</v>
      </c>
      <c r="E542" s="1" t="s">
        <v>1579</v>
      </c>
      <c r="F542" s="1" t="s">
        <v>974</v>
      </c>
      <c r="G542" s="1" t="s">
        <v>960</v>
      </c>
    </row>
    <row r="543" spans="1:7" s="1" customFormat="1" ht="20.25" customHeight="1" x14ac:dyDescent="0.15">
      <c r="A543" s="1" t="s">
        <v>1279</v>
      </c>
      <c r="B543" s="1" t="s">
        <v>2080</v>
      </c>
      <c r="C543" s="1" t="s">
        <v>1627</v>
      </c>
      <c r="D543" s="170" t="s">
        <v>2621</v>
      </c>
      <c r="E543" s="1" t="s">
        <v>1628</v>
      </c>
      <c r="F543" s="1" t="s">
        <v>974</v>
      </c>
      <c r="G543" s="1" t="s">
        <v>960</v>
      </c>
    </row>
    <row r="544" spans="1:7" s="1" customFormat="1" ht="20.25" customHeight="1" x14ac:dyDescent="0.15">
      <c r="A544" s="1" t="s">
        <v>1279</v>
      </c>
      <c r="B544" s="156" t="s">
        <v>2081</v>
      </c>
      <c r="C544" s="1" t="s">
        <v>1629</v>
      </c>
      <c r="D544" s="170" t="s">
        <v>2621</v>
      </c>
      <c r="E544" s="1" t="s">
        <v>1540</v>
      </c>
      <c r="F544" s="1" t="s">
        <v>974</v>
      </c>
      <c r="G544" s="1" t="s">
        <v>960</v>
      </c>
    </row>
    <row r="545" spans="1:7" s="1" customFormat="1" ht="20.25" customHeight="1" x14ac:dyDescent="0.15">
      <c r="A545" s="1" t="s">
        <v>1279</v>
      </c>
      <c r="B545" s="156" t="s">
        <v>2082</v>
      </c>
      <c r="C545" s="1" t="s">
        <v>1630</v>
      </c>
      <c r="D545" s="170" t="s">
        <v>2621</v>
      </c>
      <c r="E545" s="1" t="s">
        <v>1540</v>
      </c>
      <c r="F545" s="1" t="s">
        <v>974</v>
      </c>
      <c r="G545" s="1" t="s">
        <v>960</v>
      </c>
    </row>
    <row r="546" spans="1:7" s="1" customFormat="1" ht="20.25" customHeight="1" x14ac:dyDescent="0.15">
      <c r="A546" s="1" t="s">
        <v>1279</v>
      </c>
      <c r="B546" s="1" t="s">
        <v>2083</v>
      </c>
      <c r="C546" s="1" t="s">
        <v>1631</v>
      </c>
      <c r="D546" s="170" t="s">
        <v>2621</v>
      </c>
      <c r="E546" s="1" t="s">
        <v>1540</v>
      </c>
      <c r="F546" s="1" t="s">
        <v>974</v>
      </c>
      <c r="G546" s="1" t="s">
        <v>960</v>
      </c>
    </row>
    <row r="547" spans="1:7" s="1" customFormat="1" ht="20.25" customHeight="1" x14ac:dyDescent="0.15">
      <c r="A547" s="1" t="s">
        <v>1279</v>
      </c>
      <c r="B547" s="156" t="s">
        <v>2084</v>
      </c>
      <c r="C547" s="1" t="s">
        <v>1632</v>
      </c>
      <c r="D547" s="170" t="s">
        <v>2621</v>
      </c>
      <c r="E547" s="1" t="s">
        <v>1624</v>
      </c>
      <c r="F547" s="1" t="s">
        <v>974</v>
      </c>
      <c r="G547" s="1" t="s">
        <v>960</v>
      </c>
    </row>
    <row r="548" spans="1:7" s="1" customFormat="1" ht="20.25" customHeight="1" x14ac:dyDescent="0.15">
      <c r="A548" s="1" t="s">
        <v>1279</v>
      </c>
      <c r="B548" s="156" t="s">
        <v>2085</v>
      </c>
      <c r="C548" s="1" t="s">
        <v>1633</v>
      </c>
      <c r="D548" s="170" t="s">
        <v>2621</v>
      </c>
      <c r="E548" s="1" t="s">
        <v>1634</v>
      </c>
      <c r="F548" s="1" t="s">
        <v>974</v>
      </c>
      <c r="G548" s="1" t="s">
        <v>960</v>
      </c>
    </row>
    <row r="549" spans="1:7" s="1" customFormat="1" ht="20.25" customHeight="1" x14ac:dyDescent="0.15">
      <c r="A549" s="1" t="s">
        <v>1279</v>
      </c>
      <c r="B549" s="1" t="s">
        <v>2086</v>
      </c>
      <c r="C549" s="1" t="s">
        <v>1635</v>
      </c>
      <c r="D549" s="170" t="s">
        <v>2621</v>
      </c>
      <c r="E549" s="1" t="s">
        <v>1624</v>
      </c>
      <c r="F549" s="1" t="s">
        <v>974</v>
      </c>
      <c r="G549" s="1" t="s">
        <v>960</v>
      </c>
    </row>
    <row r="550" spans="1:7" s="1" customFormat="1" ht="20.25" customHeight="1" x14ac:dyDescent="0.15">
      <c r="A550" s="1" t="s">
        <v>1279</v>
      </c>
      <c r="B550" s="156" t="s">
        <v>2087</v>
      </c>
      <c r="C550" s="1" t="s">
        <v>1636</v>
      </c>
      <c r="D550" s="170" t="s">
        <v>2616</v>
      </c>
      <c r="E550" s="1" t="s">
        <v>1637</v>
      </c>
      <c r="F550" s="1" t="s">
        <v>974</v>
      </c>
      <c r="G550" s="1" t="s">
        <v>960</v>
      </c>
    </row>
    <row r="551" spans="1:7" s="1" customFormat="1" ht="20.25" customHeight="1" x14ac:dyDescent="0.15">
      <c r="A551" s="1" t="s">
        <v>1279</v>
      </c>
      <c r="B551" s="156" t="s">
        <v>2088</v>
      </c>
      <c r="C551" s="1" t="s">
        <v>1638</v>
      </c>
      <c r="D551" s="170" t="s">
        <v>2616</v>
      </c>
      <c r="E551" s="1" t="s">
        <v>1639</v>
      </c>
      <c r="F551" s="1" t="s">
        <v>974</v>
      </c>
      <c r="G551" s="1" t="s">
        <v>960</v>
      </c>
    </row>
    <row r="552" spans="1:7" s="1" customFormat="1" ht="20.25" customHeight="1" x14ac:dyDescent="0.15">
      <c r="A552" s="1" t="s">
        <v>1279</v>
      </c>
      <c r="B552" s="1" t="s">
        <v>2089</v>
      </c>
      <c r="C552" s="1" t="s">
        <v>1640</v>
      </c>
      <c r="D552" s="170" t="s">
        <v>2616</v>
      </c>
      <c r="E552" s="1" t="s">
        <v>1637</v>
      </c>
      <c r="F552" s="1" t="s">
        <v>974</v>
      </c>
      <c r="G552" s="1" t="s">
        <v>960</v>
      </c>
    </row>
    <row r="553" spans="1:7" s="1" customFormat="1" ht="20.25" customHeight="1" x14ac:dyDescent="0.15">
      <c r="A553" s="1" t="s">
        <v>1279</v>
      </c>
      <c r="B553" s="1" t="s">
        <v>2090</v>
      </c>
      <c r="C553" s="1" t="s">
        <v>1641</v>
      </c>
      <c r="D553" s="170" t="s">
        <v>2616</v>
      </c>
      <c r="E553" s="1" t="s">
        <v>1606</v>
      </c>
      <c r="F553" s="1" t="s">
        <v>974</v>
      </c>
      <c r="G553" s="1" t="s">
        <v>960</v>
      </c>
    </row>
    <row r="554" spans="1:7" s="1" customFormat="1" ht="20.25" customHeight="1" x14ac:dyDescent="0.15">
      <c r="A554" s="1" t="s">
        <v>1279</v>
      </c>
      <c r="B554" s="1" t="s">
        <v>2091</v>
      </c>
      <c r="C554" s="1" t="s">
        <v>1642</v>
      </c>
      <c r="D554" s="170" t="s">
        <v>2621</v>
      </c>
      <c r="E554" s="1" t="s">
        <v>1643</v>
      </c>
      <c r="F554" s="1" t="s">
        <v>974</v>
      </c>
      <c r="G554" s="1" t="s">
        <v>960</v>
      </c>
    </row>
    <row r="555" spans="1:7" s="1" customFormat="1" ht="20.25" customHeight="1" x14ac:dyDescent="0.15">
      <c r="A555" s="1" t="s">
        <v>1279</v>
      </c>
      <c r="B555" s="1" t="s">
        <v>2092</v>
      </c>
      <c r="C555" s="1" t="s">
        <v>1644</v>
      </c>
      <c r="D555" s="170" t="s">
        <v>2619</v>
      </c>
      <c r="E555" s="1" t="s">
        <v>1645</v>
      </c>
      <c r="F555" s="1" t="s">
        <v>974</v>
      </c>
      <c r="G555" s="1" t="s">
        <v>960</v>
      </c>
    </row>
    <row r="556" spans="1:7" s="1" customFormat="1" ht="20.25" customHeight="1" x14ac:dyDescent="0.15">
      <c r="A556" s="1" t="s">
        <v>1279</v>
      </c>
      <c r="B556" s="1" t="s">
        <v>2093</v>
      </c>
      <c r="C556" s="1" t="s">
        <v>1646</v>
      </c>
      <c r="D556" s="170" t="s">
        <v>2622</v>
      </c>
      <c r="E556" s="1" t="s">
        <v>1302</v>
      </c>
      <c r="F556" s="1" t="s">
        <v>974</v>
      </c>
      <c r="G556" s="1" t="s">
        <v>960</v>
      </c>
    </row>
    <row r="557" spans="1:7" s="1" customFormat="1" ht="20.25" customHeight="1" x14ac:dyDescent="0.15">
      <c r="A557" s="1" t="s">
        <v>1279</v>
      </c>
      <c r="B557" s="1" t="s">
        <v>2094</v>
      </c>
      <c r="C557" s="1" t="s">
        <v>1647</v>
      </c>
      <c r="D557" s="170" t="s">
        <v>2622</v>
      </c>
      <c r="E557" s="1" t="s">
        <v>1302</v>
      </c>
      <c r="F557" s="1" t="s">
        <v>974</v>
      </c>
      <c r="G557" s="1" t="s">
        <v>960</v>
      </c>
    </row>
    <row r="558" spans="1:7" s="1" customFormat="1" ht="20.25" customHeight="1" x14ac:dyDescent="0.15">
      <c r="A558" s="1" t="s">
        <v>1279</v>
      </c>
      <c r="B558" s="1" t="s">
        <v>2095</v>
      </c>
      <c r="C558" s="1" t="s">
        <v>1648</v>
      </c>
      <c r="D558" s="170" t="s">
        <v>2622</v>
      </c>
      <c r="E558" s="1" t="s">
        <v>1302</v>
      </c>
      <c r="F558" s="1" t="s">
        <v>974</v>
      </c>
      <c r="G558" s="1" t="s">
        <v>960</v>
      </c>
    </row>
    <row r="559" spans="1:7" s="1" customFormat="1" ht="20.25" customHeight="1" x14ac:dyDescent="0.15">
      <c r="A559" s="1" t="s">
        <v>1279</v>
      </c>
      <c r="B559" s="1" t="s">
        <v>2096</v>
      </c>
      <c r="C559" s="1" t="s">
        <v>1649</v>
      </c>
      <c r="D559" s="170" t="s">
        <v>2616</v>
      </c>
      <c r="E559" s="1" t="s">
        <v>2562</v>
      </c>
      <c r="F559" s="1" t="s">
        <v>954</v>
      </c>
      <c r="G559" s="1" t="s">
        <v>960</v>
      </c>
    </row>
    <row r="560" spans="1:7" s="1" customFormat="1" ht="20.25" customHeight="1" x14ac:dyDescent="0.15">
      <c r="A560" s="1" t="s">
        <v>1279</v>
      </c>
      <c r="B560" s="1" t="s">
        <v>2097</v>
      </c>
      <c r="C560" s="1" t="s">
        <v>1650</v>
      </c>
      <c r="D560" s="170" t="s">
        <v>2619</v>
      </c>
      <c r="E560" s="1" t="s">
        <v>1651</v>
      </c>
      <c r="F560" s="1" t="s">
        <v>974</v>
      </c>
      <c r="G560" s="1" t="s">
        <v>960</v>
      </c>
    </row>
    <row r="561" spans="1:7" s="1" customFormat="1" ht="20.25" customHeight="1" x14ac:dyDescent="0.15">
      <c r="A561" s="1" t="s">
        <v>1279</v>
      </c>
      <c r="B561" s="156" t="s">
        <v>2098</v>
      </c>
      <c r="C561" s="1" t="s">
        <v>1652</v>
      </c>
      <c r="D561" s="170" t="s">
        <v>2621</v>
      </c>
      <c r="E561" s="1" t="s">
        <v>1653</v>
      </c>
      <c r="F561" s="1" t="s">
        <v>974</v>
      </c>
      <c r="G561" s="1" t="s">
        <v>960</v>
      </c>
    </row>
    <row r="562" spans="1:7" s="1" customFormat="1" ht="20.25" customHeight="1" x14ac:dyDescent="0.15">
      <c r="A562" s="1" t="s">
        <v>1279</v>
      </c>
      <c r="B562" s="156" t="s">
        <v>2099</v>
      </c>
      <c r="C562" s="1" t="s">
        <v>1654</v>
      </c>
      <c r="D562" s="170" t="s">
        <v>2621</v>
      </c>
      <c r="E562" s="1" t="s">
        <v>1655</v>
      </c>
      <c r="F562" s="1" t="s">
        <v>974</v>
      </c>
      <c r="G562" s="1" t="s">
        <v>960</v>
      </c>
    </row>
    <row r="563" spans="1:7" s="1" customFormat="1" ht="20.25" customHeight="1" x14ac:dyDescent="0.15">
      <c r="A563" s="1" t="s">
        <v>1279</v>
      </c>
      <c r="B563" s="1" t="s">
        <v>2100</v>
      </c>
      <c r="C563" s="1" t="s">
        <v>1656</v>
      </c>
      <c r="D563" s="170" t="s">
        <v>2621</v>
      </c>
      <c r="E563" s="1" t="s">
        <v>1655</v>
      </c>
      <c r="F563" s="1" t="s">
        <v>974</v>
      </c>
      <c r="G563" s="1" t="s">
        <v>960</v>
      </c>
    </row>
    <row r="564" spans="1:7" s="1" customFormat="1" ht="20.25" customHeight="1" x14ac:dyDescent="0.15">
      <c r="A564" s="1" t="s">
        <v>1279</v>
      </c>
      <c r="B564" s="1" t="s">
        <v>2101</v>
      </c>
      <c r="C564" s="1" t="s">
        <v>1657</v>
      </c>
      <c r="D564" s="170" t="s">
        <v>2621</v>
      </c>
      <c r="E564" s="1" t="s">
        <v>1431</v>
      </c>
      <c r="F564" s="1" t="s">
        <v>974</v>
      </c>
      <c r="G564" s="1" t="s">
        <v>960</v>
      </c>
    </row>
    <row r="565" spans="1:7" s="1" customFormat="1" ht="20.25" customHeight="1" x14ac:dyDescent="0.15">
      <c r="A565" s="1" t="s">
        <v>1279</v>
      </c>
      <c r="B565" s="1" t="s">
        <v>2102</v>
      </c>
      <c r="C565" s="1" t="s">
        <v>1658</v>
      </c>
      <c r="D565" s="170" t="s">
        <v>2621</v>
      </c>
      <c r="E565" s="1" t="s">
        <v>1659</v>
      </c>
      <c r="F565" s="1" t="s">
        <v>974</v>
      </c>
      <c r="G565" s="1" t="s">
        <v>960</v>
      </c>
    </row>
    <row r="566" spans="1:7" s="1" customFormat="1" ht="20.25" customHeight="1" x14ac:dyDescent="0.15">
      <c r="A566" s="1" t="s">
        <v>1279</v>
      </c>
      <c r="B566" s="1" t="s">
        <v>2103</v>
      </c>
      <c r="C566" s="1" t="s">
        <v>1660</v>
      </c>
      <c r="D566" s="170" t="s">
        <v>2621</v>
      </c>
      <c r="E566" s="1" t="s">
        <v>1661</v>
      </c>
      <c r="F566" s="1" t="s">
        <v>974</v>
      </c>
      <c r="G566" s="1" t="s">
        <v>960</v>
      </c>
    </row>
    <row r="567" spans="1:7" s="1" customFormat="1" ht="20.25" customHeight="1" x14ac:dyDescent="0.15">
      <c r="A567" s="1" t="s">
        <v>1279</v>
      </c>
      <c r="B567" s="1" t="s">
        <v>2104</v>
      </c>
      <c r="C567" s="1" t="s">
        <v>1662</v>
      </c>
      <c r="D567" s="170" t="s">
        <v>2621</v>
      </c>
      <c r="E567" s="1" t="s">
        <v>1431</v>
      </c>
      <c r="F567" s="1" t="s">
        <v>974</v>
      </c>
      <c r="G567" s="1" t="s">
        <v>960</v>
      </c>
    </row>
    <row r="568" spans="1:7" s="1" customFormat="1" ht="20.25" customHeight="1" x14ac:dyDescent="0.15">
      <c r="A568" s="1" t="s">
        <v>1279</v>
      </c>
      <c r="B568" s="1" t="s">
        <v>2105</v>
      </c>
      <c r="C568" s="1" t="s">
        <v>1663</v>
      </c>
      <c r="D568" s="170" t="s">
        <v>2623</v>
      </c>
      <c r="E568" s="1" t="s">
        <v>1325</v>
      </c>
      <c r="F568" s="1" t="s">
        <v>974</v>
      </c>
      <c r="G568" s="1" t="s">
        <v>960</v>
      </c>
    </row>
    <row r="569" spans="1:7" s="1" customFormat="1" ht="20.25" customHeight="1" x14ac:dyDescent="0.15">
      <c r="A569" s="1" t="s">
        <v>1279</v>
      </c>
      <c r="B569" s="1" t="s">
        <v>2106</v>
      </c>
      <c r="C569" s="1" t="s">
        <v>1664</v>
      </c>
      <c r="D569" s="170" t="s">
        <v>2623</v>
      </c>
      <c r="E569" s="1" t="s">
        <v>1665</v>
      </c>
      <c r="F569" s="1" t="s">
        <v>974</v>
      </c>
      <c r="G569" s="1" t="s">
        <v>960</v>
      </c>
    </row>
    <row r="570" spans="1:7" s="1" customFormat="1" ht="20.25" customHeight="1" x14ac:dyDescent="0.15">
      <c r="A570" s="1" t="s">
        <v>1279</v>
      </c>
      <c r="B570" s="1" t="s">
        <v>2107</v>
      </c>
      <c r="C570" s="1" t="s">
        <v>1666</v>
      </c>
      <c r="D570" s="170" t="s">
        <v>2621</v>
      </c>
      <c r="E570" s="1" t="s">
        <v>1667</v>
      </c>
      <c r="F570" s="1" t="s">
        <v>974</v>
      </c>
      <c r="G570" s="1" t="s">
        <v>960</v>
      </c>
    </row>
    <row r="571" spans="1:7" s="1" customFormat="1" ht="20.25" customHeight="1" x14ac:dyDescent="0.15">
      <c r="A571" s="1" t="s">
        <v>1279</v>
      </c>
      <c r="B571" s="1" t="s">
        <v>2108</v>
      </c>
      <c r="C571" s="1" t="s">
        <v>1668</v>
      </c>
      <c r="D571" s="170" t="s">
        <v>2621</v>
      </c>
      <c r="E571" s="1" t="s">
        <v>1669</v>
      </c>
      <c r="F571" s="1" t="s">
        <v>974</v>
      </c>
      <c r="G571" s="1" t="s">
        <v>960</v>
      </c>
    </row>
    <row r="572" spans="1:7" s="1" customFormat="1" ht="20.25" customHeight="1" x14ac:dyDescent="0.15">
      <c r="A572" s="1" t="s">
        <v>1279</v>
      </c>
      <c r="B572" s="1" t="s">
        <v>2109</v>
      </c>
      <c r="C572" s="1" t="s">
        <v>1670</v>
      </c>
      <c r="D572" s="169" t="s">
        <v>943</v>
      </c>
      <c r="E572" s="1" t="s">
        <v>943</v>
      </c>
      <c r="F572" s="1" t="s">
        <v>974</v>
      </c>
      <c r="G572" s="1" t="s">
        <v>960</v>
      </c>
    </row>
    <row r="573" spans="1:7" s="1" customFormat="1" ht="20.25" customHeight="1" x14ac:dyDescent="0.15">
      <c r="A573" s="1" t="s">
        <v>1279</v>
      </c>
      <c r="B573" s="1" t="s">
        <v>2110</v>
      </c>
      <c r="C573" s="1" t="s">
        <v>1671</v>
      </c>
      <c r="D573" s="170" t="s">
        <v>2621</v>
      </c>
      <c r="E573" s="1" t="s">
        <v>1672</v>
      </c>
      <c r="F573" s="1" t="s">
        <v>974</v>
      </c>
      <c r="G573" s="1" t="s">
        <v>960</v>
      </c>
    </row>
    <row r="574" spans="1:7" s="1" customFormat="1" ht="20.25" customHeight="1" x14ac:dyDescent="0.15">
      <c r="A574" s="1" t="s">
        <v>1279</v>
      </c>
      <c r="B574" s="1" t="s">
        <v>2111</v>
      </c>
      <c r="C574" s="1" t="s">
        <v>1673</v>
      </c>
      <c r="D574" s="170" t="s">
        <v>2613</v>
      </c>
      <c r="E574" s="1" t="s">
        <v>1674</v>
      </c>
      <c r="F574" s="1" t="s">
        <v>954</v>
      </c>
      <c r="G574" s="1" t="s">
        <v>960</v>
      </c>
    </row>
    <row r="575" spans="1:7" s="1" customFormat="1" ht="20.25" customHeight="1" x14ac:dyDescent="0.15">
      <c r="A575" s="1" t="s">
        <v>1279</v>
      </c>
      <c r="B575" s="156" t="s">
        <v>2112</v>
      </c>
      <c r="C575" s="1" t="s">
        <v>1675</v>
      </c>
      <c r="D575" s="170" t="s">
        <v>2623</v>
      </c>
      <c r="E575" s="1" t="s">
        <v>1676</v>
      </c>
      <c r="F575" s="1" t="s">
        <v>974</v>
      </c>
      <c r="G575" s="1" t="s">
        <v>960</v>
      </c>
    </row>
    <row r="576" spans="1:7" s="1" customFormat="1" ht="20.25" customHeight="1" x14ac:dyDescent="0.15">
      <c r="A576" s="1" t="s">
        <v>1279</v>
      </c>
      <c r="B576" s="156" t="s">
        <v>2113</v>
      </c>
      <c r="C576" s="1" t="s">
        <v>1677</v>
      </c>
      <c r="D576" s="170" t="s">
        <v>2623</v>
      </c>
      <c r="E576" s="1" t="s">
        <v>1676</v>
      </c>
      <c r="F576" s="1" t="s">
        <v>974</v>
      </c>
      <c r="G576" s="1" t="s">
        <v>960</v>
      </c>
    </row>
    <row r="577" spans="1:7" s="1" customFormat="1" ht="20.25" customHeight="1" x14ac:dyDescent="0.15">
      <c r="A577" s="1" t="s">
        <v>1279</v>
      </c>
      <c r="B577" s="1" t="s">
        <v>2114</v>
      </c>
      <c r="C577" s="1" t="s">
        <v>1678</v>
      </c>
      <c r="D577" s="170" t="s">
        <v>2623</v>
      </c>
      <c r="E577" s="1" t="s">
        <v>1676</v>
      </c>
      <c r="F577" s="1" t="s">
        <v>974</v>
      </c>
      <c r="G577" s="1" t="s">
        <v>960</v>
      </c>
    </row>
    <row r="578" spans="1:7" s="1" customFormat="1" ht="20.25" customHeight="1" x14ac:dyDescent="0.15">
      <c r="A578" s="1" t="s">
        <v>1279</v>
      </c>
      <c r="B578" s="1" t="s">
        <v>2115</v>
      </c>
      <c r="C578" s="1" t="s">
        <v>1679</v>
      </c>
      <c r="D578" s="170" t="s">
        <v>2623</v>
      </c>
      <c r="E578" s="1" t="s">
        <v>1676</v>
      </c>
      <c r="F578" s="1" t="s">
        <v>974</v>
      </c>
      <c r="G578" s="1" t="s">
        <v>960</v>
      </c>
    </row>
    <row r="579" spans="1:7" s="1" customFormat="1" ht="20.25" customHeight="1" x14ac:dyDescent="0.15">
      <c r="A579" s="1" t="s">
        <v>1279</v>
      </c>
      <c r="B579" s="1" t="s">
        <v>2116</v>
      </c>
      <c r="C579" s="1" t="s">
        <v>1680</v>
      </c>
      <c r="D579" s="170" t="s">
        <v>2623</v>
      </c>
      <c r="E579" s="1" t="s">
        <v>1676</v>
      </c>
      <c r="F579" s="1" t="s">
        <v>974</v>
      </c>
      <c r="G579" s="1" t="s">
        <v>960</v>
      </c>
    </row>
    <row r="580" spans="1:7" s="1" customFormat="1" ht="20.25" customHeight="1" x14ac:dyDescent="0.15">
      <c r="A580" s="1" t="s">
        <v>1279</v>
      </c>
      <c r="B580" s="1" t="s">
        <v>2117</v>
      </c>
      <c r="C580" s="1" t="s">
        <v>1681</v>
      </c>
      <c r="D580" s="170" t="s">
        <v>2621</v>
      </c>
      <c r="E580" s="1" t="s">
        <v>1682</v>
      </c>
      <c r="F580" s="1" t="s">
        <v>974</v>
      </c>
      <c r="G580" s="1" t="s">
        <v>960</v>
      </c>
    </row>
    <row r="581" spans="1:7" s="1" customFormat="1" ht="20.25" customHeight="1" x14ac:dyDescent="0.15">
      <c r="A581" s="1" t="s">
        <v>1279</v>
      </c>
      <c r="B581" s="1" t="s">
        <v>2118</v>
      </c>
      <c r="C581" s="1" t="s">
        <v>1683</v>
      </c>
      <c r="D581" s="170" t="s">
        <v>2621</v>
      </c>
      <c r="E581" s="1" t="s">
        <v>1655</v>
      </c>
      <c r="F581" s="1" t="s">
        <v>974</v>
      </c>
      <c r="G581" s="1" t="s">
        <v>960</v>
      </c>
    </row>
    <row r="582" spans="1:7" s="1" customFormat="1" ht="20.25" customHeight="1" x14ac:dyDescent="0.15">
      <c r="A582" s="1" t="s">
        <v>1279</v>
      </c>
      <c r="B582" s="1" t="s">
        <v>2119</v>
      </c>
      <c r="C582" s="1" t="s">
        <v>1684</v>
      </c>
      <c r="D582" s="170" t="s">
        <v>2621</v>
      </c>
      <c r="E582" s="1" t="s">
        <v>1359</v>
      </c>
      <c r="F582" s="1" t="s">
        <v>974</v>
      </c>
      <c r="G582" s="1" t="s">
        <v>960</v>
      </c>
    </row>
    <row r="583" spans="1:7" s="1" customFormat="1" ht="20.25" customHeight="1" x14ac:dyDescent="0.15">
      <c r="A583" s="1" t="s">
        <v>1279</v>
      </c>
      <c r="B583" s="1" t="s">
        <v>2120</v>
      </c>
      <c r="C583" s="1" t="s">
        <v>1685</v>
      </c>
      <c r="D583" s="170" t="s">
        <v>2616</v>
      </c>
      <c r="E583" s="1" t="s">
        <v>1285</v>
      </c>
      <c r="F583" s="1" t="s">
        <v>974</v>
      </c>
      <c r="G583" s="1" t="s">
        <v>960</v>
      </c>
    </row>
    <row r="584" spans="1:7" s="1" customFormat="1" ht="20.25" customHeight="1" x14ac:dyDescent="0.15">
      <c r="A584" s="1" t="s">
        <v>1279</v>
      </c>
      <c r="B584" s="156" t="s">
        <v>2121</v>
      </c>
      <c r="C584" s="1" t="s">
        <v>1686</v>
      </c>
      <c r="D584" s="170" t="s">
        <v>2616</v>
      </c>
      <c r="E584" s="1" t="s">
        <v>1687</v>
      </c>
      <c r="F584" s="1" t="s">
        <v>974</v>
      </c>
      <c r="G584" s="1" t="s">
        <v>960</v>
      </c>
    </row>
    <row r="585" spans="1:7" s="1" customFormat="1" ht="20.25" customHeight="1" x14ac:dyDescent="0.15">
      <c r="A585" s="1" t="s">
        <v>1279</v>
      </c>
      <c r="B585" s="156" t="s">
        <v>2122</v>
      </c>
      <c r="C585" s="1" t="s">
        <v>1688</v>
      </c>
      <c r="D585" s="170" t="s">
        <v>2616</v>
      </c>
      <c r="E585" s="1" t="s">
        <v>1687</v>
      </c>
      <c r="F585" s="1" t="s">
        <v>974</v>
      </c>
      <c r="G585" s="1" t="s">
        <v>960</v>
      </c>
    </row>
    <row r="586" spans="1:7" s="1" customFormat="1" ht="20.25" customHeight="1" x14ac:dyDescent="0.15">
      <c r="A586" s="1" t="s">
        <v>1279</v>
      </c>
      <c r="B586" s="1" t="s">
        <v>2123</v>
      </c>
      <c r="C586" s="1" t="s">
        <v>1689</v>
      </c>
      <c r="D586" s="170" t="s">
        <v>2616</v>
      </c>
      <c r="E586" s="1" t="s">
        <v>1687</v>
      </c>
      <c r="F586" s="1" t="s">
        <v>974</v>
      </c>
      <c r="G586" s="1" t="s">
        <v>960</v>
      </c>
    </row>
    <row r="587" spans="1:7" s="1" customFormat="1" ht="20.25" customHeight="1" x14ac:dyDescent="0.15">
      <c r="A587" s="1" t="s">
        <v>1279</v>
      </c>
      <c r="B587" s="1" t="s">
        <v>2124</v>
      </c>
      <c r="C587" s="1" t="s">
        <v>1690</v>
      </c>
      <c r="D587" s="170" t="s">
        <v>2616</v>
      </c>
      <c r="E587" s="1" t="s">
        <v>1687</v>
      </c>
      <c r="F587" s="1" t="s">
        <v>974</v>
      </c>
      <c r="G587" s="1" t="s">
        <v>960</v>
      </c>
    </row>
    <row r="588" spans="1:7" s="1" customFormat="1" ht="20.25" customHeight="1" x14ac:dyDescent="0.15">
      <c r="A588" s="1" t="s">
        <v>1279</v>
      </c>
      <c r="B588" s="1" t="s">
        <v>2125</v>
      </c>
      <c r="C588" s="1" t="s">
        <v>1691</v>
      </c>
      <c r="D588" s="170" t="s">
        <v>2616</v>
      </c>
      <c r="E588" s="1" t="s">
        <v>1439</v>
      </c>
      <c r="F588" s="1" t="s">
        <v>974</v>
      </c>
      <c r="G588" s="1" t="s">
        <v>960</v>
      </c>
    </row>
    <row r="589" spans="1:7" s="1" customFormat="1" ht="20.25" customHeight="1" x14ac:dyDescent="0.15">
      <c r="A589" s="1" t="s">
        <v>1279</v>
      </c>
      <c r="B589" s="1" t="s">
        <v>2126</v>
      </c>
      <c r="C589" s="1" t="s">
        <v>1692</v>
      </c>
      <c r="D589" s="170" t="s">
        <v>2616</v>
      </c>
      <c r="E589" s="1" t="s">
        <v>1693</v>
      </c>
      <c r="F589" s="1" t="s">
        <v>974</v>
      </c>
      <c r="G589" s="1" t="s">
        <v>960</v>
      </c>
    </row>
    <row r="590" spans="1:7" s="1" customFormat="1" ht="20.25" customHeight="1" x14ac:dyDescent="0.15">
      <c r="A590" s="1" t="s">
        <v>1279</v>
      </c>
      <c r="B590" s="1" t="s">
        <v>2127</v>
      </c>
      <c r="C590" s="1" t="s">
        <v>1694</v>
      </c>
      <c r="D590" s="170" t="s">
        <v>2616</v>
      </c>
      <c r="E590" s="1" t="s">
        <v>1441</v>
      </c>
      <c r="F590" s="1" t="s">
        <v>974</v>
      </c>
      <c r="G590" s="1" t="s">
        <v>960</v>
      </c>
    </row>
    <row r="591" spans="1:7" s="1" customFormat="1" ht="20.25" customHeight="1" x14ac:dyDescent="0.15">
      <c r="A591" s="1" t="s">
        <v>1279</v>
      </c>
      <c r="B591" s="1" t="s">
        <v>2128</v>
      </c>
      <c r="C591" s="1" t="s">
        <v>1695</v>
      </c>
      <c r="D591" s="170" t="s">
        <v>2616</v>
      </c>
      <c r="E591" s="1" t="s">
        <v>1441</v>
      </c>
      <c r="F591" s="1" t="s">
        <v>974</v>
      </c>
      <c r="G591" s="1" t="s">
        <v>960</v>
      </c>
    </row>
    <row r="592" spans="1:7" s="1" customFormat="1" ht="20.25" customHeight="1" x14ac:dyDescent="0.15">
      <c r="A592" s="1" t="s">
        <v>1279</v>
      </c>
      <c r="B592" s="1" t="s">
        <v>2129</v>
      </c>
      <c r="C592" s="1" t="s">
        <v>1696</v>
      </c>
      <c r="D592" s="170" t="s">
        <v>2616</v>
      </c>
      <c r="E592" s="1" t="s">
        <v>1441</v>
      </c>
      <c r="F592" s="1" t="s">
        <v>974</v>
      </c>
      <c r="G592" s="1" t="s">
        <v>960</v>
      </c>
    </row>
    <row r="593" spans="1:7" s="1" customFormat="1" ht="20.25" customHeight="1" x14ac:dyDescent="0.15">
      <c r="A593" s="1" t="s">
        <v>1279</v>
      </c>
      <c r="B593" s="1" t="s">
        <v>2130</v>
      </c>
      <c r="C593" s="1" t="s">
        <v>1697</v>
      </c>
      <c r="D593" s="170" t="s">
        <v>2620</v>
      </c>
      <c r="E593" s="1" t="s">
        <v>1698</v>
      </c>
      <c r="F593" s="1" t="s">
        <v>974</v>
      </c>
      <c r="G593" s="1" t="s">
        <v>960</v>
      </c>
    </row>
    <row r="594" spans="1:7" s="1" customFormat="1" ht="20.25" customHeight="1" x14ac:dyDescent="0.15">
      <c r="A594" s="1" t="s">
        <v>1279</v>
      </c>
      <c r="B594" s="1" t="s">
        <v>2131</v>
      </c>
      <c r="C594" s="1" t="s">
        <v>1699</v>
      </c>
      <c r="D594" s="170" t="s">
        <v>2622</v>
      </c>
      <c r="E594" s="1" t="s">
        <v>1700</v>
      </c>
      <c r="F594" s="1" t="s">
        <v>974</v>
      </c>
      <c r="G594" s="1" t="s">
        <v>960</v>
      </c>
    </row>
    <row r="595" spans="1:7" s="1" customFormat="1" ht="20.25" customHeight="1" x14ac:dyDescent="0.15">
      <c r="A595" s="1" t="s">
        <v>1279</v>
      </c>
      <c r="B595" s="1" t="s">
        <v>2132</v>
      </c>
      <c r="C595" s="1" t="s">
        <v>1701</v>
      </c>
      <c r="D595" s="170" t="s">
        <v>2621</v>
      </c>
      <c r="E595" s="1" t="s">
        <v>1702</v>
      </c>
      <c r="F595" s="1" t="s">
        <v>974</v>
      </c>
      <c r="G595" s="1" t="s">
        <v>960</v>
      </c>
    </row>
    <row r="596" spans="1:7" s="1" customFormat="1" ht="20.25" customHeight="1" x14ac:dyDescent="0.15">
      <c r="A596" s="1" t="s">
        <v>1279</v>
      </c>
      <c r="B596" s="1" t="s">
        <v>2133</v>
      </c>
      <c r="C596" s="1" t="s">
        <v>1703</v>
      </c>
      <c r="D596" s="170" t="s">
        <v>2621</v>
      </c>
      <c r="E596" s="1" t="s">
        <v>1702</v>
      </c>
      <c r="F596" s="1" t="s">
        <v>974</v>
      </c>
      <c r="G596" s="1" t="s">
        <v>960</v>
      </c>
    </row>
    <row r="597" spans="1:7" s="1" customFormat="1" ht="20.25" customHeight="1" x14ac:dyDescent="0.15">
      <c r="A597" s="1" t="s">
        <v>1279</v>
      </c>
      <c r="B597" s="1" t="s">
        <v>2134</v>
      </c>
      <c r="C597" s="1" t="s">
        <v>1704</v>
      </c>
      <c r="D597" s="170" t="s">
        <v>2621</v>
      </c>
      <c r="E597" s="1" t="s">
        <v>1702</v>
      </c>
      <c r="F597" s="1" t="s">
        <v>974</v>
      </c>
      <c r="G597" s="1" t="s">
        <v>960</v>
      </c>
    </row>
    <row r="598" spans="1:7" s="1" customFormat="1" ht="20.25" customHeight="1" x14ac:dyDescent="0.15">
      <c r="A598" s="1" t="s">
        <v>1279</v>
      </c>
      <c r="B598" s="1" t="s">
        <v>2135</v>
      </c>
      <c r="C598" s="1" t="s">
        <v>1705</v>
      </c>
      <c r="D598" s="170" t="s">
        <v>2621</v>
      </c>
      <c r="E598" s="1" t="s">
        <v>1702</v>
      </c>
      <c r="F598" s="1" t="s">
        <v>974</v>
      </c>
      <c r="G598" s="1" t="s">
        <v>960</v>
      </c>
    </row>
    <row r="599" spans="1:7" s="1" customFormat="1" ht="20.25" customHeight="1" x14ac:dyDescent="0.15">
      <c r="A599" s="1" t="s">
        <v>1279</v>
      </c>
      <c r="B599" s="1" t="s">
        <v>2136</v>
      </c>
      <c r="C599" s="1" t="s">
        <v>1706</v>
      </c>
      <c r="D599" s="170" t="s">
        <v>2621</v>
      </c>
      <c r="E599" s="1" t="s">
        <v>1707</v>
      </c>
      <c r="F599" s="1" t="s">
        <v>974</v>
      </c>
      <c r="G599" s="1" t="s">
        <v>960</v>
      </c>
    </row>
    <row r="600" spans="1:7" s="1" customFormat="1" ht="20.25" customHeight="1" x14ac:dyDescent="0.15">
      <c r="A600" s="1" t="s">
        <v>1279</v>
      </c>
      <c r="B600" s="1" t="s">
        <v>2137</v>
      </c>
      <c r="C600" s="1" t="s">
        <v>1708</v>
      </c>
      <c r="D600" s="170" t="s">
        <v>2621</v>
      </c>
      <c r="E600" s="1" t="s">
        <v>1709</v>
      </c>
      <c r="F600" s="1" t="s">
        <v>974</v>
      </c>
      <c r="G600" s="1" t="s">
        <v>960</v>
      </c>
    </row>
    <row r="601" spans="1:7" s="1" customFormat="1" ht="20.25" customHeight="1" x14ac:dyDescent="0.15">
      <c r="A601" s="1" t="s">
        <v>1279</v>
      </c>
      <c r="B601" s="1" t="s">
        <v>2138</v>
      </c>
      <c r="C601" s="1" t="s">
        <v>1710</v>
      </c>
      <c r="D601" s="170" t="s">
        <v>2621</v>
      </c>
      <c r="E601" s="1" t="s">
        <v>1711</v>
      </c>
      <c r="F601" s="1" t="s">
        <v>974</v>
      </c>
      <c r="G601" s="1" t="s">
        <v>960</v>
      </c>
    </row>
    <row r="602" spans="1:7" s="1" customFormat="1" ht="20.25" customHeight="1" x14ac:dyDescent="0.15">
      <c r="A602" s="1" t="s">
        <v>1279</v>
      </c>
      <c r="B602" s="1" t="s">
        <v>2139</v>
      </c>
      <c r="C602" s="1" t="s">
        <v>1712</v>
      </c>
      <c r="D602" s="170" t="s">
        <v>2621</v>
      </c>
      <c r="E602" s="1" t="s">
        <v>1713</v>
      </c>
      <c r="F602" s="1" t="s">
        <v>974</v>
      </c>
      <c r="G602" s="1" t="s">
        <v>960</v>
      </c>
    </row>
    <row r="603" spans="1:7" s="1" customFormat="1" ht="20.25" customHeight="1" x14ac:dyDescent="0.15">
      <c r="A603" s="1" t="s">
        <v>1279</v>
      </c>
      <c r="B603" s="1" t="s">
        <v>2140</v>
      </c>
      <c r="C603" s="1" t="s">
        <v>1714</v>
      </c>
      <c r="D603" s="170" t="s">
        <v>2621</v>
      </c>
      <c r="E603" s="1" t="s">
        <v>1715</v>
      </c>
      <c r="F603" s="1" t="s">
        <v>974</v>
      </c>
      <c r="G603" s="1" t="s">
        <v>960</v>
      </c>
    </row>
    <row r="604" spans="1:7" s="1" customFormat="1" ht="20.25" customHeight="1" x14ac:dyDescent="0.15">
      <c r="A604" s="1" t="s">
        <v>1279</v>
      </c>
      <c r="B604" s="1" t="s">
        <v>2141</v>
      </c>
      <c r="C604" s="1" t="s">
        <v>1716</v>
      </c>
      <c r="D604" s="170" t="s">
        <v>2621</v>
      </c>
      <c r="E604" s="1" t="s">
        <v>1717</v>
      </c>
      <c r="F604" s="1" t="s">
        <v>974</v>
      </c>
      <c r="G604" s="1" t="s">
        <v>960</v>
      </c>
    </row>
    <row r="605" spans="1:7" s="1" customFormat="1" ht="20.25" customHeight="1" x14ac:dyDescent="0.15">
      <c r="A605" s="1" t="s">
        <v>1279</v>
      </c>
      <c r="B605" s="1" t="s">
        <v>2142</v>
      </c>
      <c r="C605" s="1" t="s">
        <v>1718</v>
      </c>
      <c r="D605" s="170" t="s">
        <v>2621</v>
      </c>
      <c r="E605" s="1" t="s">
        <v>1540</v>
      </c>
      <c r="F605" s="1" t="s">
        <v>974</v>
      </c>
      <c r="G605" s="1" t="s">
        <v>960</v>
      </c>
    </row>
    <row r="606" spans="1:7" s="1" customFormat="1" ht="20.25" customHeight="1" x14ac:dyDescent="0.15">
      <c r="A606" s="1" t="s">
        <v>1279</v>
      </c>
      <c r="B606" s="156" t="s">
        <v>2143</v>
      </c>
      <c r="C606" s="1" t="s">
        <v>1719</v>
      </c>
      <c r="D606" s="170" t="s">
        <v>2621</v>
      </c>
      <c r="E606" s="1" t="s">
        <v>1720</v>
      </c>
      <c r="F606" s="1" t="s">
        <v>974</v>
      </c>
      <c r="G606" s="1" t="s">
        <v>960</v>
      </c>
    </row>
    <row r="607" spans="1:7" s="1" customFormat="1" ht="20.25" customHeight="1" x14ac:dyDescent="0.15">
      <c r="A607" s="1" t="s">
        <v>1279</v>
      </c>
      <c r="B607" s="156" t="s">
        <v>2144</v>
      </c>
      <c r="C607" s="1" t="s">
        <v>1721</v>
      </c>
      <c r="D607" s="170" t="s">
        <v>2616</v>
      </c>
      <c r="E607" s="1" t="s">
        <v>1722</v>
      </c>
      <c r="F607" s="1" t="s">
        <v>974</v>
      </c>
      <c r="G607" s="1" t="s">
        <v>960</v>
      </c>
    </row>
    <row r="608" spans="1:7" s="1" customFormat="1" ht="20.25" customHeight="1" x14ac:dyDescent="0.15">
      <c r="A608" s="1" t="s">
        <v>1279</v>
      </c>
      <c r="B608" s="1" t="s">
        <v>2145</v>
      </c>
      <c r="C608" s="1" t="s">
        <v>1723</v>
      </c>
      <c r="D608" s="170" t="s">
        <v>2616</v>
      </c>
      <c r="E608" s="1" t="s">
        <v>1722</v>
      </c>
      <c r="F608" s="1" t="s">
        <v>974</v>
      </c>
      <c r="G608" s="1" t="s">
        <v>960</v>
      </c>
    </row>
    <row r="609" spans="1:7" s="1" customFormat="1" ht="20.25" customHeight="1" x14ac:dyDescent="0.15">
      <c r="A609" s="1" t="s">
        <v>1279</v>
      </c>
      <c r="B609" s="1" t="s">
        <v>2146</v>
      </c>
      <c r="C609" s="1" t="s">
        <v>1724</v>
      </c>
      <c r="D609" s="170" t="s">
        <v>2621</v>
      </c>
      <c r="E609" s="1" t="s">
        <v>1725</v>
      </c>
      <c r="F609" s="1" t="s">
        <v>974</v>
      </c>
      <c r="G609" s="1" t="s">
        <v>960</v>
      </c>
    </row>
    <row r="610" spans="1:7" s="1" customFormat="1" ht="20.25" customHeight="1" x14ac:dyDescent="0.15">
      <c r="A610" s="1" t="s">
        <v>1279</v>
      </c>
      <c r="B610" s="1" t="s">
        <v>2147</v>
      </c>
      <c r="C610" s="1" t="s">
        <v>1726</v>
      </c>
      <c r="D610" s="170" t="s">
        <v>2621</v>
      </c>
      <c r="E610" s="1" t="s">
        <v>1727</v>
      </c>
      <c r="F610" s="1" t="s">
        <v>974</v>
      </c>
      <c r="G610" s="1" t="s">
        <v>960</v>
      </c>
    </row>
    <row r="611" spans="1:7" s="1" customFormat="1" ht="20.25" customHeight="1" x14ac:dyDescent="0.15">
      <c r="A611" s="1" t="s">
        <v>1279</v>
      </c>
      <c r="B611" s="1" t="s">
        <v>2148</v>
      </c>
      <c r="C611" s="1" t="s">
        <v>1728</v>
      </c>
      <c r="D611" s="170" t="s">
        <v>2621</v>
      </c>
      <c r="E611" s="1" t="s">
        <v>1729</v>
      </c>
      <c r="F611" s="1" t="s">
        <v>974</v>
      </c>
      <c r="G611" s="1" t="s">
        <v>960</v>
      </c>
    </row>
    <row r="612" spans="1:7" s="1" customFormat="1" ht="20.25" customHeight="1" x14ac:dyDescent="0.15">
      <c r="A612" s="1" t="s">
        <v>1279</v>
      </c>
      <c r="B612" s="1" t="s">
        <v>2149</v>
      </c>
      <c r="C612" s="1" t="s">
        <v>1730</v>
      </c>
      <c r="D612" s="170" t="s">
        <v>2621</v>
      </c>
      <c r="E612" s="1" t="s">
        <v>1731</v>
      </c>
      <c r="F612" s="1" t="s">
        <v>974</v>
      </c>
      <c r="G612" s="1" t="s">
        <v>960</v>
      </c>
    </row>
    <row r="613" spans="1:7" s="1" customFormat="1" ht="20.25" customHeight="1" x14ac:dyDescent="0.15">
      <c r="A613" s="1" t="s">
        <v>1279</v>
      </c>
      <c r="B613" s="1" t="s">
        <v>2150</v>
      </c>
      <c r="C613" s="1" t="s">
        <v>1732</v>
      </c>
      <c r="D613" s="170" t="s">
        <v>2621</v>
      </c>
      <c r="E613" s="1" t="s">
        <v>1540</v>
      </c>
      <c r="F613" s="1" t="s">
        <v>974</v>
      </c>
      <c r="G613" s="1" t="s">
        <v>960</v>
      </c>
    </row>
    <row r="614" spans="1:7" s="1" customFormat="1" ht="20.25" customHeight="1" x14ac:dyDescent="0.15">
      <c r="A614" s="1" t="s">
        <v>1279</v>
      </c>
      <c r="B614" s="1" t="s">
        <v>2151</v>
      </c>
      <c r="C614" s="1" t="s">
        <v>1733</v>
      </c>
      <c r="D614" s="170" t="s">
        <v>2621</v>
      </c>
      <c r="E614" s="1" t="s">
        <v>1734</v>
      </c>
      <c r="F614" s="1" t="s">
        <v>974</v>
      </c>
      <c r="G614" s="1" t="s">
        <v>960</v>
      </c>
    </row>
    <row r="615" spans="1:7" s="1" customFormat="1" ht="20.25" customHeight="1" x14ac:dyDescent="0.15">
      <c r="A615" s="1" t="s">
        <v>1279</v>
      </c>
      <c r="B615" s="1" t="s">
        <v>2152</v>
      </c>
      <c r="C615" s="1" t="s">
        <v>1735</v>
      </c>
      <c r="D615" s="170" t="s">
        <v>2621</v>
      </c>
      <c r="E615" s="1" t="s">
        <v>1540</v>
      </c>
      <c r="F615" s="1" t="s">
        <v>974</v>
      </c>
      <c r="G615" s="1" t="s">
        <v>960</v>
      </c>
    </row>
    <row r="616" spans="1:7" s="1" customFormat="1" ht="20.25" customHeight="1" x14ac:dyDescent="0.15">
      <c r="A616" s="1" t="s">
        <v>1279</v>
      </c>
      <c r="B616" s="156" t="s">
        <v>2153</v>
      </c>
      <c r="C616" s="1" t="s">
        <v>1736</v>
      </c>
      <c r="D616" s="170" t="s">
        <v>2616</v>
      </c>
      <c r="E616" s="1" t="s">
        <v>1106</v>
      </c>
      <c r="F616" s="1" t="s">
        <v>974</v>
      </c>
      <c r="G616" s="1" t="s">
        <v>944</v>
      </c>
    </row>
    <row r="617" spans="1:7" s="1" customFormat="1" ht="20.25" customHeight="1" x14ac:dyDescent="0.15">
      <c r="A617" s="1" t="s">
        <v>1279</v>
      </c>
      <c r="B617" s="156" t="s">
        <v>2154</v>
      </c>
      <c r="C617" s="1" t="s">
        <v>1737</v>
      </c>
      <c r="D617" s="170" t="s">
        <v>2616</v>
      </c>
      <c r="E617" s="1" t="s">
        <v>1106</v>
      </c>
      <c r="F617" s="1" t="s">
        <v>974</v>
      </c>
      <c r="G617" s="1" t="s">
        <v>944</v>
      </c>
    </row>
    <row r="618" spans="1:7" s="1" customFormat="1" ht="20.25" customHeight="1" x14ac:dyDescent="0.15">
      <c r="A618" s="1" t="s">
        <v>1279</v>
      </c>
      <c r="B618" s="156" t="s">
        <v>2155</v>
      </c>
      <c r="C618" s="1" t="s">
        <v>1738</v>
      </c>
      <c r="D618" s="170" t="s">
        <v>2616</v>
      </c>
      <c r="E618" s="1" t="s">
        <v>1106</v>
      </c>
      <c r="F618" s="1" t="s">
        <v>974</v>
      </c>
      <c r="G618" s="1" t="s">
        <v>944</v>
      </c>
    </row>
    <row r="619" spans="1:7" s="1" customFormat="1" ht="20.25" customHeight="1" x14ac:dyDescent="0.15">
      <c r="A619" s="1" t="s">
        <v>1279</v>
      </c>
      <c r="B619" s="156" t="s">
        <v>2156</v>
      </c>
      <c r="C619" s="1" t="s">
        <v>1739</v>
      </c>
      <c r="D619" s="170" t="s">
        <v>2616</v>
      </c>
      <c r="E619" s="1" t="s">
        <v>1106</v>
      </c>
      <c r="F619" s="1" t="s">
        <v>974</v>
      </c>
      <c r="G619" s="1" t="s">
        <v>944</v>
      </c>
    </row>
    <row r="620" spans="1:7" s="1" customFormat="1" ht="20.25" customHeight="1" x14ac:dyDescent="0.15">
      <c r="A620" s="1" t="s">
        <v>1279</v>
      </c>
      <c r="B620" s="156" t="s">
        <v>2157</v>
      </c>
      <c r="C620" s="1" t="s">
        <v>1740</v>
      </c>
      <c r="D620" s="170" t="s">
        <v>2616</v>
      </c>
      <c r="E620" s="1" t="s">
        <v>1106</v>
      </c>
      <c r="F620" s="1" t="s">
        <v>974</v>
      </c>
      <c r="G620" s="1" t="s">
        <v>944</v>
      </c>
    </row>
    <row r="621" spans="1:7" s="1" customFormat="1" ht="20.25" customHeight="1" x14ac:dyDescent="0.15">
      <c r="A621" s="1" t="s">
        <v>1279</v>
      </c>
      <c r="B621" s="1" t="s">
        <v>2158</v>
      </c>
      <c r="C621" s="1" t="s">
        <v>1741</v>
      </c>
      <c r="D621" s="170" t="s">
        <v>2621</v>
      </c>
      <c r="E621" s="1" t="s">
        <v>1540</v>
      </c>
      <c r="F621" s="1" t="s">
        <v>974</v>
      </c>
      <c r="G621" s="1" t="s">
        <v>960</v>
      </c>
    </row>
    <row r="622" spans="1:7" s="1" customFormat="1" ht="20.25" customHeight="1" x14ac:dyDescent="0.15">
      <c r="A622" s="1" t="s">
        <v>1279</v>
      </c>
      <c r="B622" s="1" t="s">
        <v>2159</v>
      </c>
      <c r="C622" s="1" t="s">
        <v>1742</v>
      </c>
      <c r="D622" s="170" t="s">
        <v>2621</v>
      </c>
      <c r="E622" s="1" t="s">
        <v>1540</v>
      </c>
      <c r="F622" s="1" t="s">
        <v>974</v>
      </c>
      <c r="G622" s="1" t="s">
        <v>960</v>
      </c>
    </row>
    <row r="623" spans="1:7" s="1" customFormat="1" ht="20.25" customHeight="1" x14ac:dyDescent="0.15">
      <c r="A623" s="1" t="s">
        <v>1279</v>
      </c>
      <c r="B623" s="1" t="s">
        <v>2160</v>
      </c>
      <c r="C623" s="1" t="s">
        <v>1743</v>
      </c>
      <c r="D623" s="170" t="s">
        <v>2622</v>
      </c>
      <c r="E623" s="1" t="s">
        <v>1744</v>
      </c>
      <c r="F623" s="1" t="s">
        <v>974</v>
      </c>
      <c r="G623" s="1" t="s">
        <v>960</v>
      </c>
    </row>
    <row r="624" spans="1:7" s="1" customFormat="1" ht="20.25" customHeight="1" x14ac:dyDescent="0.15">
      <c r="A624" s="1" t="s">
        <v>1279</v>
      </c>
      <c r="B624" s="1" t="s">
        <v>2161</v>
      </c>
      <c r="C624" s="1" t="s">
        <v>1745</v>
      </c>
      <c r="D624" s="170" t="s">
        <v>2616</v>
      </c>
      <c r="E624" s="1" t="s">
        <v>1501</v>
      </c>
      <c r="F624" s="1" t="s">
        <v>954</v>
      </c>
      <c r="G624" s="1" t="s">
        <v>960</v>
      </c>
    </row>
    <row r="625" spans="1:7" s="1" customFormat="1" ht="20.25" customHeight="1" x14ac:dyDescent="0.15">
      <c r="A625" s="1" t="s">
        <v>1279</v>
      </c>
      <c r="B625" s="1" t="s">
        <v>2162</v>
      </c>
      <c r="C625" s="1" t="s">
        <v>1746</v>
      </c>
      <c r="D625" s="170" t="s">
        <v>2616</v>
      </c>
      <c r="E625" s="1" t="s">
        <v>2562</v>
      </c>
      <c r="F625" s="1" t="s">
        <v>954</v>
      </c>
      <c r="G625" s="1" t="s">
        <v>960</v>
      </c>
    </row>
    <row r="626" spans="1:7" s="1" customFormat="1" ht="20.25" customHeight="1" x14ac:dyDescent="0.15">
      <c r="A626" s="1" t="s">
        <v>1279</v>
      </c>
      <c r="B626" s="1" t="s">
        <v>2163</v>
      </c>
      <c r="C626" s="1" t="s">
        <v>1747</v>
      </c>
      <c r="D626" s="170" t="s">
        <v>2612</v>
      </c>
      <c r="E626" s="1" t="s">
        <v>1748</v>
      </c>
      <c r="F626" s="1" t="s">
        <v>974</v>
      </c>
      <c r="G626" s="1" t="s">
        <v>960</v>
      </c>
    </row>
    <row r="627" spans="1:7" s="1" customFormat="1" ht="20.25" customHeight="1" x14ac:dyDescent="0.15">
      <c r="A627" s="1" t="s">
        <v>1279</v>
      </c>
      <c r="B627" s="1" t="s">
        <v>2164</v>
      </c>
      <c r="C627" s="1" t="s">
        <v>1749</v>
      </c>
      <c r="D627" s="170" t="s">
        <v>2612</v>
      </c>
      <c r="E627" s="1" t="s">
        <v>1748</v>
      </c>
      <c r="F627" s="1" t="s">
        <v>954</v>
      </c>
      <c r="G627" s="1" t="s">
        <v>960</v>
      </c>
    </row>
    <row r="628" spans="1:7" s="1" customFormat="1" ht="20.25" customHeight="1" x14ac:dyDescent="0.15">
      <c r="A628" s="1" t="s">
        <v>1279</v>
      </c>
      <c r="B628" s="1" t="s">
        <v>2165</v>
      </c>
      <c r="C628" s="1" t="s">
        <v>1750</v>
      </c>
      <c r="D628" s="170" t="s">
        <v>2612</v>
      </c>
      <c r="E628" s="1" t="s">
        <v>1751</v>
      </c>
      <c r="F628" s="1" t="s">
        <v>954</v>
      </c>
      <c r="G628" s="1" t="s">
        <v>960</v>
      </c>
    </row>
    <row r="629" spans="1:7" s="1" customFormat="1" ht="20.25" customHeight="1" x14ac:dyDescent="0.15">
      <c r="A629" s="1" t="s">
        <v>1279</v>
      </c>
      <c r="B629" s="1" t="s">
        <v>2166</v>
      </c>
      <c r="C629" s="1" t="s">
        <v>1752</v>
      </c>
      <c r="D629" s="170" t="s">
        <v>2612</v>
      </c>
      <c r="E629" s="1" t="s">
        <v>1014</v>
      </c>
      <c r="F629" s="1" t="s">
        <v>974</v>
      </c>
      <c r="G629" s="1" t="s">
        <v>960</v>
      </c>
    </row>
    <row r="630" spans="1:7" s="1" customFormat="1" ht="20.25" customHeight="1" x14ac:dyDescent="0.15">
      <c r="A630" s="1" t="s">
        <v>1279</v>
      </c>
      <c r="B630" s="1" t="s">
        <v>2167</v>
      </c>
      <c r="C630" s="1" t="s">
        <v>1753</v>
      </c>
      <c r="D630" s="170" t="s">
        <v>2612</v>
      </c>
      <c r="E630" s="1" t="s">
        <v>1014</v>
      </c>
      <c r="F630" s="1" t="s">
        <v>974</v>
      </c>
      <c r="G630" s="1" t="s">
        <v>960</v>
      </c>
    </row>
    <row r="631" spans="1:7" s="1" customFormat="1" ht="20.25" customHeight="1" x14ac:dyDescent="0.15">
      <c r="A631" s="1" t="s">
        <v>1279</v>
      </c>
      <c r="B631" s="1" t="s">
        <v>2168</v>
      </c>
      <c r="C631" s="1" t="s">
        <v>1754</v>
      </c>
      <c r="D631" s="170" t="s">
        <v>2612</v>
      </c>
      <c r="E631" s="1" t="s">
        <v>1755</v>
      </c>
      <c r="F631" s="1" t="s">
        <v>974</v>
      </c>
      <c r="G631" s="1" t="s">
        <v>960</v>
      </c>
    </row>
    <row r="632" spans="1:7" s="1" customFormat="1" ht="20.25" customHeight="1" x14ac:dyDescent="0.15">
      <c r="A632" s="1" t="s">
        <v>1279</v>
      </c>
      <c r="B632" s="1" t="s">
        <v>2169</v>
      </c>
      <c r="C632" s="1" t="s">
        <v>1756</v>
      </c>
      <c r="D632" s="170" t="s">
        <v>2612</v>
      </c>
      <c r="E632" s="1" t="s">
        <v>1757</v>
      </c>
      <c r="F632" s="1" t="s">
        <v>974</v>
      </c>
      <c r="G632" s="1" t="s">
        <v>960</v>
      </c>
    </row>
    <row r="633" spans="1:7" s="1" customFormat="1" ht="20.25" customHeight="1" x14ac:dyDescent="0.15">
      <c r="A633" s="1" t="s">
        <v>1279</v>
      </c>
      <c r="B633" s="1" t="s">
        <v>2170</v>
      </c>
      <c r="C633" s="1" t="s">
        <v>1758</v>
      </c>
      <c r="D633" s="170" t="s">
        <v>2612</v>
      </c>
      <c r="E633" s="1" t="s">
        <v>1757</v>
      </c>
      <c r="F633" s="1" t="s">
        <v>974</v>
      </c>
      <c r="G633" s="1" t="s">
        <v>960</v>
      </c>
    </row>
    <row r="634" spans="1:7" s="1" customFormat="1" ht="20.25" customHeight="1" x14ac:dyDescent="0.15">
      <c r="A634" s="1" t="s">
        <v>1279</v>
      </c>
      <c r="B634" s="1" t="s">
        <v>2171</v>
      </c>
      <c r="C634" s="1" t="s">
        <v>1759</v>
      </c>
      <c r="D634" s="170" t="s">
        <v>2612</v>
      </c>
      <c r="E634" s="1" t="s">
        <v>1757</v>
      </c>
      <c r="F634" s="1" t="s">
        <v>974</v>
      </c>
      <c r="G634" s="1" t="s">
        <v>960</v>
      </c>
    </row>
    <row r="635" spans="1:7" s="1" customFormat="1" ht="20.25" customHeight="1" x14ac:dyDescent="0.15">
      <c r="A635" s="1" t="s">
        <v>1279</v>
      </c>
      <c r="B635" s="1" t="s">
        <v>2172</v>
      </c>
      <c r="C635" s="1" t="s">
        <v>1760</v>
      </c>
      <c r="D635" s="170" t="s">
        <v>2612</v>
      </c>
      <c r="E635" s="1" t="s">
        <v>1761</v>
      </c>
      <c r="F635" s="1" t="s">
        <v>974</v>
      </c>
      <c r="G635" s="1" t="s">
        <v>960</v>
      </c>
    </row>
    <row r="636" spans="1:7" s="1" customFormat="1" ht="20.25" customHeight="1" x14ac:dyDescent="0.15">
      <c r="A636" s="1" t="s">
        <v>1279</v>
      </c>
      <c r="B636" s="1" t="s">
        <v>2173</v>
      </c>
      <c r="C636" s="1" t="s">
        <v>1762</v>
      </c>
      <c r="D636" s="170" t="s">
        <v>2612</v>
      </c>
      <c r="E636" s="1" t="s">
        <v>1761</v>
      </c>
      <c r="F636" s="1" t="s">
        <v>974</v>
      </c>
      <c r="G636" s="1" t="s">
        <v>960</v>
      </c>
    </row>
    <row r="637" spans="1:7" s="1" customFormat="1" ht="20.25" customHeight="1" x14ac:dyDescent="0.15">
      <c r="A637" s="1" t="s">
        <v>1279</v>
      </c>
      <c r="B637" s="1" t="s">
        <v>2174</v>
      </c>
      <c r="C637" s="1" t="s">
        <v>1763</v>
      </c>
      <c r="D637" s="170" t="s">
        <v>2612</v>
      </c>
      <c r="E637" s="1" t="s">
        <v>953</v>
      </c>
      <c r="F637" s="1" t="s">
        <v>954</v>
      </c>
      <c r="G637" s="1" t="s">
        <v>960</v>
      </c>
    </row>
    <row r="638" spans="1:7" s="1" customFormat="1" ht="20.25" customHeight="1" x14ac:dyDescent="0.15">
      <c r="A638" s="1" t="s">
        <v>1279</v>
      </c>
      <c r="B638" s="1" t="s">
        <v>2175</v>
      </c>
      <c r="C638" s="1" t="s">
        <v>1764</v>
      </c>
      <c r="D638" s="170" t="s">
        <v>2615</v>
      </c>
      <c r="E638" s="1" t="s">
        <v>1765</v>
      </c>
      <c r="F638" s="1" t="s">
        <v>974</v>
      </c>
      <c r="G638" s="1" t="s">
        <v>960</v>
      </c>
    </row>
    <row r="639" spans="1:7" s="1" customFormat="1" ht="20.25" customHeight="1" x14ac:dyDescent="0.15">
      <c r="A639" s="1" t="s">
        <v>1279</v>
      </c>
      <c r="B639" s="1" t="s">
        <v>2176</v>
      </c>
      <c r="C639" s="1" t="s">
        <v>1766</v>
      </c>
      <c r="D639" s="170" t="s">
        <v>2612</v>
      </c>
      <c r="E639" s="1" t="s">
        <v>115</v>
      </c>
      <c r="F639" s="1" t="s">
        <v>974</v>
      </c>
      <c r="G639" s="1" t="s">
        <v>960</v>
      </c>
    </row>
    <row r="640" spans="1:7" s="1" customFormat="1" ht="20.25" customHeight="1" x14ac:dyDescent="0.15">
      <c r="A640" s="1" t="s">
        <v>1279</v>
      </c>
      <c r="B640" s="1" t="s">
        <v>2177</v>
      </c>
      <c r="C640" s="1" t="s">
        <v>1767</v>
      </c>
      <c r="D640" s="170" t="s">
        <v>2619</v>
      </c>
      <c r="E640" s="1" t="s">
        <v>1238</v>
      </c>
      <c r="F640" s="1" t="s">
        <v>974</v>
      </c>
      <c r="G640" s="1" t="s">
        <v>960</v>
      </c>
    </row>
    <row r="641" spans="1:7" s="1" customFormat="1" ht="20.25" customHeight="1" x14ac:dyDescent="0.15">
      <c r="A641" s="1" t="s">
        <v>1279</v>
      </c>
      <c r="B641" s="156" t="s">
        <v>2178</v>
      </c>
      <c r="C641" s="1" t="s">
        <v>1768</v>
      </c>
      <c r="D641" s="170" t="s">
        <v>2616</v>
      </c>
      <c r="E641" s="1" t="s">
        <v>1769</v>
      </c>
      <c r="F641" s="1" t="s">
        <v>974</v>
      </c>
      <c r="G641" s="1" t="s">
        <v>944</v>
      </c>
    </row>
    <row r="642" spans="1:7" s="1" customFormat="1" ht="20.25" customHeight="1" x14ac:dyDescent="0.15">
      <c r="A642" s="1" t="s">
        <v>1279</v>
      </c>
      <c r="B642" s="1" t="s">
        <v>2179</v>
      </c>
      <c r="C642" s="1" t="s">
        <v>1770</v>
      </c>
      <c r="D642" s="170" t="s">
        <v>2621</v>
      </c>
      <c r="E642" s="1" t="s">
        <v>87</v>
      </c>
      <c r="F642" s="1" t="s">
        <v>974</v>
      </c>
      <c r="G642" s="1" t="s">
        <v>960</v>
      </c>
    </row>
    <row r="643" spans="1:7" s="1" customFormat="1" ht="20.25" customHeight="1" x14ac:dyDescent="0.15">
      <c r="A643" s="1" t="s">
        <v>1279</v>
      </c>
      <c r="B643" s="1" t="s">
        <v>2180</v>
      </c>
      <c r="C643" s="1" t="s">
        <v>1771</v>
      </c>
      <c r="D643" s="170" t="s">
        <v>2620</v>
      </c>
      <c r="E643" s="1" t="s">
        <v>54</v>
      </c>
      <c r="F643" s="1" t="s">
        <v>974</v>
      </c>
      <c r="G643" s="1" t="s">
        <v>960</v>
      </c>
    </row>
    <row r="644" spans="1:7" s="1" customFormat="1" ht="20.25" customHeight="1" x14ac:dyDescent="0.15">
      <c r="A644" s="1" t="s">
        <v>1279</v>
      </c>
      <c r="B644" s="1" t="s">
        <v>2181</v>
      </c>
      <c r="C644" s="1" t="s">
        <v>1772</v>
      </c>
      <c r="D644" s="170" t="s">
        <v>2621</v>
      </c>
      <c r="E644" s="1" t="s">
        <v>91</v>
      </c>
      <c r="F644" s="1" t="s">
        <v>974</v>
      </c>
      <c r="G644" s="1" t="s">
        <v>960</v>
      </c>
    </row>
    <row r="645" spans="1:7" s="1" customFormat="1" ht="20.25" customHeight="1" x14ac:dyDescent="0.15">
      <c r="A645" s="1" t="s">
        <v>1279</v>
      </c>
      <c r="B645" s="1" t="s">
        <v>2182</v>
      </c>
      <c r="C645" s="1" t="s">
        <v>1773</v>
      </c>
      <c r="D645" s="170" t="s">
        <v>2621</v>
      </c>
      <c r="E645" s="1" t="s">
        <v>1359</v>
      </c>
      <c r="F645" s="1" t="s">
        <v>974</v>
      </c>
      <c r="G645" s="1" t="s">
        <v>960</v>
      </c>
    </row>
    <row r="646" spans="1:7" s="1" customFormat="1" ht="20.25" customHeight="1" x14ac:dyDescent="0.15">
      <c r="A646" s="1" t="s">
        <v>1279</v>
      </c>
      <c r="B646" s="1" t="s">
        <v>2183</v>
      </c>
      <c r="C646" s="1" t="s">
        <v>1774</v>
      </c>
      <c r="D646" s="170" t="s">
        <v>2623</v>
      </c>
      <c r="E646" s="1" t="s">
        <v>1775</v>
      </c>
      <c r="F646" s="1" t="s">
        <v>974</v>
      </c>
      <c r="G646" s="1" t="s">
        <v>960</v>
      </c>
    </row>
    <row r="647" spans="1:7" s="1" customFormat="1" ht="20.25" customHeight="1" x14ac:dyDescent="0.15">
      <c r="A647" s="1" t="s">
        <v>1279</v>
      </c>
      <c r="B647" s="1" t="s">
        <v>2184</v>
      </c>
      <c r="C647" s="1" t="s">
        <v>1776</v>
      </c>
      <c r="D647" s="170" t="s">
        <v>2623</v>
      </c>
      <c r="E647" s="1" t="s">
        <v>1775</v>
      </c>
      <c r="F647" s="1" t="s">
        <v>974</v>
      </c>
      <c r="G647" s="1" t="s">
        <v>960</v>
      </c>
    </row>
    <row r="648" spans="1:7" s="1" customFormat="1" ht="20.25" customHeight="1" x14ac:dyDescent="0.15">
      <c r="A648" s="1" t="s">
        <v>1279</v>
      </c>
      <c r="B648" s="1" t="s">
        <v>2185</v>
      </c>
      <c r="C648" s="1" t="s">
        <v>1777</v>
      </c>
      <c r="D648" s="170" t="s">
        <v>2624</v>
      </c>
      <c r="E648" s="1" t="s">
        <v>1365</v>
      </c>
      <c r="F648" s="1" t="s">
        <v>974</v>
      </c>
      <c r="G648" s="1" t="s">
        <v>960</v>
      </c>
    </row>
    <row r="649" spans="1:7" s="1" customFormat="1" ht="20.25" customHeight="1" x14ac:dyDescent="0.15">
      <c r="A649" s="1" t="s">
        <v>1279</v>
      </c>
      <c r="B649" s="1" t="s">
        <v>2186</v>
      </c>
      <c r="C649" s="1" t="s">
        <v>1778</v>
      </c>
      <c r="D649" s="170" t="s">
        <v>2624</v>
      </c>
      <c r="E649" s="1" t="s">
        <v>1365</v>
      </c>
      <c r="F649" s="1" t="s">
        <v>974</v>
      </c>
      <c r="G649" s="1" t="s">
        <v>960</v>
      </c>
    </row>
    <row r="650" spans="1:7" s="1" customFormat="1" ht="20.25" customHeight="1" x14ac:dyDescent="0.15">
      <c r="A650" s="1" t="s">
        <v>1279</v>
      </c>
      <c r="B650" s="1" t="s">
        <v>2187</v>
      </c>
      <c r="C650" s="1" t="s">
        <v>1779</v>
      </c>
      <c r="D650" s="170" t="s">
        <v>2624</v>
      </c>
      <c r="E650" s="1" t="s">
        <v>1365</v>
      </c>
      <c r="F650" s="1" t="s">
        <v>974</v>
      </c>
      <c r="G650" s="1" t="s">
        <v>960</v>
      </c>
    </row>
    <row r="651" spans="1:7" s="1" customFormat="1" ht="20.25" customHeight="1" x14ac:dyDescent="0.15">
      <c r="A651" s="1" t="s">
        <v>1279</v>
      </c>
      <c r="B651" s="1" t="s">
        <v>2188</v>
      </c>
      <c r="C651" s="1" t="s">
        <v>1780</v>
      </c>
      <c r="D651" s="170" t="s">
        <v>2619</v>
      </c>
      <c r="E651" s="1" t="s">
        <v>1781</v>
      </c>
      <c r="F651" s="1" t="s">
        <v>974</v>
      </c>
      <c r="G651" s="1" t="s">
        <v>960</v>
      </c>
    </row>
    <row r="652" spans="1:7" s="1" customFormat="1" ht="20.25" customHeight="1" x14ac:dyDescent="0.15">
      <c r="A652" s="1" t="s">
        <v>1279</v>
      </c>
      <c r="B652" s="1" t="s">
        <v>2189</v>
      </c>
      <c r="C652" s="1" t="s">
        <v>1782</v>
      </c>
      <c r="D652" s="170" t="s">
        <v>2619</v>
      </c>
      <c r="E652" s="1" t="s">
        <v>1781</v>
      </c>
      <c r="F652" s="1" t="s">
        <v>974</v>
      </c>
      <c r="G652" s="1" t="s">
        <v>960</v>
      </c>
    </row>
    <row r="653" spans="1:7" s="1" customFormat="1" ht="20.25" customHeight="1" x14ac:dyDescent="0.15">
      <c r="A653" s="1" t="s">
        <v>1279</v>
      </c>
      <c r="B653" s="1" t="s">
        <v>2190</v>
      </c>
      <c r="C653" s="1" t="s">
        <v>1783</v>
      </c>
      <c r="D653" s="170" t="s">
        <v>2616</v>
      </c>
      <c r="E653" s="1" t="s">
        <v>1769</v>
      </c>
      <c r="F653" s="1" t="s">
        <v>974</v>
      </c>
      <c r="G653" s="1" t="s">
        <v>960</v>
      </c>
    </row>
    <row r="654" spans="1:7" s="1" customFormat="1" ht="20.25" customHeight="1" x14ac:dyDescent="0.15">
      <c r="A654" s="1" t="s">
        <v>1279</v>
      </c>
      <c r="B654" s="156" t="s">
        <v>2191</v>
      </c>
      <c r="C654" s="1" t="s">
        <v>1784</v>
      </c>
      <c r="D654" s="170" t="s">
        <v>2612</v>
      </c>
      <c r="E654" s="1" t="s">
        <v>1785</v>
      </c>
      <c r="F654" s="1" t="s">
        <v>974</v>
      </c>
      <c r="G654" s="1" t="s">
        <v>944</v>
      </c>
    </row>
    <row r="655" spans="1:7" s="1" customFormat="1" ht="20.25" customHeight="1" x14ac:dyDescent="0.15">
      <c r="A655" s="1" t="s">
        <v>1279</v>
      </c>
      <c r="B655" s="1" t="s">
        <v>2192</v>
      </c>
      <c r="C655" s="1" t="s">
        <v>1786</v>
      </c>
      <c r="D655" s="170" t="s">
        <v>2616</v>
      </c>
      <c r="E655" s="1" t="s">
        <v>1787</v>
      </c>
      <c r="F655" s="1" t="s">
        <v>974</v>
      </c>
      <c r="G655" s="1" t="s">
        <v>960</v>
      </c>
    </row>
    <row r="656" spans="1:7" s="1" customFormat="1" ht="20.25" customHeight="1" x14ac:dyDescent="0.15">
      <c r="A656" s="1" t="s">
        <v>1279</v>
      </c>
      <c r="B656" s="1" t="s">
        <v>2193</v>
      </c>
      <c r="C656" s="1" t="s">
        <v>1788</v>
      </c>
      <c r="D656" s="170" t="s">
        <v>2621</v>
      </c>
      <c r="E656" s="1" t="s">
        <v>1330</v>
      </c>
      <c r="F656" s="1" t="s">
        <v>974</v>
      </c>
      <c r="G656" s="1" t="s">
        <v>960</v>
      </c>
    </row>
    <row r="657" spans="1:7" s="1" customFormat="1" ht="20.25" customHeight="1" x14ac:dyDescent="0.15">
      <c r="A657" s="1" t="s">
        <v>1279</v>
      </c>
      <c r="B657" s="1" t="s">
        <v>2194</v>
      </c>
      <c r="C657" s="1" t="s">
        <v>1789</v>
      </c>
      <c r="D657" s="170" t="s">
        <v>2615</v>
      </c>
      <c r="E657" s="1" t="s">
        <v>1790</v>
      </c>
      <c r="F657" s="1" t="s">
        <v>974</v>
      </c>
      <c r="G657" s="1" t="s">
        <v>960</v>
      </c>
    </row>
    <row r="658" spans="1:7" s="1" customFormat="1" ht="20.25" customHeight="1" x14ac:dyDescent="0.15">
      <c r="A658" s="1" t="s">
        <v>1279</v>
      </c>
      <c r="B658" s="1" t="s">
        <v>2195</v>
      </c>
      <c r="C658" s="1" t="s">
        <v>1791</v>
      </c>
      <c r="D658" s="170" t="s">
        <v>2623</v>
      </c>
      <c r="E658" s="1" t="s">
        <v>1792</v>
      </c>
      <c r="F658" s="1" t="s">
        <v>974</v>
      </c>
      <c r="G658" s="1" t="s">
        <v>960</v>
      </c>
    </row>
    <row r="659" spans="1:7" s="1" customFormat="1" ht="20.25" customHeight="1" x14ac:dyDescent="0.15">
      <c r="A659" s="1" t="s">
        <v>1279</v>
      </c>
      <c r="B659" s="1" t="s">
        <v>2196</v>
      </c>
      <c r="C659" s="1" t="s">
        <v>1793</v>
      </c>
      <c r="D659" s="170" t="s">
        <v>2624</v>
      </c>
      <c r="E659" s="1" t="s">
        <v>1365</v>
      </c>
      <c r="F659" s="1" t="s">
        <v>974</v>
      </c>
      <c r="G659" s="1" t="s">
        <v>960</v>
      </c>
    </row>
    <row r="660" spans="1:7" s="1" customFormat="1" ht="20.25" customHeight="1" x14ac:dyDescent="0.15">
      <c r="A660" s="1" t="s">
        <v>1279</v>
      </c>
      <c r="B660" s="1" t="s">
        <v>2197</v>
      </c>
      <c r="C660" s="1" t="s">
        <v>1794</v>
      </c>
      <c r="D660" s="170" t="s">
        <v>2624</v>
      </c>
      <c r="E660" s="1" t="s">
        <v>1795</v>
      </c>
      <c r="F660" s="1" t="s">
        <v>974</v>
      </c>
      <c r="G660" s="1" t="s">
        <v>960</v>
      </c>
    </row>
    <row r="661" spans="1:7" s="1" customFormat="1" ht="20.25" customHeight="1" x14ac:dyDescent="0.15">
      <c r="A661" s="3" t="s">
        <v>1279</v>
      </c>
      <c r="B661" s="3" t="s">
        <v>2198</v>
      </c>
      <c r="C661" s="3" t="s">
        <v>1796</v>
      </c>
      <c r="D661" s="168" t="s">
        <v>2619</v>
      </c>
      <c r="E661" s="3" t="s">
        <v>1797</v>
      </c>
      <c r="F661" s="3" t="s">
        <v>974</v>
      </c>
      <c r="G661" s="3" t="s">
        <v>960</v>
      </c>
    </row>
    <row r="662" spans="1:7" ht="73.5" customHeight="1" x14ac:dyDescent="0.15">
      <c r="A662" s="235" t="s">
        <v>2563</v>
      </c>
      <c r="B662" s="235"/>
      <c r="C662" s="235"/>
      <c r="D662" s="235"/>
      <c r="E662" s="235"/>
      <c r="F662" s="235"/>
      <c r="G662" s="235"/>
    </row>
  </sheetData>
  <mergeCells count="2">
    <mergeCell ref="A1:G1"/>
    <mergeCell ref="A662:G662"/>
  </mergeCells>
  <phoneticPr fontId="48"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9"/>
  <sheetViews>
    <sheetView workbookViewId="0">
      <selection sqref="A1:J1"/>
    </sheetView>
  </sheetViews>
  <sheetFormatPr defaultColWidth="9" defaultRowHeight="13.5" x14ac:dyDescent="0.15"/>
  <cols>
    <col min="2" max="2" width="21.25" customWidth="1"/>
    <col min="3" max="3" width="14.125" bestFit="1" customWidth="1"/>
    <col min="4" max="4" width="11.875" bestFit="1" customWidth="1"/>
    <col min="5" max="5" width="14.125" bestFit="1" customWidth="1"/>
    <col min="6" max="6" width="11.875" bestFit="1" customWidth="1"/>
    <col min="7" max="7" width="14.125" bestFit="1" customWidth="1"/>
    <col min="8" max="8" width="11.875" bestFit="1" customWidth="1"/>
    <col min="9" max="9" width="14.125" bestFit="1" customWidth="1"/>
    <col min="10" max="10" width="11.875" bestFit="1" customWidth="1"/>
    <col min="11" max="11" width="11.625" bestFit="1" customWidth="1"/>
  </cols>
  <sheetData>
    <row r="1" spans="1:11" ht="24" customHeight="1" x14ac:dyDescent="0.15">
      <c r="A1" s="195" t="s">
        <v>272</v>
      </c>
      <c r="B1" s="195"/>
      <c r="C1" s="195"/>
      <c r="D1" s="195"/>
      <c r="E1" s="195"/>
      <c r="F1" s="195"/>
      <c r="G1" s="195"/>
      <c r="H1" s="195"/>
      <c r="I1" s="195"/>
      <c r="J1" s="195"/>
    </row>
    <row r="2" spans="1:11" ht="20.25" customHeight="1" x14ac:dyDescent="0.15">
      <c r="A2" s="86" t="s">
        <v>3</v>
      </c>
      <c r="B2" s="86" t="s">
        <v>273</v>
      </c>
      <c r="C2" s="194" t="s">
        <v>274</v>
      </c>
      <c r="D2" s="194"/>
      <c r="E2" s="194" t="s">
        <v>2402</v>
      </c>
      <c r="F2" s="194"/>
      <c r="G2" s="194" t="s">
        <v>2403</v>
      </c>
      <c r="H2" s="194"/>
      <c r="I2" s="194" t="s">
        <v>275</v>
      </c>
      <c r="J2" s="194"/>
    </row>
    <row r="3" spans="1:11" ht="20.25" customHeight="1" x14ac:dyDescent="0.15">
      <c r="A3" s="85"/>
      <c r="B3" s="85"/>
      <c r="C3" s="83" t="s">
        <v>276</v>
      </c>
      <c r="D3" s="83" t="s">
        <v>277</v>
      </c>
      <c r="E3" s="83" t="s">
        <v>276</v>
      </c>
      <c r="F3" s="83" t="s">
        <v>277</v>
      </c>
      <c r="G3" s="83" t="s">
        <v>276</v>
      </c>
      <c r="H3" s="83" t="s">
        <v>277</v>
      </c>
      <c r="I3" s="83" t="s">
        <v>276</v>
      </c>
      <c r="J3" s="83" t="s">
        <v>277</v>
      </c>
    </row>
    <row r="4" spans="1:11" ht="20.25" customHeight="1" x14ac:dyDescent="0.15">
      <c r="A4" s="88" t="s">
        <v>13</v>
      </c>
      <c r="B4" s="89" t="s">
        <v>278</v>
      </c>
      <c r="C4" s="90">
        <v>6994235</v>
      </c>
      <c r="D4" s="90">
        <v>160</v>
      </c>
      <c r="E4" s="90">
        <v>7297603</v>
      </c>
      <c r="F4" s="90">
        <v>160</v>
      </c>
      <c r="G4" s="90">
        <v>7297603</v>
      </c>
      <c r="H4" s="90">
        <v>160</v>
      </c>
      <c r="I4" s="90">
        <v>7297603</v>
      </c>
      <c r="J4" s="90">
        <v>160</v>
      </c>
    </row>
    <row r="5" spans="1:11" ht="20.25" customHeight="1" x14ac:dyDescent="0.15">
      <c r="A5" s="91"/>
      <c r="B5" s="89" t="s">
        <v>279</v>
      </c>
      <c r="C5" s="90">
        <v>5694560</v>
      </c>
      <c r="D5" s="90">
        <v>218</v>
      </c>
      <c r="E5" s="90">
        <v>5940850</v>
      </c>
      <c r="F5" s="90">
        <v>218</v>
      </c>
      <c r="G5" s="90">
        <v>5947715</v>
      </c>
      <c r="H5" s="90">
        <v>217</v>
      </c>
      <c r="I5" s="90">
        <v>5947715</v>
      </c>
      <c r="J5" s="90">
        <v>217</v>
      </c>
    </row>
    <row r="6" spans="1:11" ht="20.25" customHeight="1" x14ac:dyDescent="0.15">
      <c r="A6" s="91"/>
      <c r="B6" s="89" t="s">
        <v>280</v>
      </c>
      <c r="C6" s="90">
        <v>4402736</v>
      </c>
      <c r="D6" s="90">
        <v>290</v>
      </c>
      <c r="E6" s="90">
        <v>4594691</v>
      </c>
      <c r="F6" s="90">
        <v>290</v>
      </c>
      <c r="G6" s="90">
        <v>4611336</v>
      </c>
      <c r="H6" s="90">
        <v>289</v>
      </c>
      <c r="I6" s="90">
        <v>4611336</v>
      </c>
      <c r="J6" s="90">
        <v>289</v>
      </c>
    </row>
    <row r="7" spans="1:11" ht="20.25" customHeight="1" x14ac:dyDescent="0.15">
      <c r="A7" s="91"/>
      <c r="B7" s="89" t="s">
        <v>281</v>
      </c>
      <c r="C7" s="90">
        <v>3215601</v>
      </c>
      <c r="D7" s="90">
        <v>386</v>
      </c>
      <c r="E7" s="90">
        <v>3358481</v>
      </c>
      <c r="F7" s="90">
        <v>386</v>
      </c>
      <c r="G7" s="90">
        <v>3367309</v>
      </c>
      <c r="H7" s="90">
        <v>385</v>
      </c>
      <c r="I7" s="90">
        <v>3367309</v>
      </c>
      <c r="J7" s="90">
        <v>385</v>
      </c>
    </row>
    <row r="8" spans="1:11" ht="20.25" customHeight="1" x14ac:dyDescent="0.15">
      <c r="A8" s="91"/>
      <c r="B8" s="89" t="s">
        <v>282</v>
      </c>
      <c r="C8" s="90">
        <v>2004128</v>
      </c>
      <c r="D8" s="90">
        <v>524</v>
      </c>
      <c r="E8" s="90">
        <v>2088414</v>
      </c>
      <c r="F8" s="90">
        <v>524</v>
      </c>
      <c r="G8" s="90">
        <v>2123884</v>
      </c>
      <c r="H8" s="90">
        <v>523</v>
      </c>
      <c r="I8" s="90">
        <v>2123884</v>
      </c>
      <c r="J8" s="90">
        <v>523</v>
      </c>
    </row>
    <row r="9" spans="1:11" ht="20.25" customHeight="1" x14ac:dyDescent="0.15">
      <c r="A9" s="91"/>
      <c r="B9" s="89" t="s">
        <v>283</v>
      </c>
      <c r="C9" s="90">
        <v>27786782</v>
      </c>
      <c r="D9" s="90">
        <v>1</v>
      </c>
      <c r="E9" s="90">
        <v>29014927</v>
      </c>
      <c r="F9" s="90">
        <v>1</v>
      </c>
      <c r="G9" s="90">
        <v>29014927</v>
      </c>
      <c r="H9" s="90">
        <v>1</v>
      </c>
      <c r="I9" s="90">
        <v>29014927</v>
      </c>
      <c r="J9" s="90">
        <v>1</v>
      </c>
    </row>
    <row r="10" spans="1:11" ht="20.25" customHeight="1" x14ac:dyDescent="0.15">
      <c r="A10" s="91"/>
      <c r="B10" s="89" t="s">
        <v>252</v>
      </c>
      <c r="C10" s="90">
        <v>3586284815</v>
      </c>
      <c r="D10" s="90">
        <v>960</v>
      </c>
      <c r="E10" s="90">
        <v>3738867912</v>
      </c>
      <c r="F10" s="90">
        <v>960</v>
      </c>
      <c r="G10" s="90">
        <v>3736548545</v>
      </c>
      <c r="H10" s="90">
        <v>956</v>
      </c>
      <c r="I10" s="90">
        <v>3736548545</v>
      </c>
      <c r="J10" s="90">
        <v>956</v>
      </c>
    </row>
    <row r="11" spans="1:11" ht="20.25" customHeight="1" x14ac:dyDescent="0.15">
      <c r="A11" s="91"/>
      <c r="B11" s="89" t="s">
        <v>284</v>
      </c>
      <c r="C11" s="90">
        <v>3586284815</v>
      </c>
      <c r="D11" s="90">
        <v>960</v>
      </c>
      <c r="E11" s="90">
        <v>3738867912</v>
      </c>
      <c r="F11" s="90">
        <v>960</v>
      </c>
      <c r="G11" s="90">
        <v>3736548545</v>
      </c>
      <c r="H11" s="90">
        <v>956</v>
      </c>
      <c r="I11" s="90">
        <v>3736548545</v>
      </c>
      <c r="J11" s="90">
        <v>956</v>
      </c>
    </row>
    <row r="12" spans="1:11" ht="20.25" customHeight="1" x14ac:dyDescent="0.15">
      <c r="A12" s="91"/>
      <c r="B12" s="89" t="s">
        <v>285</v>
      </c>
      <c r="C12" s="90">
        <v>3586284815</v>
      </c>
      <c r="D12" s="90">
        <v>960</v>
      </c>
      <c r="E12" s="90">
        <v>3738867912</v>
      </c>
      <c r="F12" s="90">
        <v>960</v>
      </c>
      <c r="G12" s="90">
        <v>3736548545</v>
      </c>
      <c r="H12" s="90">
        <v>956</v>
      </c>
      <c r="I12" s="90">
        <v>3736548545</v>
      </c>
      <c r="J12" s="90">
        <v>956</v>
      </c>
    </row>
    <row r="13" spans="1:11" ht="20.25" customHeight="1" x14ac:dyDescent="0.15">
      <c r="A13" s="91"/>
      <c r="B13" s="89" t="s">
        <v>286</v>
      </c>
      <c r="C13" s="90">
        <v>3586284815</v>
      </c>
      <c r="D13" s="90">
        <v>960</v>
      </c>
      <c r="E13" s="90">
        <v>3738867912</v>
      </c>
      <c r="F13" s="90">
        <v>960</v>
      </c>
      <c r="G13" s="90">
        <v>3736548545</v>
      </c>
      <c r="H13" s="90">
        <v>956</v>
      </c>
      <c r="I13" s="90">
        <v>3736548545</v>
      </c>
      <c r="J13" s="90">
        <v>956</v>
      </c>
      <c r="K13" s="155"/>
    </row>
    <row r="14" spans="1:11" ht="20.25" customHeight="1" x14ac:dyDescent="0.15">
      <c r="A14" s="91"/>
      <c r="B14" s="89" t="s">
        <v>287</v>
      </c>
      <c r="C14" s="90"/>
      <c r="D14" s="90"/>
      <c r="E14" s="90"/>
      <c r="F14" s="90"/>
      <c r="G14" s="90">
        <v>4040471759</v>
      </c>
      <c r="H14" s="90"/>
      <c r="I14" s="90"/>
      <c r="J14" s="90"/>
    </row>
    <row r="15" spans="1:11" ht="20.25" customHeight="1" x14ac:dyDescent="0.15">
      <c r="A15" s="88" t="s">
        <v>74</v>
      </c>
      <c r="B15" s="89" t="s">
        <v>278</v>
      </c>
      <c r="C15" s="90">
        <v>7506894</v>
      </c>
      <c r="D15" s="90">
        <v>297</v>
      </c>
      <c r="E15" s="90">
        <v>7836599</v>
      </c>
      <c r="F15" s="90">
        <v>297</v>
      </c>
      <c r="G15" s="90">
        <v>7836599</v>
      </c>
      <c r="H15" s="90">
        <v>297</v>
      </c>
      <c r="I15" s="90">
        <v>5637473</v>
      </c>
      <c r="J15" s="90">
        <v>399</v>
      </c>
    </row>
    <row r="16" spans="1:11" ht="20.25" customHeight="1" x14ac:dyDescent="0.15">
      <c r="A16" s="91"/>
      <c r="B16" s="89" t="s">
        <v>279</v>
      </c>
      <c r="C16" s="90">
        <v>5836206</v>
      </c>
      <c r="D16" s="90">
        <v>406</v>
      </c>
      <c r="E16" s="90">
        <v>6085207</v>
      </c>
      <c r="F16" s="90">
        <v>406</v>
      </c>
      <c r="G16" s="90">
        <v>6085207</v>
      </c>
      <c r="H16" s="90">
        <v>406</v>
      </c>
      <c r="I16" s="90">
        <v>4554505</v>
      </c>
      <c r="J16" s="90">
        <v>547</v>
      </c>
    </row>
    <row r="17" spans="1:11" ht="20.25" customHeight="1" x14ac:dyDescent="0.15">
      <c r="A17" s="91"/>
      <c r="B17" s="89" t="s">
        <v>280</v>
      </c>
      <c r="C17" s="90">
        <v>4506187</v>
      </c>
      <c r="D17" s="90">
        <v>548</v>
      </c>
      <c r="E17" s="90">
        <v>4689328</v>
      </c>
      <c r="F17" s="90">
        <v>548</v>
      </c>
      <c r="G17" s="90">
        <v>4705623</v>
      </c>
      <c r="H17" s="90">
        <v>547</v>
      </c>
      <c r="I17" s="90">
        <v>3517581</v>
      </c>
      <c r="J17" s="90">
        <v>737</v>
      </c>
    </row>
    <row r="18" spans="1:11" ht="20.25" customHeight="1" x14ac:dyDescent="0.15">
      <c r="A18" s="91"/>
      <c r="B18" s="89" t="s">
        <v>281</v>
      </c>
      <c r="C18" s="90">
        <v>3306342</v>
      </c>
      <c r="D18" s="90">
        <v>734</v>
      </c>
      <c r="E18" s="90">
        <v>3435674</v>
      </c>
      <c r="F18" s="90">
        <v>734</v>
      </c>
      <c r="G18" s="90">
        <v>3439094</v>
      </c>
      <c r="H18" s="90">
        <v>733</v>
      </c>
      <c r="I18" s="90">
        <v>2545710</v>
      </c>
      <c r="J18" s="90">
        <v>988</v>
      </c>
    </row>
    <row r="19" spans="1:11" ht="20.25" customHeight="1" x14ac:dyDescent="0.15">
      <c r="A19" s="91"/>
      <c r="B19" s="89" t="s">
        <v>282</v>
      </c>
      <c r="C19" s="90">
        <v>2039556</v>
      </c>
      <c r="D19" s="90">
        <v>1004</v>
      </c>
      <c r="E19" s="90">
        <v>2124822</v>
      </c>
      <c r="F19" s="90">
        <v>1004</v>
      </c>
      <c r="G19" s="90">
        <v>2126637</v>
      </c>
      <c r="H19" s="90">
        <v>1003</v>
      </c>
      <c r="I19" s="90">
        <v>1477395</v>
      </c>
      <c r="J19" s="90">
        <v>1374</v>
      </c>
    </row>
    <row r="20" spans="1:11" ht="20.25" customHeight="1" x14ac:dyDescent="0.15">
      <c r="A20" s="91"/>
      <c r="B20" s="89" t="s">
        <v>283</v>
      </c>
      <c r="C20" s="90">
        <v>35041226</v>
      </c>
      <c r="D20" s="90">
        <v>1</v>
      </c>
      <c r="E20" s="90">
        <v>36557065</v>
      </c>
      <c r="F20" s="90">
        <v>1</v>
      </c>
      <c r="G20" s="90">
        <v>36557065</v>
      </c>
      <c r="H20" s="90">
        <v>1</v>
      </c>
      <c r="I20" s="90">
        <v>30586412</v>
      </c>
      <c r="J20" s="90">
        <v>1</v>
      </c>
    </row>
    <row r="21" spans="1:11" ht="20.25" customHeight="1" x14ac:dyDescent="0.15">
      <c r="A21" s="91"/>
      <c r="B21" s="89" t="s">
        <v>252</v>
      </c>
      <c r="C21" s="90">
        <v>7213697221</v>
      </c>
      <c r="D21" s="90">
        <v>1932</v>
      </c>
      <c r="E21" s="90">
        <v>7520994703</v>
      </c>
      <c r="F21" s="90">
        <v>1932</v>
      </c>
      <c r="G21" s="90">
        <v>7519018440</v>
      </c>
      <c r="H21" s="90">
        <v>1924</v>
      </c>
      <c r="I21" s="90">
        <v>7519018440</v>
      </c>
      <c r="J21" s="90">
        <v>2732</v>
      </c>
    </row>
    <row r="22" spans="1:11" ht="20.25" customHeight="1" x14ac:dyDescent="0.15">
      <c r="A22" s="91"/>
      <c r="B22" s="89" t="s">
        <v>284</v>
      </c>
      <c r="C22" s="90">
        <v>7213697221</v>
      </c>
      <c r="D22" s="90">
        <v>1932</v>
      </c>
      <c r="E22" s="90">
        <v>7520994703</v>
      </c>
      <c r="F22" s="90">
        <v>1932</v>
      </c>
      <c r="G22" s="90">
        <v>7519018440</v>
      </c>
      <c r="H22" s="90">
        <v>1924</v>
      </c>
      <c r="I22" s="90">
        <v>7519018125</v>
      </c>
      <c r="J22" s="90">
        <v>2731</v>
      </c>
    </row>
    <row r="23" spans="1:11" ht="20.25" customHeight="1" x14ac:dyDescent="0.15">
      <c r="A23" s="91"/>
      <c r="B23" s="89" t="s">
        <v>285</v>
      </c>
      <c r="C23" s="90">
        <v>7213697221</v>
      </c>
      <c r="D23" s="90">
        <v>1932</v>
      </c>
      <c r="E23" s="90">
        <v>7520994703</v>
      </c>
      <c r="F23" s="90">
        <v>1932</v>
      </c>
      <c r="G23" s="90">
        <v>7519018440</v>
      </c>
      <c r="H23" s="90">
        <v>1924</v>
      </c>
      <c r="I23" s="90">
        <v>7519018125</v>
      </c>
      <c r="J23" s="90">
        <v>2731</v>
      </c>
    </row>
    <row r="24" spans="1:11" ht="20.25" customHeight="1" x14ac:dyDescent="0.15">
      <c r="A24" s="91"/>
      <c r="B24" s="89" t="s">
        <v>286</v>
      </c>
      <c r="C24" s="90">
        <v>7213697221</v>
      </c>
      <c r="D24" s="90">
        <v>1932</v>
      </c>
      <c r="E24" s="90">
        <v>7520994703</v>
      </c>
      <c r="F24" s="90">
        <v>1932</v>
      </c>
      <c r="G24" s="90">
        <v>7519018440</v>
      </c>
      <c r="H24" s="90">
        <v>1924</v>
      </c>
      <c r="I24" s="90">
        <v>7519013613</v>
      </c>
      <c r="J24" s="90">
        <v>2730</v>
      </c>
    </row>
    <row r="25" spans="1:11" ht="20.25" customHeight="1" x14ac:dyDescent="0.15">
      <c r="A25" s="91"/>
      <c r="B25" s="89" t="s">
        <v>287</v>
      </c>
      <c r="C25" s="90"/>
      <c r="D25" s="90"/>
      <c r="E25" s="90"/>
      <c r="F25" s="90"/>
      <c r="G25" s="90">
        <v>7959398247</v>
      </c>
      <c r="H25" s="90"/>
      <c r="I25" s="90"/>
      <c r="J25" s="90"/>
      <c r="K25" s="155"/>
    </row>
    <row r="26" spans="1:11" ht="20.25" customHeight="1" x14ac:dyDescent="0.15">
      <c r="A26" s="91" t="s">
        <v>102</v>
      </c>
      <c r="B26" s="89" t="s">
        <v>278</v>
      </c>
      <c r="C26" s="90">
        <v>91712002</v>
      </c>
      <c r="D26" s="90">
        <v>34</v>
      </c>
      <c r="E26" s="90">
        <v>93262735</v>
      </c>
      <c r="F26" s="90">
        <v>34</v>
      </c>
      <c r="G26" s="90">
        <v>93262735</v>
      </c>
      <c r="H26" s="90">
        <v>34</v>
      </c>
      <c r="I26" s="90">
        <v>75273016</v>
      </c>
      <c r="J26" s="90">
        <v>44</v>
      </c>
    </row>
    <row r="27" spans="1:11" ht="20.25" customHeight="1" x14ac:dyDescent="0.15">
      <c r="A27" s="89"/>
      <c r="B27" s="89" t="s">
        <v>279</v>
      </c>
      <c r="C27" s="90">
        <v>74100035</v>
      </c>
      <c r="D27" s="90">
        <v>47</v>
      </c>
      <c r="E27" s="90">
        <v>75353051</v>
      </c>
      <c r="F27" s="90">
        <v>47</v>
      </c>
      <c r="G27" s="90">
        <v>75353051</v>
      </c>
      <c r="H27" s="90">
        <v>47</v>
      </c>
      <c r="I27" s="90">
        <v>58998412</v>
      </c>
      <c r="J27" s="90">
        <v>60</v>
      </c>
    </row>
    <row r="28" spans="1:11" ht="20.25" customHeight="1" x14ac:dyDescent="0.15">
      <c r="A28" s="89"/>
      <c r="B28" s="89" t="s">
        <v>280</v>
      </c>
      <c r="C28" s="90">
        <v>59130319</v>
      </c>
      <c r="D28" s="90">
        <v>63</v>
      </c>
      <c r="E28" s="90">
        <v>60156522</v>
      </c>
      <c r="F28" s="90">
        <v>63</v>
      </c>
      <c r="G28" s="90">
        <v>60156522</v>
      </c>
      <c r="H28" s="90">
        <v>63</v>
      </c>
      <c r="I28" s="90">
        <v>44606084</v>
      </c>
      <c r="J28" s="90">
        <v>81</v>
      </c>
    </row>
    <row r="29" spans="1:11" ht="20.25" customHeight="1" x14ac:dyDescent="0.15">
      <c r="A29" s="89"/>
      <c r="B29" s="89" t="s">
        <v>281</v>
      </c>
      <c r="C29" s="90">
        <v>43002173</v>
      </c>
      <c r="D29" s="90">
        <v>84</v>
      </c>
      <c r="E29" s="90">
        <v>43730326</v>
      </c>
      <c r="F29" s="90">
        <v>84</v>
      </c>
      <c r="G29" s="90">
        <v>43730326</v>
      </c>
      <c r="H29" s="90">
        <v>84</v>
      </c>
      <c r="I29" s="90">
        <v>29265900</v>
      </c>
      <c r="J29" s="90">
        <v>111</v>
      </c>
    </row>
    <row r="30" spans="1:11" ht="20.25" customHeight="1" x14ac:dyDescent="0.15">
      <c r="A30" s="89"/>
      <c r="B30" s="89" t="s">
        <v>282</v>
      </c>
      <c r="C30" s="90">
        <v>20584744</v>
      </c>
      <c r="D30" s="90">
        <v>119</v>
      </c>
      <c r="E30" s="90">
        <v>20933943</v>
      </c>
      <c r="F30" s="90">
        <v>119</v>
      </c>
      <c r="G30" s="90">
        <v>20933943</v>
      </c>
      <c r="H30" s="90">
        <v>119</v>
      </c>
      <c r="I30" s="90">
        <v>16452443</v>
      </c>
      <c r="J30" s="90">
        <v>160</v>
      </c>
    </row>
    <row r="31" spans="1:11" ht="20.25" customHeight="1" x14ac:dyDescent="0.15">
      <c r="A31" s="89"/>
      <c r="B31" s="89" t="s">
        <v>283</v>
      </c>
      <c r="C31" s="90">
        <v>398393187</v>
      </c>
      <c r="D31" s="90">
        <v>1</v>
      </c>
      <c r="E31" s="90">
        <v>405550188</v>
      </c>
      <c r="F31" s="90">
        <v>1</v>
      </c>
      <c r="G31" s="90">
        <v>405550188</v>
      </c>
      <c r="H31" s="90">
        <v>1</v>
      </c>
      <c r="I31" s="90">
        <v>313872778</v>
      </c>
      <c r="J31" s="90">
        <v>1</v>
      </c>
    </row>
    <row r="32" spans="1:11" ht="20.25" customHeight="1" x14ac:dyDescent="0.15">
      <c r="A32" s="89"/>
      <c r="B32" s="89" t="s">
        <v>252</v>
      </c>
      <c r="C32" s="90">
        <v>10575387261</v>
      </c>
      <c r="D32" s="90">
        <v>329</v>
      </c>
      <c r="E32" s="90">
        <v>10759349041</v>
      </c>
      <c r="F32" s="90">
        <v>329</v>
      </c>
      <c r="G32" s="90">
        <v>10757433345</v>
      </c>
      <c r="H32" s="90">
        <v>326</v>
      </c>
      <c r="I32" s="90">
        <v>10757433345</v>
      </c>
      <c r="J32" s="90">
        <v>436</v>
      </c>
    </row>
    <row r="33" spans="1:10" ht="20.25" customHeight="1" x14ac:dyDescent="0.15">
      <c r="A33" s="89"/>
      <c r="B33" s="89" t="s">
        <v>284</v>
      </c>
      <c r="C33" s="90">
        <v>10575387261</v>
      </c>
      <c r="D33" s="90">
        <v>329</v>
      </c>
      <c r="E33" s="90">
        <v>10759349041</v>
      </c>
      <c r="F33" s="90">
        <v>329</v>
      </c>
      <c r="G33" s="90">
        <v>10757433345</v>
      </c>
      <c r="H33" s="90">
        <v>326</v>
      </c>
      <c r="I33" s="90">
        <v>10757433345</v>
      </c>
      <c r="J33" s="90">
        <v>436</v>
      </c>
    </row>
    <row r="34" spans="1:10" ht="20.25" customHeight="1" x14ac:dyDescent="0.15">
      <c r="A34" s="89"/>
      <c r="B34" s="89" t="s">
        <v>285</v>
      </c>
      <c r="C34" s="90">
        <v>10575387261</v>
      </c>
      <c r="D34" s="90">
        <v>329</v>
      </c>
      <c r="E34" s="90">
        <v>10759349041</v>
      </c>
      <c r="F34" s="90">
        <v>329</v>
      </c>
      <c r="G34" s="90">
        <v>10757433345</v>
      </c>
      <c r="H34" s="90">
        <v>326</v>
      </c>
      <c r="I34" s="90">
        <v>10757433345</v>
      </c>
      <c r="J34" s="90">
        <v>436</v>
      </c>
    </row>
    <row r="35" spans="1:10" ht="20.25" customHeight="1" x14ac:dyDescent="0.15">
      <c r="A35" s="89"/>
      <c r="B35" s="89" t="s">
        <v>286</v>
      </c>
      <c r="C35" s="90">
        <v>10575387261</v>
      </c>
      <c r="D35" s="90">
        <v>329</v>
      </c>
      <c r="E35" s="90">
        <v>10759349041</v>
      </c>
      <c r="F35" s="90">
        <v>329</v>
      </c>
      <c r="G35" s="90">
        <v>10757433345</v>
      </c>
      <c r="H35" s="90">
        <v>326</v>
      </c>
      <c r="I35" s="90">
        <v>10757433345</v>
      </c>
      <c r="J35" s="90">
        <v>436</v>
      </c>
    </row>
    <row r="36" spans="1:10" ht="20.25" customHeight="1" x14ac:dyDescent="0.15">
      <c r="A36" s="85"/>
      <c r="B36" s="85" t="s">
        <v>287</v>
      </c>
      <c r="C36" s="92"/>
      <c r="D36" s="92"/>
      <c r="E36" s="92"/>
      <c r="F36" s="92"/>
      <c r="G36" s="92">
        <v>10981026862</v>
      </c>
      <c r="H36" s="92"/>
      <c r="I36" s="92"/>
      <c r="J36" s="92"/>
    </row>
    <row r="39" spans="1:10" x14ac:dyDescent="0.15">
      <c r="I39" s="155"/>
    </row>
  </sheetData>
  <mergeCells count="5">
    <mergeCell ref="C2:D2"/>
    <mergeCell ref="E2:F2"/>
    <mergeCell ref="G2:H2"/>
    <mergeCell ref="A1:J1"/>
    <mergeCell ref="I2:J2"/>
  </mergeCells>
  <phoneticPr fontId="48" type="noConversion"/>
  <pageMargins left="0.69930555555555596" right="0.69930555555555596"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4"/>
  <sheetViews>
    <sheetView workbookViewId="0">
      <selection sqref="A1:H1"/>
    </sheetView>
  </sheetViews>
  <sheetFormatPr defaultColWidth="9" defaultRowHeight="13.5" x14ac:dyDescent="0.15"/>
  <cols>
    <col min="1" max="1" width="19.125" customWidth="1"/>
    <col min="2" max="2" width="14.5" customWidth="1"/>
    <col min="3" max="3" width="24.375" customWidth="1"/>
    <col min="4" max="4" width="28.875" customWidth="1"/>
    <col min="5" max="5" width="30.375" customWidth="1"/>
    <col min="6" max="8" width="32.875" customWidth="1"/>
  </cols>
  <sheetData>
    <row r="1" spans="1:8" ht="24" customHeight="1" x14ac:dyDescent="0.15">
      <c r="A1" s="196" t="s">
        <v>288</v>
      </c>
      <c r="B1" s="196"/>
      <c r="C1" s="196"/>
      <c r="D1" s="196"/>
      <c r="E1" s="196"/>
      <c r="F1" s="196"/>
      <c r="G1" s="196"/>
      <c r="H1" s="196"/>
    </row>
    <row r="2" spans="1:8" ht="20.25" customHeight="1" x14ac:dyDescent="0.15">
      <c r="A2" s="82" t="s">
        <v>3</v>
      </c>
      <c r="B2" s="82" t="s">
        <v>289</v>
      </c>
      <c r="C2" s="83" t="s">
        <v>290</v>
      </c>
      <c r="D2" s="83" t="s">
        <v>291</v>
      </c>
      <c r="E2" s="83" t="s">
        <v>292</v>
      </c>
      <c r="F2" s="83" t="s">
        <v>293</v>
      </c>
      <c r="G2" s="83" t="s">
        <v>294</v>
      </c>
      <c r="H2" s="83" t="s">
        <v>295</v>
      </c>
    </row>
    <row r="3" spans="1:8" ht="20.25" customHeight="1" x14ac:dyDescent="0.15">
      <c r="A3" s="44" t="s">
        <v>13</v>
      </c>
      <c r="B3" s="1" t="s">
        <v>296</v>
      </c>
      <c r="C3" s="145">
        <v>44656</v>
      </c>
      <c r="D3" s="147">
        <v>3261.7</v>
      </c>
      <c r="E3" s="147">
        <v>1126.51</v>
      </c>
      <c r="F3" s="147">
        <v>4.3499999999999996</v>
      </c>
      <c r="G3" s="147">
        <v>258.77</v>
      </c>
      <c r="H3" s="147">
        <v>636.74</v>
      </c>
    </row>
    <row r="4" spans="1:8" ht="20.25" customHeight="1" x14ac:dyDescent="0.25">
      <c r="A4" s="64"/>
      <c r="B4" s="1" t="s">
        <v>297</v>
      </c>
      <c r="C4" s="145">
        <v>114562</v>
      </c>
      <c r="D4" s="147">
        <v>2623.65</v>
      </c>
      <c r="E4" s="147">
        <v>827.48</v>
      </c>
      <c r="F4" s="147">
        <v>2.6</v>
      </c>
      <c r="G4" s="147">
        <v>318.23</v>
      </c>
      <c r="H4" s="147">
        <v>1122.4000000000001</v>
      </c>
    </row>
    <row r="5" spans="1:8" ht="20.25" customHeight="1" x14ac:dyDescent="0.25">
      <c r="A5" s="64"/>
      <c r="B5" s="1" t="s">
        <v>298</v>
      </c>
      <c r="C5" s="145">
        <v>21150</v>
      </c>
      <c r="D5" s="147">
        <v>3644.39</v>
      </c>
      <c r="E5" s="147">
        <v>1373.62</v>
      </c>
      <c r="F5" s="147">
        <v>5.35</v>
      </c>
      <c r="G5" s="147">
        <v>256.54000000000002</v>
      </c>
      <c r="H5" s="147">
        <v>521.48</v>
      </c>
    </row>
    <row r="6" spans="1:8" ht="20.25" customHeight="1" x14ac:dyDescent="0.25">
      <c r="A6" s="64"/>
      <c r="B6" s="1" t="s">
        <v>299</v>
      </c>
      <c r="C6" s="145">
        <v>43477</v>
      </c>
      <c r="D6" s="147">
        <v>3514.61</v>
      </c>
      <c r="E6" s="147">
        <v>1163.98</v>
      </c>
      <c r="F6" s="147">
        <v>4.34</v>
      </c>
      <c r="G6" s="147">
        <v>268.32</v>
      </c>
      <c r="H6" s="147">
        <v>704.19</v>
      </c>
    </row>
    <row r="7" spans="1:8" ht="20.25" customHeight="1" x14ac:dyDescent="0.15">
      <c r="A7" s="44" t="s">
        <v>74</v>
      </c>
      <c r="B7" s="1" t="s">
        <v>296</v>
      </c>
      <c r="C7" s="145">
        <v>106462</v>
      </c>
      <c r="D7" s="147">
        <v>3164.93</v>
      </c>
      <c r="E7" s="147">
        <v>1188.8900000000001</v>
      </c>
      <c r="F7" s="147">
        <v>4.29</v>
      </c>
      <c r="G7" s="147">
        <v>276.95</v>
      </c>
      <c r="H7" s="147">
        <v>600.12</v>
      </c>
    </row>
    <row r="8" spans="1:8" ht="20.25" customHeight="1" x14ac:dyDescent="0.25">
      <c r="A8" s="64"/>
      <c r="B8" s="1" t="s">
        <v>297</v>
      </c>
      <c r="C8" s="145">
        <v>170476</v>
      </c>
      <c r="D8" s="147">
        <v>6893.24</v>
      </c>
      <c r="E8" s="147">
        <v>882.38</v>
      </c>
      <c r="F8" s="147">
        <v>3.01</v>
      </c>
      <c r="G8" s="147">
        <v>292.86</v>
      </c>
      <c r="H8" s="147">
        <v>2985.99</v>
      </c>
    </row>
    <row r="9" spans="1:8" ht="20.25" customHeight="1" x14ac:dyDescent="0.25">
      <c r="A9" s="64"/>
      <c r="B9" s="1" t="s">
        <v>298</v>
      </c>
      <c r="C9" s="145">
        <v>33669</v>
      </c>
      <c r="D9" s="147">
        <v>4140.16</v>
      </c>
      <c r="E9" s="147">
        <v>1619.69</v>
      </c>
      <c r="F9" s="147">
        <v>7.2</v>
      </c>
      <c r="G9" s="147">
        <v>224.85</v>
      </c>
      <c r="H9" s="147">
        <v>406.3</v>
      </c>
    </row>
    <row r="10" spans="1:8" ht="20.25" customHeight="1" x14ac:dyDescent="0.25">
      <c r="A10" s="64"/>
      <c r="B10" s="1" t="s">
        <v>299</v>
      </c>
      <c r="C10" s="145">
        <v>89995</v>
      </c>
      <c r="D10" s="147">
        <v>3218.01</v>
      </c>
      <c r="E10" s="147">
        <v>1195.01</v>
      </c>
      <c r="F10" s="147">
        <v>4.4800000000000004</v>
      </c>
      <c r="G10" s="147">
        <v>266.5</v>
      </c>
      <c r="H10" s="147">
        <v>580.64</v>
      </c>
    </row>
    <row r="11" spans="1:8" ht="20.25" customHeight="1" x14ac:dyDescent="0.15">
      <c r="A11" s="1" t="s">
        <v>102</v>
      </c>
      <c r="B11" s="1" t="s">
        <v>296</v>
      </c>
      <c r="C11" s="145">
        <v>130178</v>
      </c>
      <c r="D11" s="147">
        <v>2787.59</v>
      </c>
      <c r="E11" s="147">
        <v>1106.1400000000001</v>
      </c>
      <c r="F11" s="147">
        <v>4.0599999999999996</v>
      </c>
      <c r="G11" s="147">
        <v>272.57</v>
      </c>
      <c r="H11" s="147">
        <v>549.83000000000004</v>
      </c>
    </row>
    <row r="12" spans="1:8" ht="20.25" customHeight="1" x14ac:dyDescent="0.25">
      <c r="A12" s="64"/>
      <c r="B12" s="1" t="s">
        <v>297</v>
      </c>
      <c r="C12" s="145">
        <v>92429</v>
      </c>
      <c r="D12" s="147">
        <v>3526.35</v>
      </c>
      <c r="E12" s="147">
        <v>1239.0899999999999</v>
      </c>
      <c r="F12" s="147">
        <v>4.3600000000000003</v>
      </c>
      <c r="G12" s="147">
        <v>284.10000000000002</v>
      </c>
      <c r="H12" s="147">
        <v>680.44</v>
      </c>
    </row>
    <row r="13" spans="1:8" ht="20.25" customHeight="1" x14ac:dyDescent="0.25">
      <c r="A13" s="64"/>
      <c r="B13" s="1" t="s">
        <v>298</v>
      </c>
      <c r="C13" s="145">
        <v>35769</v>
      </c>
      <c r="D13" s="147">
        <v>3680.68</v>
      </c>
      <c r="E13" s="147">
        <v>1499.6</v>
      </c>
      <c r="F13" s="147">
        <v>5.97</v>
      </c>
      <c r="G13" s="147">
        <v>251.25</v>
      </c>
      <c r="H13" s="147">
        <v>438.98</v>
      </c>
    </row>
    <row r="14" spans="1:8" ht="20.25" customHeight="1" x14ac:dyDescent="0.15">
      <c r="A14" s="84"/>
      <c r="B14" s="84" t="s">
        <v>299</v>
      </c>
      <c r="C14" s="146">
        <v>120769</v>
      </c>
      <c r="D14" s="148">
        <v>2940.27</v>
      </c>
      <c r="E14" s="148">
        <v>1136.6500000000001</v>
      </c>
      <c r="F14" s="148">
        <v>4.28</v>
      </c>
      <c r="G14" s="148">
        <v>265.52999999999997</v>
      </c>
      <c r="H14" s="148">
        <v>549.78</v>
      </c>
    </row>
  </sheetData>
  <mergeCells count="1">
    <mergeCell ref="A1:H1"/>
  </mergeCells>
  <phoneticPr fontId="48" type="noConversion"/>
  <pageMargins left="0.69930555555555596" right="0.69930555555555596"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
  <sheetViews>
    <sheetView workbookViewId="0">
      <selection sqref="A1:G1"/>
    </sheetView>
  </sheetViews>
  <sheetFormatPr defaultColWidth="9" defaultRowHeight="13.5" x14ac:dyDescent="0.15"/>
  <cols>
    <col min="1" max="7" width="23.625" customWidth="1"/>
  </cols>
  <sheetData>
    <row r="1" spans="1:7" ht="24" customHeight="1" x14ac:dyDescent="0.15">
      <c r="A1" s="196" t="s">
        <v>300</v>
      </c>
      <c r="B1" s="196"/>
      <c r="C1" s="196"/>
      <c r="D1" s="196"/>
      <c r="E1" s="196"/>
      <c r="F1" s="196"/>
      <c r="G1" s="196"/>
    </row>
    <row r="2" spans="1:7" ht="20.25" customHeight="1" x14ac:dyDescent="0.15">
      <c r="A2" s="200" t="s">
        <v>301</v>
      </c>
      <c r="B2" s="197" t="s">
        <v>302</v>
      </c>
      <c r="C2" s="197"/>
      <c r="D2" s="197"/>
      <c r="E2" s="197"/>
      <c r="F2" s="197"/>
      <c r="G2" s="197"/>
    </row>
    <row r="3" spans="1:7" ht="20.25" customHeight="1" x14ac:dyDescent="0.15">
      <c r="A3" s="198"/>
      <c r="B3" s="198" t="s">
        <v>102</v>
      </c>
      <c r="C3" s="198"/>
      <c r="D3" s="199" t="s">
        <v>74</v>
      </c>
      <c r="E3" s="199"/>
      <c r="F3" s="199" t="s">
        <v>13</v>
      </c>
      <c r="G3" s="199"/>
    </row>
    <row r="4" spans="1:7" ht="20.25" customHeight="1" x14ac:dyDescent="0.2">
      <c r="A4" s="77"/>
      <c r="B4" s="26" t="s">
        <v>303</v>
      </c>
      <c r="C4" s="26" t="s">
        <v>304</v>
      </c>
      <c r="D4" s="26" t="s">
        <v>303</v>
      </c>
      <c r="E4" s="26" t="s">
        <v>304</v>
      </c>
      <c r="F4" s="26" t="s">
        <v>303</v>
      </c>
      <c r="G4" s="26" t="s">
        <v>304</v>
      </c>
    </row>
    <row r="5" spans="1:7" ht="20.25" customHeight="1" x14ac:dyDescent="0.15">
      <c r="A5" s="78" t="s">
        <v>305</v>
      </c>
      <c r="B5" s="49">
        <v>78653</v>
      </c>
      <c r="C5" s="26">
        <v>65.13</v>
      </c>
      <c r="D5" s="49">
        <v>52614</v>
      </c>
      <c r="E5" s="26">
        <v>58.46</v>
      </c>
      <c r="F5" s="49">
        <v>28811</v>
      </c>
      <c r="G5" s="26">
        <v>66.27</v>
      </c>
    </row>
    <row r="6" spans="1:7" ht="20.25" customHeight="1" x14ac:dyDescent="0.15">
      <c r="A6" s="78" t="s">
        <v>306</v>
      </c>
      <c r="B6" s="49">
        <v>34790</v>
      </c>
      <c r="C6" s="26">
        <v>28.81</v>
      </c>
      <c r="D6" s="49">
        <v>23422</v>
      </c>
      <c r="E6" s="26">
        <v>26.03</v>
      </c>
      <c r="F6" s="49">
        <v>12222</v>
      </c>
      <c r="G6" s="26">
        <v>28.11</v>
      </c>
    </row>
    <row r="7" spans="1:7" ht="20.25" customHeight="1" x14ac:dyDescent="0.15">
      <c r="A7" s="78" t="s">
        <v>307</v>
      </c>
      <c r="B7" s="49">
        <v>52307</v>
      </c>
      <c r="C7" s="26">
        <v>43.31</v>
      </c>
      <c r="D7" s="49">
        <v>35987</v>
      </c>
      <c r="E7" s="26">
        <v>39.99</v>
      </c>
      <c r="F7" s="49">
        <v>19612</v>
      </c>
      <c r="G7" s="26">
        <v>45.11</v>
      </c>
    </row>
    <row r="8" spans="1:7" ht="20.25" customHeight="1" x14ac:dyDescent="0.15">
      <c r="A8" s="78" t="s">
        <v>308</v>
      </c>
      <c r="B8" s="49">
        <v>63458</v>
      </c>
      <c r="C8" s="26">
        <v>52.54</v>
      </c>
      <c r="D8" s="49">
        <v>42028</v>
      </c>
      <c r="E8" s="26">
        <v>46.7</v>
      </c>
      <c r="F8" s="49">
        <v>23268</v>
      </c>
      <c r="G8" s="26">
        <v>53.52</v>
      </c>
    </row>
    <row r="9" spans="1:7" ht="20.25" customHeight="1" x14ac:dyDescent="0.15">
      <c r="A9" s="78" t="s">
        <v>309</v>
      </c>
      <c r="B9" s="49">
        <v>106050</v>
      </c>
      <c r="C9" s="26">
        <v>87.81</v>
      </c>
      <c r="D9" s="49">
        <v>80568</v>
      </c>
      <c r="E9" s="26">
        <v>89.52</v>
      </c>
      <c r="F9" s="49">
        <v>39980</v>
      </c>
      <c r="G9" s="26">
        <v>91.96</v>
      </c>
    </row>
    <row r="10" spans="1:7" ht="20.25" customHeight="1" x14ac:dyDescent="0.15">
      <c r="A10" s="78" t="s">
        <v>310</v>
      </c>
      <c r="B10" s="49">
        <v>106773</v>
      </c>
      <c r="C10" s="26">
        <v>88.41</v>
      </c>
      <c r="D10" s="49">
        <v>81027</v>
      </c>
      <c r="E10" s="26">
        <v>90.04</v>
      </c>
      <c r="F10" s="49">
        <v>40216</v>
      </c>
      <c r="G10" s="26">
        <v>92.5</v>
      </c>
    </row>
    <row r="11" spans="1:7" ht="20.25" customHeight="1" x14ac:dyDescent="0.2">
      <c r="A11" s="79" t="s">
        <v>311</v>
      </c>
      <c r="B11" s="80">
        <v>120769</v>
      </c>
      <c r="C11" s="81"/>
      <c r="D11" s="80">
        <v>89995</v>
      </c>
      <c r="E11" s="81"/>
      <c r="F11" s="80">
        <v>43477</v>
      </c>
      <c r="G11" s="81"/>
    </row>
  </sheetData>
  <mergeCells count="6">
    <mergeCell ref="A1:G1"/>
    <mergeCell ref="B2:G2"/>
    <mergeCell ref="B3:C3"/>
    <mergeCell ref="D3:E3"/>
    <mergeCell ref="F3:G3"/>
    <mergeCell ref="A2:A3"/>
  </mergeCells>
  <phoneticPr fontId="48" type="noConversion"/>
  <pageMargins left="0.69930555555555596" right="0.69930555555555596"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8"/>
  <sheetViews>
    <sheetView workbookViewId="0">
      <selection sqref="A1:G1"/>
    </sheetView>
  </sheetViews>
  <sheetFormatPr defaultColWidth="9" defaultRowHeight="13.5" x14ac:dyDescent="0.15"/>
  <cols>
    <col min="1" max="1" width="42.125" customWidth="1"/>
    <col min="2" max="9" width="18.625" customWidth="1"/>
  </cols>
  <sheetData>
    <row r="1" spans="1:9" ht="24" customHeight="1" x14ac:dyDescent="0.15">
      <c r="A1" s="201" t="s">
        <v>312</v>
      </c>
      <c r="B1" s="201"/>
      <c r="C1" s="201"/>
      <c r="D1" s="201"/>
      <c r="E1" s="201"/>
      <c r="F1" s="201"/>
      <c r="G1" s="201"/>
      <c r="H1" s="74"/>
      <c r="I1" s="74"/>
    </row>
    <row r="2" spans="1:9" ht="20.25" customHeight="1" x14ac:dyDescent="0.15">
      <c r="A2" s="204" t="s">
        <v>313</v>
      </c>
      <c r="B2" s="202" t="s">
        <v>314</v>
      </c>
      <c r="C2" s="202"/>
      <c r="D2" s="202"/>
      <c r="E2" s="202"/>
      <c r="F2" s="202"/>
      <c r="G2" s="202"/>
      <c r="H2" s="203"/>
      <c r="I2" s="203"/>
    </row>
    <row r="3" spans="1:9" ht="20.25" customHeight="1" x14ac:dyDescent="0.15">
      <c r="A3" s="205"/>
      <c r="B3" s="65" t="s">
        <v>102</v>
      </c>
      <c r="C3" s="65" t="s">
        <v>2405</v>
      </c>
      <c r="D3" s="65" t="s">
        <v>2406</v>
      </c>
      <c r="E3" s="65" t="s">
        <v>2407</v>
      </c>
      <c r="F3" s="75" t="s">
        <v>74</v>
      </c>
      <c r="G3" s="154" t="s">
        <v>2408</v>
      </c>
      <c r="H3" s="154" t="s">
        <v>2409</v>
      </c>
      <c r="I3" s="75" t="s">
        <v>13</v>
      </c>
    </row>
    <row r="4" spans="1:9" ht="20.25" customHeight="1" x14ac:dyDescent="0.15">
      <c r="A4" s="66" t="s">
        <v>315</v>
      </c>
      <c r="B4" s="67">
        <v>10.66</v>
      </c>
      <c r="C4" s="68">
        <v>3.35</v>
      </c>
      <c r="D4" s="68">
        <v>4.09</v>
      </c>
      <c r="E4" s="70">
        <v>3.22</v>
      </c>
      <c r="F4" s="70">
        <v>7.15</v>
      </c>
      <c r="G4" s="76">
        <v>4.0199999999999996</v>
      </c>
      <c r="H4" s="70">
        <v>3.13</v>
      </c>
      <c r="I4" s="70">
        <v>3.71</v>
      </c>
    </row>
    <row r="5" spans="1:9" ht="20.25" customHeight="1" x14ac:dyDescent="0.15">
      <c r="A5" s="66" t="s">
        <v>316</v>
      </c>
      <c r="B5" s="69">
        <v>9.25</v>
      </c>
      <c r="C5" s="70">
        <v>2.88</v>
      </c>
      <c r="D5" s="70">
        <v>3.61</v>
      </c>
      <c r="E5" s="70">
        <v>2.76</v>
      </c>
      <c r="F5" s="70">
        <v>6.14</v>
      </c>
      <c r="G5" s="70">
        <v>3.48</v>
      </c>
      <c r="H5" s="70">
        <v>2.66</v>
      </c>
      <c r="I5" s="70">
        <v>3.22</v>
      </c>
    </row>
    <row r="6" spans="1:9" ht="20.25" customHeight="1" x14ac:dyDescent="0.15">
      <c r="A6" s="66" t="s">
        <v>317</v>
      </c>
      <c r="B6" s="71">
        <v>0.86809999999999998</v>
      </c>
      <c r="C6" s="71">
        <v>0.86199999999999999</v>
      </c>
      <c r="D6" s="71">
        <v>0.88149999999999995</v>
      </c>
      <c r="E6" s="71">
        <v>0.85729999999999995</v>
      </c>
      <c r="F6" s="71">
        <v>0.85870000000000002</v>
      </c>
      <c r="G6" s="71">
        <v>0.86629999999999996</v>
      </c>
      <c r="H6" s="71">
        <v>0.84889999999999999</v>
      </c>
      <c r="I6" s="71">
        <v>0.86760000000000004</v>
      </c>
    </row>
    <row r="7" spans="1:9" ht="20.25" customHeight="1" x14ac:dyDescent="0.15">
      <c r="A7" s="66" t="s">
        <v>318</v>
      </c>
      <c r="B7" s="71"/>
      <c r="C7" s="70"/>
      <c r="D7" s="70"/>
      <c r="E7" s="70"/>
      <c r="F7" s="70"/>
      <c r="G7" s="70"/>
      <c r="H7" s="70"/>
      <c r="I7" s="70"/>
    </row>
    <row r="8" spans="1:9" ht="20.25" customHeight="1" x14ac:dyDescent="0.15">
      <c r="A8" s="66" t="s">
        <v>319</v>
      </c>
      <c r="B8" s="71">
        <v>0.70630000000000004</v>
      </c>
      <c r="C8" s="71">
        <v>0.74390000000000001</v>
      </c>
      <c r="D8" s="71">
        <v>0.65449999999999997</v>
      </c>
      <c r="E8" s="71">
        <v>0.73309999999999997</v>
      </c>
      <c r="F8" s="71">
        <v>0.71789999999999998</v>
      </c>
      <c r="G8" s="71">
        <v>0.70499999999999996</v>
      </c>
      <c r="H8" s="71">
        <v>0.73440000000000005</v>
      </c>
      <c r="I8" s="71">
        <v>0.74829999999999997</v>
      </c>
    </row>
    <row r="9" spans="1:9" ht="20.25" customHeight="1" x14ac:dyDescent="0.15">
      <c r="A9" s="66" t="s">
        <v>320</v>
      </c>
      <c r="B9" s="71">
        <v>0.33029999999999998</v>
      </c>
      <c r="C9" s="71">
        <v>0.34050000000000002</v>
      </c>
      <c r="D9" s="71">
        <v>0.29949999999999999</v>
      </c>
      <c r="E9" s="71">
        <v>0.36420000000000002</v>
      </c>
      <c r="F9" s="71">
        <v>0.3619</v>
      </c>
      <c r="G9" s="71">
        <v>0.35820000000000002</v>
      </c>
      <c r="H9" s="71">
        <v>0.36580000000000001</v>
      </c>
      <c r="I9" s="71">
        <v>0.34960000000000002</v>
      </c>
    </row>
    <row r="10" spans="1:9" ht="20.25" customHeight="1" x14ac:dyDescent="0.15">
      <c r="A10" s="66" t="s">
        <v>321</v>
      </c>
      <c r="B10" s="71">
        <v>5.74E-2</v>
      </c>
      <c r="C10" s="71">
        <v>6.6500000000000004E-2</v>
      </c>
      <c r="D10" s="71">
        <v>4.48E-2</v>
      </c>
      <c r="E10" s="71">
        <v>6.3299999999999995E-2</v>
      </c>
      <c r="F10" s="71">
        <v>5.6099999999999997E-2</v>
      </c>
      <c r="G10" s="71">
        <v>5.0099999999999999E-2</v>
      </c>
      <c r="H10" s="71">
        <v>6.8599999999999994E-2</v>
      </c>
      <c r="I10" s="71">
        <v>6.4500000000000002E-2</v>
      </c>
    </row>
    <row r="11" spans="1:9" ht="20.25" customHeight="1" x14ac:dyDescent="0.15">
      <c r="A11" s="66" t="s">
        <v>322</v>
      </c>
      <c r="B11" s="71">
        <v>0.27750000000000002</v>
      </c>
      <c r="C11" s="71">
        <v>0.32069999999999999</v>
      </c>
      <c r="D11" s="71">
        <v>0.31140000000000001</v>
      </c>
      <c r="E11" s="71">
        <v>0.30719999999999997</v>
      </c>
      <c r="F11" s="71"/>
      <c r="G11" s="71">
        <v>0.29670000000000002</v>
      </c>
      <c r="H11" s="71">
        <v>0.30059999999999998</v>
      </c>
      <c r="I11" s="71">
        <v>0.3024</v>
      </c>
    </row>
    <row r="12" spans="1:9" ht="20.25" customHeight="1" x14ac:dyDescent="0.15">
      <c r="A12" s="66" t="s">
        <v>323</v>
      </c>
      <c r="B12" s="71"/>
      <c r="C12" s="70"/>
      <c r="D12" s="70"/>
      <c r="E12" s="70"/>
      <c r="F12" s="70"/>
      <c r="G12" s="70"/>
      <c r="H12" s="70"/>
      <c r="I12" s="70"/>
    </row>
    <row r="13" spans="1:9" ht="20.25" customHeight="1" x14ac:dyDescent="0.15">
      <c r="A13" s="66" t="s">
        <v>324</v>
      </c>
      <c r="B13" s="71">
        <v>4.7800000000000002E-2</v>
      </c>
      <c r="C13" s="71">
        <v>3.5000000000000003E-2</v>
      </c>
      <c r="D13" s="71">
        <v>6.54E-2</v>
      </c>
      <c r="E13" s="71">
        <v>3.8699999999999998E-2</v>
      </c>
      <c r="F13" s="71">
        <v>2.6200000000000001E-2</v>
      </c>
      <c r="G13" s="71">
        <v>2.7300000000000001E-2</v>
      </c>
      <c r="H13" s="71">
        <v>2.4799999999999999E-2</v>
      </c>
      <c r="I13" s="71">
        <v>4.1599999999999998E-2</v>
      </c>
    </row>
    <row r="14" spans="1:9" ht="20.25" customHeight="1" x14ac:dyDescent="0.15">
      <c r="A14" s="66" t="s">
        <v>325</v>
      </c>
      <c r="B14" s="71">
        <v>1.1000000000000001E-3</v>
      </c>
      <c r="C14" s="71">
        <v>8.9999999999999998E-4</v>
      </c>
      <c r="D14" s="71">
        <v>1.2999999999999999E-3</v>
      </c>
      <c r="E14" s="71">
        <v>8.9999999999999998E-4</v>
      </c>
      <c r="F14" s="71">
        <v>5.9999999999999995E-4</v>
      </c>
      <c r="G14" s="71">
        <v>4.0999999999999999E-4</v>
      </c>
      <c r="H14" s="71">
        <v>6.9999999999999999E-4</v>
      </c>
      <c r="I14" s="71">
        <v>8.0000000000000004E-4</v>
      </c>
    </row>
    <row r="15" spans="1:9" ht="20.25" customHeight="1" x14ac:dyDescent="0.15">
      <c r="A15" s="66" t="s">
        <v>326</v>
      </c>
      <c r="B15" s="71"/>
      <c r="C15" s="70"/>
      <c r="D15" s="70"/>
      <c r="E15" s="70"/>
      <c r="F15" s="70"/>
      <c r="G15" s="70"/>
      <c r="H15" s="70"/>
      <c r="I15" s="70"/>
    </row>
    <row r="16" spans="1:9" ht="20.25" customHeight="1" x14ac:dyDescent="0.15">
      <c r="A16" s="66" t="s">
        <v>327</v>
      </c>
      <c r="B16" s="71">
        <v>8.9599999999999999E-2</v>
      </c>
      <c r="C16" s="71">
        <v>6.5500000000000003E-2</v>
      </c>
      <c r="D16" s="71">
        <v>0.1278</v>
      </c>
      <c r="E16" s="71">
        <v>6.59E-2</v>
      </c>
      <c r="F16" s="71">
        <v>9.6299999999999997E-2</v>
      </c>
      <c r="G16" s="71">
        <v>0.113</v>
      </c>
      <c r="H16" s="71">
        <v>7.4999999999999997E-2</v>
      </c>
      <c r="I16" s="71">
        <v>6.5500000000000003E-2</v>
      </c>
    </row>
    <row r="17" spans="1:9" ht="20.25" customHeight="1" x14ac:dyDescent="0.15">
      <c r="A17" s="66" t="s">
        <v>328</v>
      </c>
      <c r="B17" s="69">
        <v>2.6800000000000001E-2</v>
      </c>
      <c r="C17" s="69">
        <v>3.1300000000000001E-2</v>
      </c>
      <c r="D17" s="69">
        <v>1.9599999999999999E-2</v>
      </c>
      <c r="E17" s="69">
        <v>3.1199999999999999E-2</v>
      </c>
      <c r="F17" s="69">
        <v>2.01E-2</v>
      </c>
      <c r="G17" s="69">
        <v>1.6400000000000001E-2</v>
      </c>
      <c r="H17" s="69">
        <v>2.4899999999999999E-2</v>
      </c>
      <c r="I17" s="69">
        <v>2.9700000000000001E-2</v>
      </c>
    </row>
    <row r="18" spans="1:9" ht="20.25" customHeight="1" x14ac:dyDescent="0.15">
      <c r="A18" s="72" t="s">
        <v>329</v>
      </c>
      <c r="B18" s="73">
        <v>6.8999999999999999E-3</v>
      </c>
      <c r="C18" s="73">
        <v>5.1000000000000004E-3</v>
      </c>
      <c r="D18" s="73">
        <v>9.4999999999999998E-3</v>
      </c>
      <c r="E18" s="73">
        <v>5.4000000000000003E-3</v>
      </c>
      <c r="F18" s="73">
        <v>5.5999999999999999E-3</v>
      </c>
      <c r="G18" s="73">
        <v>6.4000000000000003E-3</v>
      </c>
      <c r="H18" s="73">
        <v>4.5999999999999999E-3</v>
      </c>
      <c r="I18" s="73">
        <v>4.1999999999999997E-3</v>
      </c>
    </row>
  </sheetData>
  <mergeCells count="3">
    <mergeCell ref="A1:G1"/>
    <mergeCell ref="B2:I2"/>
    <mergeCell ref="A2:A3"/>
  </mergeCells>
  <phoneticPr fontId="48" type="noConversion"/>
  <pageMargins left="0.69930555555555596" right="0.69930555555555596"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9"/>
  <sheetViews>
    <sheetView workbookViewId="0">
      <selection sqref="A1:F1"/>
    </sheetView>
  </sheetViews>
  <sheetFormatPr defaultColWidth="9" defaultRowHeight="13.5" x14ac:dyDescent="0.15"/>
  <cols>
    <col min="1" max="1" width="32" customWidth="1"/>
    <col min="2" max="6" width="24.5" customWidth="1"/>
  </cols>
  <sheetData>
    <row r="1" spans="1:6" ht="24" customHeight="1" x14ac:dyDescent="0.15">
      <c r="A1" s="195" t="s">
        <v>2632</v>
      </c>
      <c r="B1" s="196"/>
      <c r="C1" s="196"/>
      <c r="D1" s="196"/>
      <c r="E1" s="196"/>
      <c r="F1" s="196"/>
    </row>
    <row r="2" spans="1:6" ht="20.25" customHeight="1" x14ac:dyDescent="0.15">
      <c r="A2" s="62" t="s">
        <v>0</v>
      </c>
      <c r="B2" s="48" t="s">
        <v>330</v>
      </c>
      <c r="C2" s="48" t="s">
        <v>331</v>
      </c>
      <c r="D2" s="48" t="s">
        <v>332</v>
      </c>
      <c r="E2" s="48" t="s">
        <v>333</v>
      </c>
      <c r="F2" s="48" t="s">
        <v>334</v>
      </c>
    </row>
    <row r="3" spans="1:6" ht="20.25" customHeight="1" x14ac:dyDescent="0.15">
      <c r="A3" s="60" t="s">
        <v>335</v>
      </c>
      <c r="B3" s="60" t="s">
        <v>336</v>
      </c>
      <c r="C3" s="60" t="s">
        <v>337</v>
      </c>
      <c r="D3" s="60" t="s">
        <v>338</v>
      </c>
      <c r="E3" s="60" t="s">
        <v>339</v>
      </c>
      <c r="F3" s="60" t="s">
        <v>340</v>
      </c>
    </row>
    <row r="4" spans="1:6" ht="20.25" customHeight="1" x14ac:dyDescent="0.15">
      <c r="A4" s="63" t="s">
        <v>341</v>
      </c>
      <c r="B4" s="60" t="s">
        <v>342</v>
      </c>
      <c r="C4" s="60" t="s">
        <v>343</v>
      </c>
      <c r="D4" s="60" t="s">
        <v>338</v>
      </c>
      <c r="E4" s="60" t="s">
        <v>344</v>
      </c>
      <c r="F4" s="60" t="s">
        <v>340</v>
      </c>
    </row>
    <row r="5" spans="1:6" ht="20.25" customHeight="1" x14ac:dyDescent="0.15">
      <c r="A5" s="63" t="s">
        <v>345</v>
      </c>
      <c r="B5" s="60" t="s">
        <v>346</v>
      </c>
      <c r="C5" s="60" t="s">
        <v>347</v>
      </c>
      <c r="D5" s="60" t="s">
        <v>338</v>
      </c>
      <c r="E5" s="60" t="s">
        <v>348</v>
      </c>
      <c r="F5" s="60" t="s">
        <v>340</v>
      </c>
    </row>
    <row r="6" spans="1:6" ht="20.25" customHeight="1" x14ac:dyDescent="0.25">
      <c r="A6" s="63" t="s">
        <v>349</v>
      </c>
      <c r="B6" s="60" t="s">
        <v>350</v>
      </c>
      <c r="C6" s="64"/>
      <c r="D6" s="60" t="s">
        <v>338</v>
      </c>
      <c r="E6" s="64"/>
      <c r="F6" s="60" t="s">
        <v>2631</v>
      </c>
    </row>
    <row r="7" spans="1:6" ht="20.25" customHeight="1" x14ac:dyDescent="0.25">
      <c r="A7" s="63" t="s">
        <v>351</v>
      </c>
      <c r="B7" s="60" t="s">
        <v>352</v>
      </c>
      <c r="C7" s="64"/>
      <c r="D7" s="60" t="s">
        <v>338</v>
      </c>
      <c r="E7" s="64"/>
      <c r="F7" s="60" t="s">
        <v>2631</v>
      </c>
    </row>
    <row r="8" spans="1:6" ht="20.25" customHeight="1" x14ac:dyDescent="0.25">
      <c r="A8" s="60" t="s">
        <v>353</v>
      </c>
      <c r="B8" s="60" t="s">
        <v>354</v>
      </c>
      <c r="C8" s="64"/>
      <c r="D8" s="60" t="s">
        <v>338</v>
      </c>
      <c r="E8" s="64"/>
      <c r="F8" s="60" t="s">
        <v>2631</v>
      </c>
    </row>
    <row r="9" spans="1:6" ht="20.25" customHeight="1" x14ac:dyDescent="0.15">
      <c r="A9" s="63" t="s">
        <v>355</v>
      </c>
      <c r="B9" s="60" t="s">
        <v>356</v>
      </c>
      <c r="C9" s="60" t="s">
        <v>357</v>
      </c>
      <c r="D9" s="60" t="s">
        <v>338</v>
      </c>
      <c r="E9" s="60" t="s">
        <v>358</v>
      </c>
      <c r="F9" s="60" t="s">
        <v>359</v>
      </c>
    </row>
    <row r="10" spans="1:6" ht="20.25" customHeight="1" x14ac:dyDescent="0.15">
      <c r="A10" s="63" t="s">
        <v>361</v>
      </c>
      <c r="B10" s="60" t="s">
        <v>362</v>
      </c>
      <c r="C10" s="60" t="s">
        <v>363</v>
      </c>
      <c r="D10" s="60" t="s">
        <v>338</v>
      </c>
      <c r="E10" s="60" t="s">
        <v>364</v>
      </c>
      <c r="F10" s="60" t="s">
        <v>340</v>
      </c>
    </row>
    <row r="11" spans="1:6" ht="20.25" customHeight="1" x14ac:dyDescent="0.15">
      <c r="A11" s="60" t="s">
        <v>2630</v>
      </c>
      <c r="B11" s="60" t="s">
        <v>365</v>
      </c>
      <c r="C11" s="60" t="s">
        <v>366</v>
      </c>
      <c r="D11" s="60" t="s">
        <v>360</v>
      </c>
      <c r="E11" s="60" t="s">
        <v>18</v>
      </c>
      <c r="F11" s="60" t="s">
        <v>340</v>
      </c>
    </row>
    <row r="12" spans="1:6" ht="20.25" customHeight="1" x14ac:dyDescent="0.15">
      <c r="A12" s="63" t="s">
        <v>367</v>
      </c>
      <c r="B12" s="60" t="s">
        <v>368</v>
      </c>
      <c r="C12" s="60" t="s">
        <v>18</v>
      </c>
      <c r="D12" s="60" t="s">
        <v>369</v>
      </c>
      <c r="E12" s="60" t="s">
        <v>18</v>
      </c>
      <c r="F12" s="60" t="s">
        <v>340</v>
      </c>
    </row>
    <row r="13" spans="1:6" ht="20.25" customHeight="1" x14ac:dyDescent="0.15">
      <c r="A13" s="60" t="s">
        <v>370</v>
      </c>
      <c r="B13" s="60" t="s">
        <v>371</v>
      </c>
      <c r="C13" s="60" t="s">
        <v>18</v>
      </c>
      <c r="D13" s="60" t="s">
        <v>338</v>
      </c>
      <c r="E13" s="60" t="s">
        <v>18</v>
      </c>
      <c r="F13" s="60" t="s">
        <v>340</v>
      </c>
    </row>
    <row r="14" spans="1:6" ht="20.25" customHeight="1" x14ac:dyDescent="0.15">
      <c r="A14" s="63" t="s">
        <v>372</v>
      </c>
      <c r="B14" s="60" t="s">
        <v>373</v>
      </c>
      <c r="C14" s="60" t="s">
        <v>374</v>
      </c>
      <c r="D14" s="60" t="s">
        <v>369</v>
      </c>
      <c r="E14" s="60" t="s">
        <v>375</v>
      </c>
      <c r="F14" s="60" t="s">
        <v>340</v>
      </c>
    </row>
    <row r="15" spans="1:6" ht="20.25" customHeight="1" x14ac:dyDescent="0.15">
      <c r="A15" s="63" t="s">
        <v>376</v>
      </c>
      <c r="B15" s="60" t="s">
        <v>377</v>
      </c>
      <c r="C15" s="60" t="s">
        <v>18</v>
      </c>
      <c r="D15" s="60" t="s">
        <v>338</v>
      </c>
      <c r="E15" s="60" t="s">
        <v>18</v>
      </c>
      <c r="F15" s="60" t="s">
        <v>340</v>
      </c>
    </row>
    <row r="16" spans="1:6" ht="20.25" customHeight="1" x14ac:dyDescent="0.15">
      <c r="A16" s="63" t="s">
        <v>378</v>
      </c>
      <c r="B16" s="60" t="s">
        <v>379</v>
      </c>
      <c r="C16" s="60" t="s">
        <v>380</v>
      </c>
      <c r="D16" s="60" t="s">
        <v>338</v>
      </c>
      <c r="E16" s="60" t="s">
        <v>381</v>
      </c>
      <c r="F16" s="60" t="s">
        <v>340</v>
      </c>
    </row>
    <row r="17" spans="1:6" ht="20.25" customHeight="1" x14ac:dyDescent="0.15">
      <c r="A17" s="60" t="s">
        <v>382</v>
      </c>
      <c r="B17" s="60" t="s">
        <v>383</v>
      </c>
      <c r="C17" s="60" t="s">
        <v>384</v>
      </c>
      <c r="D17" s="60" t="s">
        <v>338</v>
      </c>
      <c r="E17" s="60" t="s">
        <v>385</v>
      </c>
      <c r="F17" s="60" t="s">
        <v>340</v>
      </c>
    </row>
    <row r="18" spans="1:6" ht="20.25" customHeight="1" x14ac:dyDescent="0.15">
      <c r="A18" s="61" t="s">
        <v>386</v>
      </c>
      <c r="B18" s="60" t="s">
        <v>387</v>
      </c>
      <c r="C18" s="60" t="s">
        <v>388</v>
      </c>
      <c r="D18" s="60" t="s">
        <v>338</v>
      </c>
      <c r="E18" s="60" t="s">
        <v>389</v>
      </c>
      <c r="F18" s="60" t="s">
        <v>340</v>
      </c>
    </row>
    <row r="19" spans="1:6" ht="20.25" customHeight="1" x14ac:dyDescent="0.15">
      <c r="A19" s="206" t="s">
        <v>390</v>
      </c>
      <c r="B19" s="207"/>
      <c r="C19" s="207"/>
      <c r="D19" s="207"/>
      <c r="E19" s="207"/>
      <c r="F19" s="207"/>
    </row>
  </sheetData>
  <mergeCells count="2">
    <mergeCell ref="A1:F1"/>
    <mergeCell ref="A19:F19"/>
  </mergeCells>
  <phoneticPr fontId="48" type="noConversion"/>
  <pageMargins left="0.69930555555555596" right="0.69930555555555596"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7"/>
  <sheetViews>
    <sheetView workbookViewId="0">
      <selection sqref="A1:K1"/>
    </sheetView>
  </sheetViews>
  <sheetFormatPr defaultColWidth="9" defaultRowHeight="13.5" x14ac:dyDescent="0.15"/>
  <cols>
    <col min="1" max="1" width="10.875" customWidth="1"/>
    <col min="2" max="2" width="14.625" style="5" customWidth="1"/>
    <col min="3" max="3" width="18" style="5" customWidth="1"/>
    <col min="4" max="4" width="17.625" style="5" customWidth="1"/>
    <col min="5" max="5" width="15.625" style="5" customWidth="1"/>
    <col min="6" max="6" width="15.875" style="5" customWidth="1"/>
    <col min="7" max="7" width="22" style="5" customWidth="1"/>
    <col min="8" max="8" width="17.625" style="5" customWidth="1"/>
    <col min="9" max="9" width="24" style="5" customWidth="1"/>
    <col min="10" max="10" width="11.875" style="5" customWidth="1"/>
    <col min="11" max="11" width="26" style="179" customWidth="1"/>
  </cols>
  <sheetData>
    <row r="1" spans="1:11" ht="24" customHeight="1" x14ac:dyDescent="0.15">
      <c r="A1" s="196" t="s">
        <v>2633</v>
      </c>
      <c r="B1" s="208"/>
      <c r="C1" s="208"/>
      <c r="D1" s="208"/>
      <c r="E1" s="208"/>
      <c r="F1" s="208"/>
      <c r="G1" s="208"/>
      <c r="H1" s="208"/>
      <c r="I1" s="208"/>
      <c r="J1" s="208"/>
      <c r="K1" s="208"/>
    </row>
    <row r="2" spans="1:11" ht="20.25" customHeight="1" x14ac:dyDescent="0.15">
      <c r="A2" s="58" t="s">
        <v>391</v>
      </c>
      <c r="B2" s="59" t="s">
        <v>392</v>
      </c>
      <c r="C2" s="59" t="s">
        <v>393</v>
      </c>
      <c r="D2" s="59" t="s">
        <v>394</v>
      </c>
      <c r="E2" s="59" t="s">
        <v>395</v>
      </c>
      <c r="F2" s="59" t="s">
        <v>396</v>
      </c>
      <c r="G2" s="59" t="s">
        <v>397</v>
      </c>
      <c r="H2" s="59" t="s">
        <v>398</v>
      </c>
      <c r="I2" s="59" t="s">
        <v>399</v>
      </c>
      <c r="J2" s="59" t="s">
        <v>400</v>
      </c>
      <c r="K2" s="177" t="s">
        <v>401</v>
      </c>
    </row>
    <row r="3" spans="1:11" ht="20.25" customHeight="1" x14ac:dyDescent="0.15">
      <c r="A3" s="60" t="s">
        <v>402</v>
      </c>
      <c r="B3" s="150">
        <v>49059</v>
      </c>
      <c r="C3" s="150">
        <v>4574</v>
      </c>
      <c r="D3" s="150">
        <v>44485</v>
      </c>
      <c r="E3" s="150">
        <v>23383</v>
      </c>
      <c r="F3" s="150">
        <v>661</v>
      </c>
      <c r="G3" s="150">
        <v>2257</v>
      </c>
      <c r="H3" s="150">
        <v>6042</v>
      </c>
      <c r="I3" s="150">
        <v>10689</v>
      </c>
      <c r="J3" s="150">
        <v>2237</v>
      </c>
      <c r="K3" s="178">
        <v>1.90245</v>
      </c>
    </row>
    <row r="4" spans="1:11" ht="20.25" customHeight="1" x14ac:dyDescent="0.15">
      <c r="A4" s="60" t="s">
        <v>403</v>
      </c>
      <c r="B4" s="150">
        <v>46925</v>
      </c>
      <c r="C4" s="150">
        <v>4390</v>
      </c>
      <c r="D4" s="150">
        <v>42535</v>
      </c>
      <c r="E4" s="150">
        <v>22812</v>
      </c>
      <c r="F4" s="150">
        <v>532</v>
      </c>
      <c r="G4" s="150">
        <v>1514</v>
      </c>
      <c r="H4" s="150">
        <v>6042</v>
      </c>
      <c r="I4" s="150">
        <v>10530</v>
      </c>
      <c r="J4" s="150">
        <v>2237</v>
      </c>
      <c r="K4" s="178">
        <v>1.8645890000000001</v>
      </c>
    </row>
    <row r="5" spans="1:11" ht="20.25" customHeight="1" x14ac:dyDescent="0.15">
      <c r="A5" s="60" t="s">
        <v>404</v>
      </c>
      <c r="B5" s="150">
        <v>43243</v>
      </c>
      <c r="C5" s="150">
        <v>1638</v>
      </c>
      <c r="D5" s="150">
        <v>41605</v>
      </c>
      <c r="E5" s="150">
        <v>21709</v>
      </c>
      <c r="F5" s="150">
        <v>204</v>
      </c>
      <c r="G5" s="150">
        <v>630</v>
      </c>
      <c r="H5" s="150">
        <v>6042</v>
      </c>
      <c r="I5" s="150">
        <v>10141</v>
      </c>
      <c r="J5" s="150">
        <v>2237</v>
      </c>
      <c r="K5" s="178">
        <v>1.9164859999999999</v>
      </c>
    </row>
    <row r="6" spans="1:11" ht="20.25" customHeight="1" x14ac:dyDescent="0.15">
      <c r="A6" s="60" t="s">
        <v>405</v>
      </c>
      <c r="B6" s="150">
        <v>43911</v>
      </c>
      <c r="C6" s="150">
        <v>1228</v>
      </c>
      <c r="D6" s="150">
        <v>42683</v>
      </c>
      <c r="E6" s="150">
        <v>22078</v>
      </c>
      <c r="F6" s="150">
        <v>130</v>
      </c>
      <c r="G6" s="150">
        <v>361</v>
      </c>
      <c r="H6" s="150">
        <v>6042</v>
      </c>
      <c r="I6" s="150">
        <v>10610</v>
      </c>
      <c r="J6" s="150">
        <v>2237</v>
      </c>
      <c r="K6" s="178">
        <v>1.9332819999999999</v>
      </c>
    </row>
    <row r="7" spans="1:11" ht="20.25" customHeight="1" x14ac:dyDescent="0.15">
      <c r="A7" s="60" t="s">
        <v>406</v>
      </c>
      <c r="B7" s="150">
        <v>43477</v>
      </c>
      <c r="C7" s="150">
        <v>2206</v>
      </c>
      <c r="D7" s="150">
        <v>41271</v>
      </c>
      <c r="E7" s="150">
        <v>22909</v>
      </c>
      <c r="F7" s="150">
        <v>180</v>
      </c>
      <c r="G7" s="150">
        <v>488</v>
      </c>
      <c r="H7" s="150">
        <v>6042</v>
      </c>
      <c r="I7" s="150">
        <v>10563</v>
      </c>
      <c r="J7" s="150">
        <v>2237</v>
      </c>
      <c r="K7" s="178">
        <v>1.8015190000000001</v>
      </c>
    </row>
    <row r="8" spans="1:11" ht="20.25" customHeight="1" x14ac:dyDescent="0.15">
      <c r="A8" s="60" t="s">
        <v>407</v>
      </c>
      <c r="B8" s="150">
        <v>41433</v>
      </c>
      <c r="C8" s="150">
        <v>1311</v>
      </c>
      <c r="D8" s="150">
        <v>40122</v>
      </c>
      <c r="E8" s="150">
        <v>21857</v>
      </c>
      <c r="F8" s="150">
        <v>126</v>
      </c>
      <c r="G8" s="150">
        <v>317</v>
      </c>
      <c r="H8" s="150">
        <v>6042</v>
      </c>
      <c r="I8" s="150">
        <v>10592</v>
      </c>
      <c r="J8" s="150">
        <v>2237</v>
      </c>
      <c r="K8" s="178">
        <v>1.8356589999999999</v>
      </c>
    </row>
    <row r="9" spans="1:11" ht="20.25" customHeight="1" x14ac:dyDescent="0.15">
      <c r="A9" s="60" t="s">
        <v>408</v>
      </c>
      <c r="B9" s="150">
        <v>36283</v>
      </c>
      <c r="C9" s="150">
        <v>1423</v>
      </c>
      <c r="D9" s="150">
        <v>34860</v>
      </c>
      <c r="E9" s="150">
        <v>19802</v>
      </c>
      <c r="F9" s="150">
        <v>115</v>
      </c>
      <c r="G9" s="150">
        <v>315</v>
      </c>
      <c r="H9" s="150">
        <v>6042</v>
      </c>
      <c r="I9" s="150">
        <v>9688</v>
      </c>
      <c r="J9" s="150">
        <v>2237</v>
      </c>
      <c r="K9" s="178">
        <v>1.7604280000000001</v>
      </c>
    </row>
    <row r="10" spans="1:11" ht="20.25" customHeight="1" x14ac:dyDescent="0.15">
      <c r="A10" s="60" t="s">
        <v>409</v>
      </c>
      <c r="B10" s="150">
        <v>41633</v>
      </c>
      <c r="C10" s="150">
        <v>1262</v>
      </c>
      <c r="D10" s="150">
        <v>40371</v>
      </c>
      <c r="E10" s="150">
        <v>21709</v>
      </c>
      <c r="F10" s="150">
        <v>98</v>
      </c>
      <c r="G10" s="150">
        <v>289</v>
      </c>
      <c r="H10" s="150">
        <v>6042</v>
      </c>
      <c r="I10" s="150">
        <v>10550</v>
      </c>
      <c r="J10" s="150">
        <v>2237</v>
      </c>
      <c r="K10" s="178">
        <v>1.8596429999999999</v>
      </c>
    </row>
    <row r="11" spans="1:11" ht="20.25" customHeight="1" x14ac:dyDescent="0.15">
      <c r="A11" s="60" t="s">
        <v>410</v>
      </c>
      <c r="B11" s="150">
        <v>39622</v>
      </c>
      <c r="C11" s="150">
        <v>1268</v>
      </c>
      <c r="D11" s="150">
        <v>38354</v>
      </c>
      <c r="E11" s="150">
        <v>21752</v>
      </c>
      <c r="F11" s="150">
        <v>158</v>
      </c>
      <c r="G11" s="150">
        <v>587</v>
      </c>
      <c r="H11" s="150">
        <v>6042</v>
      </c>
      <c r="I11" s="150">
        <v>10360</v>
      </c>
      <c r="J11" s="150">
        <v>2237</v>
      </c>
      <c r="K11" s="178">
        <v>1.7632399999999999</v>
      </c>
    </row>
    <row r="12" spans="1:11" ht="20.25" customHeight="1" x14ac:dyDescent="0.15">
      <c r="A12" s="60" t="s">
        <v>411</v>
      </c>
      <c r="B12" s="150">
        <v>25153</v>
      </c>
      <c r="C12" s="150">
        <v>536</v>
      </c>
      <c r="D12" s="150">
        <v>24617</v>
      </c>
      <c r="E12" s="150">
        <v>18552</v>
      </c>
      <c r="F12" s="150">
        <v>86</v>
      </c>
      <c r="G12" s="150">
        <v>297</v>
      </c>
      <c r="H12" s="150">
        <v>6042</v>
      </c>
      <c r="I12" s="150">
        <v>8688</v>
      </c>
      <c r="J12" s="150">
        <v>2237</v>
      </c>
      <c r="K12" s="178">
        <v>1.326919</v>
      </c>
    </row>
    <row r="13" spans="1:11" ht="20.25" customHeight="1" x14ac:dyDescent="0.15">
      <c r="A13" s="60" t="s">
        <v>412</v>
      </c>
      <c r="B13" s="150">
        <v>55706</v>
      </c>
      <c r="C13" s="150">
        <v>2358</v>
      </c>
      <c r="D13" s="150">
        <v>53348</v>
      </c>
      <c r="E13" s="150">
        <v>20958</v>
      </c>
      <c r="F13" s="150">
        <v>937</v>
      </c>
      <c r="G13" s="150">
        <v>8729</v>
      </c>
      <c r="H13" s="150">
        <v>6042</v>
      </c>
      <c r="I13" s="150">
        <v>9570</v>
      </c>
      <c r="J13" s="150">
        <v>2237</v>
      </c>
      <c r="K13" s="178">
        <v>2.5454720000000002</v>
      </c>
    </row>
    <row r="14" spans="1:11" ht="20.25" customHeight="1" x14ac:dyDescent="0.15">
      <c r="A14" s="60" t="s">
        <v>413</v>
      </c>
      <c r="B14" s="150">
        <v>32787</v>
      </c>
      <c r="C14" s="150">
        <v>487</v>
      </c>
      <c r="D14" s="150">
        <v>32300</v>
      </c>
      <c r="E14" s="150">
        <v>20194</v>
      </c>
      <c r="F14" s="150">
        <v>58</v>
      </c>
      <c r="G14" s="150">
        <v>232</v>
      </c>
      <c r="H14" s="150">
        <v>6042</v>
      </c>
      <c r="I14" s="150">
        <v>10055</v>
      </c>
      <c r="J14" s="150">
        <v>2237</v>
      </c>
      <c r="K14" s="178">
        <v>1.599485</v>
      </c>
    </row>
    <row r="15" spans="1:11" ht="20.25" customHeight="1" x14ac:dyDescent="0.15">
      <c r="A15" s="60" t="s">
        <v>414</v>
      </c>
      <c r="B15" s="150">
        <v>28182</v>
      </c>
      <c r="C15" s="150">
        <v>3334</v>
      </c>
      <c r="D15" s="150">
        <v>24848</v>
      </c>
      <c r="E15" s="150">
        <v>15429</v>
      </c>
      <c r="F15" s="150">
        <v>615</v>
      </c>
      <c r="G15" s="150">
        <v>3640</v>
      </c>
      <c r="H15" s="150">
        <v>6042</v>
      </c>
      <c r="I15" s="150">
        <v>9048</v>
      </c>
      <c r="J15" s="150">
        <v>2237</v>
      </c>
      <c r="K15" s="178">
        <v>1.610474</v>
      </c>
    </row>
    <row r="16" spans="1:11" ht="20.25" customHeight="1" x14ac:dyDescent="0.15">
      <c r="A16" s="60" t="s">
        <v>415</v>
      </c>
      <c r="B16" s="150">
        <v>37549</v>
      </c>
      <c r="C16" s="150">
        <v>6900</v>
      </c>
      <c r="D16" s="150">
        <v>30649</v>
      </c>
      <c r="E16" s="150">
        <v>19327</v>
      </c>
      <c r="F16" s="150">
        <v>1153</v>
      </c>
      <c r="G16" s="150">
        <v>4101</v>
      </c>
      <c r="H16" s="150">
        <v>6042</v>
      </c>
      <c r="I16" s="150">
        <v>9318</v>
      </c>
      <c r="J16" s="150">
        <v>2237</v>
      </c>
      <c r="K16" s="178">
        <v>1.5858129999999999</v>
      </c>
    </row>
    <row r="17" spans="1:11" ht="20.25" customHeight="1" x14ac:dyDescent="0.15">
      <c r="A17" s="60" t="s">
        <v>416</v>
      </c>
      <c r="B17" s="150">
        <v>34441</v>
      </c>
      <c r="C17" s="150">
        <v>187</v>
      </c>
      <c r="D17" s="150">
        <v>34254</v>
      </c>
      <c r="E17" s="150">
        <v>19586</v>
      </c>
      <c r="F17" s="150">
        <v>28</v>
      </c>
      <c r="G17" s="150">
        <v>77</v>
      </c>
      <c r="H17" s="150">
        <v>6042</v>
      </c>
      <c r="I17" s="150">
        <v>11303</v>
      </c>
      <c r="J17" s="150">
        <v>2237</v>
      </c>
      <c r="K17" s="178">
        <v>1.748902</v>
      </c>
    </row>
    <row r="18" spans="1:11" ht="20.25" customHeight="1" x14ac:dyDescent="0.15">
      <c r="A18" s="60" t="s">
        <v>417</v>
      </c>
      <c r="B18" s="150">
        <v>34888</v>
      </c>
      <c r="C18" s="150">
        <v>297</v>
      </c>
      <c r="D18" s="150">
        <v>34591</v>
      </c>
      <c r="E18" s="150">
        <v>21279</v>
      </c>
      <c r="F18" s="150">
        <v>22</v>
      </c>
      <c r="G18" s="150">
        <v>45</v>
      </c>
      <c r="H18" s="150">
        <v>6042</v>
      </c>
      <c r="I18" s="150">
        <v>10760</v>
      </c>
      <c r="J18" s="150">
        <v>2237</v>
      </c>
      <c r="K18" s="178">
        <v>1.6255930000000001</v>
      </c>
    </row>
    <row r="19" spans="1:11" ht="20.25" customHeight="1" x14ac:dyDescent="0.15">
      <c r="A19" s="60" t="s">
        <v>418</v>
      </c>
      <c r="B19" s="150">
        <v>35157</v>
      </c>
      <c r="C19" s="150">
        <v>253</v>
      </c>
      <c r="D19" s="150">
        <v>34904</v>
      </c>
      <c r="E19" s="150">
        <v>20479</v>
      </c>
      <c r="F19" s="150">
        <v>15</v>
      </c>
      <c r="G19" s="150">
        <v>34</v>
      </c>
      <c r="H19" s="150">
        <v>6042</v>
      </c>
      <c r="I19" s="150">
        <v>11114</v>
      </c>
      <c r="J19" s="150">
        <v>2237</v>
      </c>
      <c r="K19" s="178">
        <v>1.70438</v>
      </c>
    </row>
    <row r="20" spans="1:11" ht="20.25" customHeight="1" x14ac:dyDescent="0.15">
      <c r="A20" s="60" t="s">
        <v>419</v>
      </c>
      <c r="B20" s="150">
        <v>33849</v>
      </c>
      <c r="C20" s="150">
        <v>250</v>
      </c>
      <c r="D20" s="150">
        <v>33599</v>
      </c>
      <c r="E20" s="150">
        <v>20553</v>
      </c>
      <c r="F20" s="150">
        <v>8</v>
      </c>
      <c r="G20" s="150">
        <v>22</v>
      </c>
      <c r="H20" s="150">
        <v>6042</v>
      </c>
      <c r="I20" s="150">
        <v>10878</v>
      </c>
      <c r="J20" s="150">
        <v>2237</v>
      </c>
      <c r="K20" s="178">
        <v>1.634749</v>
      </c>
    </row>
    <row r="21" spans="1:11" ht="20.25" customHeight="1" x14ac:dyDescent="0.15">
      <c r="A21" s="60" t="s">
        <v>420</v>
      </c>
      <c r="B21" s="150">
        <v>30730</v>
      </c>
      <c r="C21" s="150">
        <v>853</v>
      </c>
      <c r="D21" s="150">
        <v>29877</v>
      </c>
      <c r="E21" s="150">
        <v>19907</v>
      </c>
      <c r="F21" s="150">
        <v>77</v>
      </c>
      <c r="G21" s="150">
        <v>181</v>
      </c>
      <c r="H21" s="150">
        <v>6042</v>
      </c>
      <c r="I21" s="150">
        <v>10061</v>
      </c>
      <c r="J21" s="150">
        <v>2237</v>
      </c>
      <c r="K21" s="178">
        <v>1.500829</v>
      </c>
    </row>
    <row r="22" spans="1:11" ht="20.25" customHeight="1" x14ac:dyDescent="0.15">
      <c r="A22" s="60" t="s">
        <v>421</v>
      </c>
      <c r="B22" s="150">
        <v>32083</v>
      </c>
      <c r="C22" s="150">
        <v>1054</v>
      </c>
      <c r="D22" s="150">
        <v>31029</v>
      </c>
      <c r="E22" s="150">
        <v>20105</v>
      </c>
      <c r="F22" s="150">
        <v>145</v>
      </c>
      <c r="G22" s="150">
        <v>354</v>
      </c>
      <c r="H22" s="150">
        <v>6042</v>
      </c>
      <c r="I22" s="150">
        <v>10244</v>
      </c>
      <c r="J22" s="150">
        <v>2237</v>
      </c>
      <c r="K22" s="178">
        <v>1.543347</v>
      </c>
    </row>
    <row r="23" spans="1:11" ht="20.25" customHeight="1" x14ac:dyDescent="0.15">
      <c r="A23" s="60" t="s">
        <v>422</v>
      </c>
      <c r="B23" s="150">
        <v>31718</v>
      </c>
      <c r="C23" s="150">
        <v>390</v>
      </c>
      <c r="D23" s="150">
        <v>31328</v>
      </c>
      <c r="E23" s="150">
        <v>20268</v>
      </c>
      <c r="F23" s="150">
        <v>17</v>
      </c>
      <c r="G23" s="150">
        <v>38</v>
      </c>
      <c r="H23" s="150">
        <v>6042</v>
      </c>
      <c r="I23" s="150">
        <v>10103</v>
      </c>
      <c r="J23" s="150">
        <v>2237</v>
      </c>
      <c r="K23" s="178">
        <v>1.545688</v>
      </c>
    </row>
    <row r="24" spans="1:11" ht="20.25" customHeight="1" x14ac:dyDescent="0.15">
      <c r="A24" s="60" t="s">
        <v>423</v>
      </c>
      <c r="B24" s="150">
        <v>32275</v>
      </c>
      <c r="C24" s="150">
        <v>405</v>
      </c>
      <c r="D24" s="150">
        <v>31870</v>
      </c>
      <c r="E24" s="150">
        <v>19707</v>
      </c>
      <c r="F24" s="150">
        <v>67</v>
      </c>
      <c r="G24" s="150">
        <v>190</v>
      </c>
      <c r="H24" s="150">
        <v>6042</v>
      </c>
      <c r="I24" s="150">
        <v>10439</v>
      </c>
      <c r="J24" s="150">
        <v>2237</v>
      </c>
      <c r="K24" s="178">
        <v>1.617192</v>
      </c>
    </row>
    <row r="25" spans="1:11" ht="20.25" customHeight="1" x14ac:dyDescent="0.15">
      <c r="A25" s="61" t="s">
        <v>424</v>
      </c>
      <c r="B25" s="180">
        <v>44474</v>
      </c>
      <c r="C25" s="180">
        <v>3435</v>
      </c>
      <c r="D25" s="180">
        <v>41039</v>
      </c>
      <c r="E25" s="180">
        <v>22226</v>
      </c>
      <c r="F25" s="180">
        <v>535</v>
      </c>
      <c r="G25" s="180">
        <v>2465</v>
      </c>
      <c r="H25" s="180">
        <v>6042</v>
      </c>
      <c r="I25" s="180">
        <v>11496</v>
      </c>
      <c r="J25" s="180">
        <v>2237</v>
      </c>
      <c r="K25" s="181">
        <v>1.846441</v>
      </c>
    </row>
    <row r="26" spans="1:11" ht="20.25" customHeight="1" x14ac:dyDescent="0.2">
      <c r="A26" s="18" t="s">
        <v>2629</v>
      </c>
    </row>
    <row r="27" spans="1:11" x14ac:dyDescent="0.15">
      <c r="B27" s="186"/>
    </row>
  </sheetData>
  <mergeCells count="1">
    <mergeCell ref="A1:K1"/>
  </mergeCells>
  <phoneticPr fontId="48" type="noConversion"/>
  <pageMargins left="0.69930555555555596" right="0.69930555555555596"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0"/>
  <sheetViews>
    <sheetView workbookViewId="0">
      <selection sqref="A1:C1"/>
    </sheetView>
  </sheetViews>
  <sheetFormatPr defaultRowHeight="13.5" x14ac:dyDescent="0.15"/>
  <cols>
    <col min="1" max="1" width="30" customWidth="1"/>
    <col min="2" max="2" width="21.5" style="175" customWidth="1"/>
    <col min="3" max="3" width="44" customWidth="1"/>
  </cols>
  <sheetData>
    <row r="1" spans="1:3" ht="24" customHeight="1" x14ac:dyDescent="0.15">
      <c r="A1" s="209" t="s">
        <v>2384</v>
      </c>
      <c r="B1" s="210"/>
      <c r="C1" s="210"/>
    </row>
    <row r="2" spans="1:3" ht="20.25" customHeight="1" x14ac:dyDescent="0.15">
      <c r="A2" s="59" t="s">
        <v>2370</v>
      </c>
      <c r="B2" s="171" t="s">
        <v>2371</v>
      </c>
      <c r="C2" s="59" t="s">
        <v>2372</v>
      </c>
    </row>
    <row r="3" spans="1:3" ht="20.25" customHeight="1" x14ac:dyDescent="0.15">
      <c r="A3" s="141" t="s">
        <v>2401</v>
      </c>
      <c r="B3" s="172">
        <v>2237</v>
      </c>
      <c r="C3" s="141" t="s">
        <v>2373</v>
      </c>
    </row>
    <row r="4" spans="1:3" ht="20.25" customHeight="1" x14ac:dyDescent="0.15">
      <c r="A4" s="211" t="s">
        <v>2374</v>
      </c>
      <c r="B4" s="211"/>
      <c r="C4" s="211"/>
    </row>
    <row r="5" spans="1:3" ht="20.25" customHeight="1" x14ac:dyDescent="0.15">
      <c r="A5" s="142" t="s">
        <v>2375</v>
      </c>
      <c r="B5" s="173">
        <v>7353</v>
      </c>
      <c r="C5" s="142" t="s">
        <v>2376</v>
      </c>
    </row>
    <row r="6" spans="1:3" ht="20.25" customHeight="1" x14ac:dyDescent="0.15">
      <c r="A6" s="212" t="s">
        <v>2377</v>
      </c>
      <c r="B6" s="214">
        <v>12225</v>
      </c>
      <c r="C6" s="143" t="s">
        <v>2378</v>
      </c>
    </row>
    <row r="7" spans="1:3" ht="20.25" customHeight="1" x14ac:dyDescent="0.15">
      <c r="A7" s="213"/>
      <c r="B7" s="215"/>
      <c r="C7" s="143" t="s">
        <v>2379</v>
      </c>
    </row>
    <row r="8" spans="1:3" ht="20.25" customHeight="1" x14ac:dyDescent="0.15">
      <c r="A8" s="213"/>
      <c r="B8" s="215"/>
      <c r="C8" s="143" t="s">
        <v>2380</v>
      </c>
    </row>
    <row r="9" spans="1:3" ht="20.25" customHeight="1" x14ac:dyDescent="0.15">
      <c r="A9" s="144" t="s">
        <v>2381</v>
      </c>
      <c r="B9" s="174">
        <v>14624</v>
      </c>
      <c r="C9" s="144" t="s">
        <v>2382</v>
      </c>
    </row>
    <row r="10" spans="1:3" ht="58.5" customHeight="1" x14ac:dyDescent="0.15">
      <c r="A10" s="216" t="s">
        <v>2383</v>
      </c>
      <c r="B10" s="217"/>
      <c r="C10" s="217"/>
    </row>
  </sheetData>
  <mergeCells count="5">
    <mergeCell ref="A1:C1"/>
    <mergeCell ref="A4:C4"/>
    <mergeCell ref="A6:A8"/>
    <mergeCell ref="B6:B8"/>
    <mergeCell ref="A10:C10"/>
  </mergeCells>
  <phoneticPr fontId="4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23</vt:i4>
      </vt:variant>
      <vt:variant>
        <vt:lpstr>命名范围</vt:lpstr>
      </vt:variant>
      <vt:variant>
        <vt:i4>7</vt:i4>
      </vt:variant>
    </vt:vector>
  </HeadingPairs>
  <TitlesOfParts>
    <vt:vector size="30"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17</vt:lpstr>
      <vt:lpstr>Supplementary Table 18</vt:lpstr>
      <vt:lpstr>Supplementary Table 19</vt:lpstr>
      <vt:lpstr>Supplementary Table 20</vt:lpstr>
      <vt:lpstr>Supplementary Table 21</vt:lpstr>
      <vt:lpstr>Supplementary Table 22</vt:lpstr>
      <vt:lpstr>Supplementary Table 23</vt:lpstr>
      <vt:lpstr>'Supplementary Table 4'!_Hlk73001085</vt:lpstr>
      <vt:lpstr>'Supplementary Table 5'!_Toc75545226</vt:lpstr>
      <vt:lpstr>'Supplementary Table 7'!_Toc75545233</vt:lpstr>
      <vt:lpstr>'Supplementary Table 19'!_Toc75545236</vt:lpstr>
      <vt:lpstr>'Supplementary Table 11'!_Toc75545238</vt:lpstr>
      <vt:lpstr>'Supplementary Table 13'!_Toc75545253</vt:lpstr>
      <vt:lpstr>'Supplementary Table 14'!_Toc75545254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2006-09-16T08:00:00Z</dcterms:created>
  <dcterms:modified xsi:type="dcterms:W3CDTF">2022-06-02T04:04:52Z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2052-3.9.6.6441</vt:lpwstr>
  </property>
</Properties>
</file>