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yanari/Documents/miyanari/Data/Manuscript/2019_Ishii_ATACscreen/SourceData/"/>
    </mc:Choice>
  </mc:AlternateContent>
  <xr:revisionPtr revIDLastSave="0" documentId="13_ncr:1_{558D84D0-9823-674A-8854-3E13C6B497FE}" xr6:coauthVersionLast="47" xr6:coauthVersionMax="47" xr10:uidLastSave="{00000000-0000-0000-0000-000000000000}"/>
  <bookViews>
    <workbookView xWindow="640" yWindow="500" windowWidth="28160" windowHeight="17500" xr2:uid="{238A53E9-EC98-C64B-B74F-8E966BC649A9}"/>
  </bookViews>
  <sheets>
    <sheet name="ExFig.5a" sheetId="1" r:id="rId1"/>
    <sheet name="ExFig.5c" sheetId="5" r:id="rId2"/>
    <sheet name="ExFig.5d" sheetId="2" r:id="rId3"/>
    <sheet name="ExFig.5e" sheetId="4" r:id="rId4"/>
    <sheet name="ExFig.5f" sheetId="3" r:id="rId5"/>
  </sheets>
  <definedNames>
    <definedName name="_xlnm._FilterDatabase" localSheetId="2" hidden="1">ExFig.5d!$A$3:$M$3</definedName>
    <definedName name="_xlnm._FilterDatabase" localSheetId="3" hidden="1">ExFig.5e!$A$1:$M$1</definedName>
    <definedName name="_xlnm._FilterDatabase" localSheetId="4" hidden="1">ExFig.5f!#REF!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2" l="1"/>
  <c r="F13" i="2"/>
  <c r="G13" i="2"/>
  <c r="H13" i="2"/>
  <c r="I13" i="2"/>
  <c r="J13" i="2"/>
  <c r="K13" i="2"/>
  <c r="L13" i="2"/>
  <c r="M13" i="2"/>
  <c r="N13" i="2"/>
  <c r="O13" i="2"/>
  <c r="D13" i="2"/>
</calcChain>
</file>

<file path=xl/sharedStrings.xml><?xml version="1.0" encoding="utf-8"?>
<sst xmlns="http://schemas.openxmlformats.org/spreadsheetml/2006/main" count="339" uniqueCount="159">
  <si>
    <t xml:space="preserve"> Sample</t>
  </si>
  <si>
    <t>TFDP1</t>
  </si>
  <si>
    <t>CCND3</t>
  </si>
  <si>
    <t>DHFR</t>
  </si>
  <si>
    <t>PPP4C</t>
  </si>
  <si>
    <t>HNRNPU</t>
  </si>
  <si>
    <t>TRRAP</t>
  </si>
  <si>
    <t>PMRT5</t>
  </si>
  <si>
    <t>EP400</t>
  </si>
  <si>
    <t>RBBP4</t>
  </si>
  <si>
    <t>E2F3</t>
  </si>
  <si>
    <t>HDAC3</t>
  </si>
  <si>
    <t>WDHD1</t>
  </si>
  <si>
    <t>TYMS</t>
  </si>
  <si>
    <t>PMRT1</t>
  </si>
  <si>
    <t>NAA10</t>
  </si>
  <si>
    <t>CDK6</t>
  </si>
  <si>
    <t>RAD51C</t>
  </si>
  <si>
    <t>SKP2</t>
  </si>
  <si>
    <t>NAA15</t>
  </si>
  <si>
    <t>CNOT3</t>
  </si>
  <si>
    <t>CDC37</t>
  </si>
  <si>
    <t>WDR77</t>
  </si>
  <si>
    <t>PPP4R2</t>
  </si>
  <si>
    <t>CKS1B</t>
  </si>
  <si>
    <t>CTPS1</t>
  </si>
  <si>
    <t>clover2</t>
  </si>
  <si>
    <t>TAF4</t>
  </si>
  <si>
    <t>DCAF7</t>
  </si>
  <si>
    <t>HEATR1</t>
  </si>
  <si>
    <t>TAF1C</t>
  </si>
  <si>
    <t>TAF5L</t>
  </si>
  <si>
    <t>THAP11</t>
  </si>
  <si>
    <t>TAF10</t>
  </si>
  <si>
    <t>RCC1</t>
  </si>
  <si>
    <t>TAF8</t>
  </si>
  <si>
    <t>NMD3</t>
  </si>
  <si>
    <t>TADA1</t>
  </si>
  <si>
    <t>CREBBP</t>
  </si>
  <si>
    <t>TAF2</t>
  </si>
  <si>
    <t>UBAP2L</t>
  </si>
  <si>
    <t>TAF6L</t>
  </si>
  <si>
    <t>TAF7</t>
  </si>
  <si>
    <t>PARP1</t>
  </si>
  <si>
    <t>EIF3D</t>
  </si>
  <si>
    <t>75-90%</t>
    <phoneticPr fontId="2"/>
  </si>
  <si>
    <t>25-50%</t>
    <phoneticPr fontId="2"/>
  </si>
  <si>
    <t>50-75%</t>
    <phoneticPr fontId="2"/>
  </si>
  <si>
    <t>10-25%</t>
    <phoneticPr fontId="2"/>
  </si>
  <si>
    <t>n</t>
  </si>
  <si>
    <t>n</t>
    <phoneticPr fontId="2"/>
  </si>
  <si>
    <t>median_rep1</t>
  </si>
  <si>
    <t>median_rep1</t>
    <phoneticPr fontId="2"/>
  </si>
  <si>
    <t>median_rep2</t>
  </si>
  <si>
    <t>T.TEST</t>
    <phoneticPr fontId="2"/>
  </si>
  <si>
    <t>TIG3 cells</t>
    <phoneticPr fontId="2"/>
  </si>
  <si>
    <t>gene</t>
  </si>
  <si>
    <t>75-90%</t>
  </si>
  <si>
    <t>25-50%</t>
  </si>
  <si>
    <t>50-75%</t>
  </si>
  <si>
    <t>10-25%</t>
  </si>
  <si>
    <t>diploid eHAP</t>
    <phoneticPr fontId="2"/>
  </si>
  <si>
    <t>-</t>
    <phoneticPr fontId="2"/>
  </si>
  <si>
    <t>ctrl</t>
    <phoneticPr fontId="2"/>
  </si>
  <si>
    <t>H2O2</t>
    <phoneticPr fontId="2"/>
  </si>
  <si>
    <t>Rep</t>
    <phoneticPr fontId="2"/>
  </si>
  <si>
    <t>Stau</t>
    <phoneticPr fontId="2"/>
  </si>
  <si>
    <t>event</t>
    <phoneticPr fontId="2"/>
  </si>
  <si>
    <t>Ctrl</t>
  </si>
  <si>
    <t>Stau</t>
  </si>
  <si>
    <t>Ctrl</t>
    <phoneticPr fontId="2"/>
  </si>
  <si>
    <t>H2O</t>
  </si>
  <si>
    <t>Rap</t>
  </si>
  <si>
    <t>1hr</t>
    <phoneticPr fontId="2"/>
  </si>
  <si>
    <t>2hrs</t>
    <phoneticPr fontId="2"/>
  </si>
  <si>
    <t>AnnexV+</t>
    <phoneticPr fontId="2"/>
  </si>
  <si>
    <t>ATACsee</t>
    <phoneticPr fontId="2"/>
  </si>
  <si>
    <t>QVQ</t>
    <phoneticPr fontId="2"/>
  </si>
  <si>
    <t>+</t>
    <phoneticPr fontId="2"/>
  </si>
  <si>
    <t xml:space="preserve"> Ctrl</t>
  </si>
  <si>
    <t xml:space="preserve"> EIF3D</t>
  </si>
  <si>
    <t xml:space="preserve"> TAF7</t>
  </si>
  <si>
    <t xml:space="preserve"> TAF2</t>
  </si>
  <si>
    <t xml:space="preserve"> TAF6L</t>
  </si>
  <si>
    <t xml:space="preserve"> UBAP2L</t>
  </si>
  <si>
    <t xml:space="preserve"> HNRNPU</t>
  </si>
  <si>
    <t>KO</t>
    <phoneticPr fontId="2"/>
  </si>
  <si>
    <t>ratio_raw</t>
  </si>
  <si>
    <t>EIF3D</t>
    <phoneticPr fontId="2"/>
  </si>
  <si>
    <t>TAF7</t>
    <phoneticPr fontId="2"/>
  </si>
  <si>
    <t>TAF2</t>
    <phoneticPr fontId="2"/>
  </si>
  <si>
    <t>TAF6L</t>
    <phoneticPr fontId="2"/>
  </si>
  <si>
    <t>UBAP2L</t>
    <phoneticPr fontId="2"/>
  </si>
  <si>
    <t>HNRNPU</t>
    <phoneticPr fontId="2"/>
  </si>
  <si>
    <t>Survival rate</t>
    <phoneticPr fontId="2"/>
  </si>
  <si>
    <t>NTC</t>
    <phoneticPr fontId="2"/>
  </si>
  <si>
    <t>Mki67</t>
    <phoneticPr fontId="2"/>
  </si>
  <si>
    <t>CHD1</t>
  </si>
  <si>
    <t>CHD3</t>
  </si>
  <si>
    <t>CHD7</t>
  </si>
  <si>
    <t>CHD8</t>
  </si>
  <si>
    <t>CHD9</t>
  </si>
  <si>
    <t>KAT2A</t>
  </si>
  <si>
    <t>KDM1A</t>
  </si>
  <si>
    <t>CHD6</t>
  </si>
  <si>
    <t>CHD2</t>
  </si>
  <si>
    <t>PDSS1</t>
  </si>
  <si>
    <t>ZXDB</t>
  </si>
  <si>
    <t>ACTB</t>
    <phoneticPr fontId="2"/>
  </si>
  <si>
    <t>ZNRD1</t>
  </si>
  <si>
    <t>EFNA5</t>
  </si>
  <si>
    <t>FERMT2</t>
  </si>
  <si>
    <t>SMARCA4</t>
  </si>
  <si>
    <t>ILF3</t>
  </si>
  <si>
    <t>BCL2</t>
  </si>
  <si>
    <t>ENY2</t>
  </si>
  <si>
    <t>RPUSD4</t>
  </si>
  <si>
    <t>NDUFV2</t>
  </si>
  <si>
    <t>NOL7</t>
  </si>
  <si>
    <t>WAPAL</t>
  </si>
  <si>
    <t>DDX59</t>
  </si>
  <si>
    <t>IDI1</t>
  </si>
  <si>
    <t>MED1</t>
  </si>
  <si>
    <t>ALG11</t>
  </si>
  <si>
    <t>DHX35</t>
  </si>
  <si>
    <t>REV3L</t>
  </si>
  <si>
    <t>SDHC</t>
  </si>
  <si>
    <t>CMPK1</t>
    <phoneticPr fontId="2"/>
  </si>
  <si>
    <t>MTOR</t>
  </si>
  <si>
    <t>SNRNP35</t>
  </si>
  <si>
    <t>RCL1</t>
  </si>
  <si>
    <t>ASCC3</t>
  </si>
  <si>
    <t>UTP18</t>
  </si>
  <si>
    <t>ATR</t>
  </si>
  <si>
    <t>GTPBP4</t>
  </si>
  <si>
    <t>UPF2</t>
  </si>
  <si>
    <t>SEH1L</t>
  </si>
  <si>
    <t>NOL11</t>
  </si>
  <si>
    <t>CTCF</t>
  </si>
  <si>
    <t>r25-10</t>
    <phoneticPr fontId="2"/>
  </si>
  <si>
    <t>r25</t>
    <phoneticPr fontId="2"/>
  </si>
  <si>
    <t>r50-25</t>
    <phoneticPr fontId="2"/>
  </si>
  <si>
    <t>r75-50</t>
    <phoneticPr fontId="2"/>
  </si>
  <si>
    <t>r90-75</t>
    <phoneticPr fontId="2"/>
  </si>
  <si>
    <t>EssentialScore</t>
    <phoneticPr fontId="2"/>
  </si>
  <si>
    <t>median_rep3</t>
  </si>
  <si>
    <t>ID</t>
    <phoneticPr fontId="2"/>
  </si>
  <si>
    <t>essential?</t>
    <phoneticPr fontId="2"/>
  </si>
  <si>
    <t>NO</t>
  </si>
  <si>
    <t>YES</t>
  </si>
  <si>
    <t>eHAP</t>
  </si>
  <si>
    <t>Hela</t>
  </si>
  <si>
    <t>DMSO_relative</t>
  </si>
  <si>
    <t>SAHA_relative</t>
  </si>
  <si>
    <t>DMSO</t>
    <phoneticPr fontId="2"/>
  </si>
  <si>
    <t>SAHA</t>
    <phoneticPr fontId="2"/>
  </si>
  <si>
    <t>relative_Hela</t>
    <phoneticPr fontId="2"/>
  </si>
  <si>
    <t>relative_eHAP</t>
    <phoneticPr fontId="2"/>
  </si>
  <si>
    <t>T.test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</si>
</sst>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0"/>
    <numFmt numFmtId="177" formatCode="0.000"/>
    <numFmt numFmtId="178" formatCode="0.000_ "/>
  </numFmts>
  <fonts count="7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theme="1"/>
      <name val="Arial"/>
      <family val="2"/>
    </font>
    <font>
      <sz val="12"/>
      <color theme="1"/>
      <name val="Helvetica Neue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1" xfId="1" applyFont="1" applyBorder="1"/>
    <xf numFmtId="9" fontId="4" fillId="0" borderId="1" xfId="1" applyNumberFormat="1" applyFont="1" applyBorder="1" applyAlignment="1">
      <alignment horizontal="left"/>
    </xf>
    <xf numFmtId="176" fontId="4" fillId="0" borderId="1" xfId="0" applyNumberFormat="1" applyFont="1" applyBorder="1">
      <alignment vertical="center"/>
    </xf>
    <xf numFmtId="177" fontId="4" fillId="0" borderId="1" xfId="1" applyNumberFormat="1" applyFont="1" applyBorder="1"/>
    <xf numFmtId="9" fontId="0" fillId="0" borderId="0" xfId="0" applyNumberFormat="1" applyAlignment="1">
      <alignment horizontal="left"/>
    </xf>
    <xf numFmtId="0" fontId="0" fillId="0" borderId="1" xfId="0" applyBorder="1">
      <alignment vertical="center"/>
    </xf>
    <xf numFmtId="0" fontId="0" fillId="0" borderId="1" xfId="0" applyBorder="1" applyAlignment="1"/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9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/>
    <xf numFmtId="178" fontId="4" fillId="0" borderId="1" xfId="0" applyNumberFormat="1" applyFont="1" applyBorder="1">
      <alignment vertical="center"/>
    </xf>
    <xf numFmtId="177" fontId="4" fillId="0" borderId="1" xfId="0" applyNumberFormat="1" applyFont="1" applyBorder="1" applyAlignment="1"/>
    <xf numFmtId="0" fontId="5" fillId="0" borderId="0" xfId="0" applyFont="1" applyAlignment="1"/>
    <xf numFmtId="9" fontId="4" fillId="0" borderId="0" xfId="0" applyNumberFormat="1" applyFont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0" xfId="0" applyFont="1">
      <alignment vertical="center"/>
    </xf>
  </cellXfs>
  <cellStyles count="2">
    <cellStyle name="標準" xfId="0" builtinId="0"/>
    <cellStyle name="標準 2 4" xfId="1" xr:uid="{F2A58D15-815D-FC4E-B846-2303413892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7EC61-3AE1-DE43-A54E-56BB5222C885}">
  <sheetPr>
    <tabColor theme="5"/>
  </sheetPr>
  <dimension ref="A1:AS23"/>
  <sheetViews>
    <sheetView tabSelected="1" workbookViewId="0">
      <selection activeCell="B12" sqref="B12"/>
    </sheetView>
  </sheetViews>
  <sheetFormatPr baseColWidth="10" defaultColWidth="7.140625" defaultRowHeight="16"/>
  <cols>
    <col min="1" max="1" width="12" style="2" bestFit="1" customWidth="1"/>
    <col min="2" max="2" width="7.7109375" style="2" bestFit="1" customWidth="1"/>
    <col min="3" max="19" width="7.140625" style="2"/>
    <col min="20" max="20" width="8.140625" style="2" bestFit="1" customWidth="1"/>
    <col min="21" max="16384" width="7.140625" style="2"/>
  </cols>
  <sheetData>
    <row r="1" spans="1:45">
      <c r="A1" s="3" t="s">
        <v>55</v>
      </c>
      <c r="B1" s="3">
        <v>1</v>
      </c>
      <c r="C1" s="3">
        <v>2</v>
      </c>
      <c r="D1" s="3">
        <v>3</v>
      </c>
      <c r="E1" s="3">
        <v>4</v>
      </c>
      <c r="F1" s="3">
        <v>5</v>
      </c>
      <c r="G1" s="3">
        <v>6</v>
      </c>
      <c r="H1" s="3">
        <v>7</v>
      </c>
      <c r="I1" s="3">
        <v>8</v>
      </c>
      <c r="J1" s="3">
        <v>9</v>
      </c>
      <c r="K1" s="3">
        <v>10</v>
      </c>
      <c r="L1" s="3">
        <v>11</v>
      </c>
      <c r="M1" s="3">
        <v>12</v>
      </c>
      <c r="N1" s="3">
        <v>13</v>
      </c>
      <c r="O1" s="3">
        <v>14</v>
      </c>
      <c r="P1" s="3">
        <v>15</v>
      </c>
      <c r="Q1" s="3">
        <v>16</v>
      </c>
      <c r="R1" s="3">
        <v>17</v>
      </c>
      <c r="S1" s="3">
        <v>18</v>
      </c>
      <c r="T1" s="3">
        <v>19</v>
      </c>
      <c r="U1" s="3">
        <v>20</v>
      </c>
      <c r="V1" s="3">
        <v>21</v>
      </c>
      <c r="W1" s="3">
        <v>22</v>
      </c>
      <c r="X1" s="3">
        <v>23</v>
      </c>
      <c r="Y1" s="3">
        <v>24</v>
      </c>
      <c r="Z1" s="3">
        <v>25</v>
      </c>
      <c r="AA1" s="3">
        <v>26</v>
      </c>
      <c r="AB1" s="3">
        <v>27</v>
      </c>
      <c r="AC1" s="3">
        <v>28</v>
      </c>
      <c r="AD1" s="3">
        <v>29</v>
      </c>
      <c r="AE1" s="3">
        <v>30</v>
      </c>
      <c r="AF1" s="3">
        <v>31</v>
      </c>
      <c r="AG1" s="3">
        <v>32</v>
      </c>
      <c r="AH1" s="3">
        <v>33</v>
      </c>
      <c r="AI1" s="3">
        <v>34</v>
      </c>
      <c r="AJ1" s="3">
        <v>35</v>
      </c>
      <c r="AK1" s="3">
        <v>36</v>
      </c>
      <c r="AL1" s="3">
        <v>37</v>
      </c>
      <c r="AM1" s="3">
        <v>38</v>
      </c>
      <c r="AN1" s="3">
        <v>39</v>
      </c>
      <c r="AO1" s="3">
        <v>40</v>
      </c>
      <c r="AP1" s="3">
        <v>41</v>
      </c>
      <c r="AQ1" s="3">
        <v>42</v>
      </c>
      <c r="AR1" s="3">
        <v>43</v>
      </c>
      <c r="AS1" s="3">
        <v>44</v>
      </c>
    </row>
    <row r="2" spans="1:45">
      <c r="A2" s="3" t="s">
        <v>0</v>
      </c>
      <c r="B2" s="3" t="s">
        <v>44</v>
      </c>
      <c r="C2" s="3" t="s">
        <v>43</v>
      </c>
      <c r="D2" s="3" t="s">
        <v>42</v>
      </c>
      <c r="E2" s="3" t="s">
        <v>41</v>
      </c>
      <c r="F2" s="3" t="s">
        <v>40</v>
      </c>
      <c r="G2" s="3" t="s">
        <v>39</v>
      </c>
      <c r="H2" s="3" t="s">
        <v>38</v>
      </c>
      <c r="I2" s="3" t="s">
        <v>37</v>
      </c>
      <c r="J2" s="3" t="s">
        <v>36</v>
      </c>
      <c r="K2" s="3" t="s">
        <v>35</v>
      </c>
      <c r="L2" s="3" t="s">
        <v>34</v>
      </c>
      <c r="M2" s="3" t="s">
        <v>33</v>
      </c>
      <c r="N2" s="3" t="s">
        <v>32</v>
      </c>
      <c r="O2" s="3" t="s">
        <v>31</v>
      </c>
      <c r="P2" s="3" t="s">
        <v>30</v>
      </c>
      <c r="Q2" s="3" t="s">
        <v>29</v>
      </c>
      <c r="R2" s="3" t="s">
        <v>28</v>
      </c>
      <c r="S2" s="3" t="s">
        <v>27</v>
      </c>
      <c r="T2" s="3" t="s">
        <v>26</v>
      </c>
      <c r="U2" s="3" t="s">
        <v>25</v>
      </c>
      <c r="V2" s="3" t="s">
        <v>24</v>
      </c>
      <c r="W2" s="3" t="s">
        <v>23</v>
      </c>
      <c r="X2" s="3" t="s">
        <v>22</v>
      </c>
      <c r="Y2" s="3" t="s">
        <v>21</v>
      </c>
      <c r="Z2" s="3" t="s">
        <v>20</v>
      </c>
      <c r="AA2" s="3" t="s">
        <v>19</v>
      </c>
      <c r="AB2" s="3" t="s">
        <v>18</v>
      </c>
      <c r="AC2" s="3" t="s">
        <v>17</v>
      </c>
      <c r="AD2" s="3" t="s">
        <v>16</v>
      </c>
      <c r="AE2" s="3" t="s">
        <v>15</v>
      </c>
      <c r="AF2" s="3" t="s">
        <v>14</v>
      </c>
      <c r="AG2" s="3" t="s">
        <v>13</v>
      </c>
      <c r="AH2" s="3" t="s">
        <v>12</v>
      </c>
      <c r="AI2" s="3" t="s">
        <v>11</v>
      </c>
      <c r="AJ2" s="3" t="s">
        <v>10</v>
      </c>
      <c r="AK2" s="3" t="s">
        <v>9</v>
      </c>
      <c r="AL2" s="3" t="s">
        <v>8</v>
      </c>
      <c r="AM2" s="3" t="s">
        <v>7</v>
      </c>
      <c r="AN2" s="3" t="s">
        <v>6</v>
      </c>
      <c r="AO2" s="3" t="s">
        <v>5</v>
      </c>
      <c r="AP2" s="3" t="s">
        <v>4</v>
      </c>
      <c r="AQ2" s="3" t="s">
        <v>3</v>
      </c>
      <c r="AR2" s="3" t="s">
        <v>2</v>
      </c>
      <c r="AS2" s="3" t="s">
        <v>1</v>
      </c>
    </row>
    <row r="3" spans="1:45">
      <c r="A3" s="4" t="s">
        <v>45</v>
      </c>
      <c r="B3" s="3">
        <v>9.3496476117984062E-2</v>
      </c>
      <c r="C3" s="3">
        <v>8.3500784321868748E-2</v>
      </c>
      <c r="D3" s="3">
        <v>8.651695250549056E-2</v>
      </c>
      <c r="E3" s="3">
        <v>8.8798020099699906E-2</v>
      </c>
      <c r="F3" s="3">
        <v>9.1876624332167797E-2</v>
      </c>
      <c r="G3" s="3">
        <v>7.839042653455626E-2</v>
      </c>
      <c r="H3" s="3">
        <v>7.8578148497088121E-2</v>
      </c>
      <c r="I3" s="3">
        <v>0.11391034089759947</v>
      </c>
      <c r="J3" s="3">
        <v>0.12021197877550846</v>
      </c>
      <c r="K3" s="3">
        <v>9.4145913237831627E-2</v>
      </c>
      <c r="L3" s="3">
        <v>0.11949482792354789</v>
      </c>
      <c r="M3" s="3">
        <v>9.3028375525837426E-2</v>
      </c>
      <c r="N3" s="3">
        <v>0.10145632917585773</v>
      </c>
      <c r="O3" s="3">
        <v>9.6295996547898666E-2</v>
      </c>
      <c r="P3" s="3">
        <v>8.9930720213469581E-2</v>
      </c>
      <c r="Q3" s="3">
        <v>0.10766705315153278</v>
      </c>
      <c r="R3" s="3">
        <v>0.13183582789962514</v>
      </c>
      <c r="S3" s="3">
        <v>0.1077044972649198</v>
      </c>
      <c r="T3" s="3">
        <v>0.12567100000278386</v>
      </c>
      <c r="U3" s="3">
        <v>0.13925639913161705</v>
      </c>
      <c r="V3" s="3">
        <v>0.16069261575594965</v>
      </c>
      <c r="W3" s="3">
        <v>0.13148067328143181</v>
      </c>
      <c r="X3" s="3">
        <v>0.16043282214349883</v>
      </c>
      <c r="Y3" s="3">
        <v>0.14347765010462113</v>
      </c>
      <c r="Z3" s="3">
        <v>0.1874799034890739</v>
      </c>
      <c r="AA3" s="3">
        <v>0.1354137987532725</v>
      </c>
      <c r="AB3" s="3">
        <v>0.14056501288137346</v>
      </c>
      <c r="AC3" s="3">
        <v>0.14326539443721897</v>
      </c>
      <c r="AD3" s="3">
        <v>0.13905841791655479</v>
      </c>
      <c r="AE3" s="3">
        <v>0.16380708416239328</v>
      </c>
      <c r="AF3" s="3">
        <v>0.1729731319100703</v>
      </c>
      <c r="AG3" s="3">
        <v>0.1354612111722551</v>
      </c>
      <c r="AH3" s="3">
        <v>0.16214951785140583</v>
      </c>
      <c r="AI3" s="3">
        <v>0.15967069987070151</v>
      </c>
      <c r="AJ3" s="3">
        <v>0.16753154206438298</v>
      </c>
      <c r="AK3" s="3">
        <v>0.1668764109580117</v>
      </c>
      <c r="AL3" s="3">
        <v>0.17654541240851176</v>
      </c>
      <c r="AM3" s="3">
        <v>0.17304579205500348</v>
      </c>
      <c r="AN3" s="3">
        <v>0.16091859799404878</v>
      </c>
      <c r="AO3" s="3">
        <v>0.1515188153003916</v>
      </c>
      <c r="AP3" s="3">
        <v>0.18430666165472459</v>
      </c>
      <c r="AQ3" s="3">
        <v>0.19219086719409295</v>
      </c>
      <c r="AR3" s="3">
        <v>0.16277845822196968</v>
      </c>
      <c r="AS3" s="3">
        <v>0.19510363256917992</v>
      </c>
    </row>
    <row r="4" spans="1:45">
      <c r="A4" s="5">
        <v>0.25</v>
      </c>
      <c r="B4" s="3">
        <v>0.54801611567318143</v>
      </c>
      <c r="C4" s="3">
        <v>0.50966309495166473</v>
      </c>
      <c r="D4" s="3">
        <v>0.54962931939959558</v>
      </c>
      <c r="E4" s="3">
        <v>0.55220073391537994</v>
      </c>
      <c r="F4" s="3">
        <v>0.55134330184688984</v>
      </c>
      <c r="G4" s="3">
        <v>0.522910572557858</v>
      </c>
      <c r="H4" s="3">
        <v>0.50730641942607102</v>
      </c>
      <c r="I4" s="3">
        <v>0.72727371496159654</v>
      </c>
      <c r="J4" s="3">
        <v>0.75999928967460995</v>
      </c>
      <c r="K4" s="3">
        <v>0.62179108933166949</v>
      </c>
      <c r="L4" s="3">
        <v>0.76292851674265194</v>
      </c>
      <c r="M4" s="3">
        <v>0.60059816877443228</v>
      </c>
      <c r="N4" s="3">
        <v>0.6192582159573814</v>
      </c>
      <c r="O4" s="3">
        <v>0.63122474439074316</v>
      </c>
      <c r="P4" s="3">
        <v>0.68912804350000667</v>
      </c>
      <c r="Q4" s="3">
        <v>0.68060665739354309</v>
      </c>
      <c r="R4" s="3">
        <v>0.88377663274772356</v>
      </c>
      <c r="S4" s="3">
        <v>0.66475298561521778</v>
      </c>
      <c r="T4" s="3">
        <v>0.79348000001757701</v>
      </c>
      <c r="U4" s="3">
        <v>0.88909854830186263</v>
      </c>
      <c r="V4" s="3">
        <v>1.0259605467495247</v>
      </c>
      <c r="W4" s="3">
        <v>0.86837025903819021</v>
      </c>
      <c r="X4" s="3">
        <v>1.0714454649107179</v>
      </c>
      <c r="Y4" s="3">
        <v>0.95727184475571625</v>
      </c>
      <c r="Z4" s="3">
        <v>1.0454035599323568</v>
      </c>
      <c r="AA4" s="3">
        <v>0.87753349815149539</v>
      </c>
      <c r="AB4" s="3">
        <v>0.85474713376666678</v>
      </c>
      <c r="AC4" s="3">
        <v>0.90457006929239447</v>
      </c>
      <c r="AD4" s="3">
        <v>0.92869719078484458</v>
      </c>
      <c r="AE4" s="3">
        <v>1.0458452296522032</v>
      </c>
      <c r="AF4" s="3">
        <v>1.1424091436000219</v>
      </c>
      <c r="AG4" s="3">
        <v>0.84238117181441885</v>
      </c>
      <c r="AH4" s="3">
        <v>0.98764024019307806</v>
      </c>
      <c r="AI4" s="3">
        <v>0.94305147161542835</v>
      </c>
      <c r="AJ4" s="3">
        <v>1.1263145572988467</v>
      </c>
      <c r="AK4" s="3">
        <v>1.0496962568787398</v>
      </c>
      <c r="AL4" s="3">
        <v>1.1718324494955883</v>
      </c>
      <c r="AM4" s="3">
        <v>1.15568078054114</v>
      </c>
      <c r="AN4" s="3">
        <v>1.042814406769895</v>
      </c>
      <c r="AO4" s="3">
        <v>0.93517529356336537</v>
      </c>
      <c r="AP4" s="3">
        <v>1.1249511529983911</v>
      </c>
      <c r="AQ4" s="3">
        <v>1.2598200898049055</v>
      </c>
      <c r="AR4" s="3">
        <v>1.1384123184875456</v>
      </c>
      <c r="AS4" s="3">
        <v>1.2456616540955332</v>
      </c>
    </row>
    <row r="5" spans="1:45">
      <c r="A5" s="4" t="s">
        <v>46</v>
      </c>
      <c r="B5" s="3">
        <v>0.1349883121008274</v>
      </c>
      <c r="C5" s="3">
        <v>0.13265063060117177</v>
      </c>
      <c r="D5" s="3">
        <v>0.11257467987702563</v>
      </c>
      <c r="E5" s="3">
        <v>0.13086095915923468</v>
      </c>
      <c r="F5" s="3">
        <v>0.14495548051133533</v>
      </c>
      <c r="G5" s="3">
        <v>0.10086441558225645</v>
      </c>
      <c r="H5" s="3">
        <v>0.12496062673653052</v>
      </c>
      <c r="I5" s="3">
        <v>0.14895967655839901</v>
      </c>
      <c r="J5" s="3">
        <v>0.17488829792574689</v>
      </c>
      <c r="K5" s="3">
        <v>0.12735480142937816</v>
      </c>
      <c r="L5" s="3">
        <v>0.18792592002914021</v>
      </c>
      <c r="M5" s="3">
        <v>0.14794041769030408</v>
      </c>
      <c r="N5" s="3">
        <v>0.16117508539537029</v>
      </c>
      <c r="O5" s="3">
        <v>0.12928699583906789</v>
      </c>
      <c r="P5" s="3">
        <v>0.136002743578445</v>
      </c>
      <c r="Q5" s="3">
        <v>0.13940136356253297</v>
      </c>
      <c r="R5" s="3">
        <v>0.1652786616290628</v>
      </c>
      <c r="S5" s="3">
        <v>0.16374314719185756</v>
      </c>
      <c r="T5" s="3">
        <v>0.20652000000457482</v>
      </c>
      <c r="U5" s="3">
        <v>0.18210452194134541</v>
      </c>
      <c r="V5" s="3">
        <v>0.25271644122661652</v>
      </c>
      <c r="W5" s="3">
        <v>0.17785896871866547</v>
      </c>
      <c r="X5" s="3">
        <v>0.21945268558412301</v>
      </c>
      <c r="Y5" s="3">
        <v>0.14640238681829243</v>
      </c>
      <c r="Z5" s="3">
        <v>0.21411880143192863</v>
      </c>
      <c r="AA5" s="3">
        <v>0.16411110764290837</v>
      </c>
      <c r="AB5" s="3">
        <v>0.21054284638773613</v>
      </c>
      <c r="AC5" s="3">
        <v>0.23543354679420447</v>
      </c>
      <c r="AD5" s="3">
        <v>0.19021508726918512</v>
      </c>
      <c r="AE5" s="3">
        <v>0.21420926390466821</v>
      </c>
      <c r="AF5" s="3">
        <v>0.23398741495422137</v>
      </c>
      <c r="AG5" s="3">
        <v>0.19962814489523562</v>
      </c>
      <c r="AH5" s="3">
        <v>0.25966374327927444</v>
      </c>
      <c r="AI5" s="3">
        <v>0.23229412919945225</v>
      </c>
      <c r="AJ5" s="3">
        <v>0.1623896124271762</v>
      </c>
      <c r="AK5" s="3">
        <v>0.2149980285173323</v>
      </c>
      <c r="AL5" s="3">
        <v>0.23298976412976491</v>
      </c>
      <c r="AM5" s="3">
        <v>0.23670570203854679</v>
      </c>
      <c r="AN5" s="3">
        <v>0.19502096241509559</v>
      </c>
      <c r="AO5" s="3">
        <v>0.23035405490118543</v>
      </c>
      <c r="AP5" s="3">
        <v>0.29279239819179792</v>
      </c>
      <c r="AQ5" s="3">
        <v>0.25803544008052293</v>
      </c>
      <c r="AR5" s="3">
        <v>0.17410548688231153</v>
      </c>
      <c r="AS5" s="3">
        <v>0.30683361187020197</v>
      </c>
    </row>
    <row r="6" spans="1:45">
      <c r="A6" s="4" t="s">
        <v>47</v>
      </c>
      <c r="B6" s="3">
        <v>0.115072585991365</v>
      </c>
      <c r="C6" s="3">
        <v>0.10277019608845384</v>
      </c>
      <c r="D6" s="3">
        <v>0.10648240308368069</v>
      </c>
      <c r="E6" s="3">
        <v>0.10928987089193834</v>
      </c>
      <c r="F6" s="3">
        <v>0.11307892225497576</v>
      </c>
      <c r="G6" s="3">
        <v>9.6480524965607717E-2</v>
      </c>
      <c r="H6" s="3">
        <v>9.6711567381031538E-2</v>
      </c>
      <c r="I6" s="3">
        <v>0.14019734264319936</v>
      </c>
      <c r="J6" s="3">
        <v>0.14795320464677963</v>
      </c>
      <c r="K6" s="3">
        <v>0.11587189321579276</v>
      </c>
      <c r="L6" s="3">
        <v>0.14707055744436662</v>
      </c>
      <c r="M6" s="3">
        <v>0.11449646218564608</v>
      </c>
      <c r="N6" s="3">
        <v>0.12486932821644027</v>
      </c>
      <c r="O6" s="3">
        <v>0.11851814959741375</v>
      </c>
      <c r="P6" s="3">
        <v>0.11068396333965499</v>
      </c>
      <c r="Q6" s="3">
        <v>0.1325132961865019</v>
      </c>
      <c r="R6" s="3">
        <v>0.16225948049184633</v>
      </c>
      <c r="S6" s="3">
        <v>0.13255938124913205</v>
      </c>
      <c r="T6" s="3">
        <v>0.15467200000342629</v>
      </c>
      <c r="U6" s="3">
        <v>0.17139249123891329</v>
      </c>
      <c r="V6" s="3">
        <v>0.19777552708424573</v>
      </c>
      <c r="W6" s="3">
        <v>0.16182236711560838</v>
      </c>
      <c r="X6" s="3">
        <v>0.19745578109969086</v>
      </c>
      <c r="Y6" s="3">
        <v>0.1765878770518414</v>
      </c>
      <c r="Z6" s="3">
        <v>0.2307444966019371</v>
      </c>
      <c r="AA6" s="3">
        <v>0.1666631369271046</v>
      </c>
      <c r="AB6" s="3">
        <v>0.17300309277707501</v>
      </c>
      <c r="AC6" s="3">
        <v>0.17632663930734643</v>
      </c>
      <c r="AD6" s="3">
        <v>0.17114882205114437</v>
      </c>
      <c r="AE6" s="3">
        <v>0.20160871896909943</v>
      </c>
      <c r="AF6" s="3">
        <v>0.21289000850470194</v>
      </c>
      <c r="AG6" s="3">
        <v>0.16672149067354472</v>
      </c>
      <c r="AH6" s="3">
        <v>0.19956863735557639</v>
      </c>
      <c r="AI6" s="3">
        <v>0.19651778445624804</v>
      </c>
      <c r="AJ6" s="3">
        <v>0.20619266715616366</v>
      </c>
      <c r="AK6" s="3">
        <v>0.20538635194832208</v>
      </c>
      <c r="AL6" s="3">
        <v>0.21728666142586062</v>
      </c>
      <c r="AM6" s="3">
        <v>0.21297943637538888</v>
      </c>
      <c r="AN6" s="3">
        <v>0.19805365906959849</v>
      </c>
      <c r="AO6" s="3">
        <v>0.18648469575432813</v>
      </c>
      <c r="AP6" s="3">
        <v>0.22683896819043026</v>
      </c>
      <c r="AQ6" s="3">
        <v>0.23654260577734518</v>
      </c>
      <c r="AR6" s="3">
        <v>0.200342717811655</v>
      </c>
      <c r="AS6" s="3">
        <v>0.24012754777745221</v>
      </c>
    </row>
    <row r="7" spans="1:45">
      <c r="A7" s="4" t="s">
        <v>48</v>
      </c>
      <c r="B7" s="3">
        <v>0.15846249127899223</v>
      </c>
      <c r="C7" s="3">
        <v>0.1473724611908428</v>
      </c>
      <c r="D7" s="3">
        <v>0.15892895982638908</v>
      </c>
      <c r="E7" s="3">
        <v>0.15967250137312189</v>
      </c>
      <c r="F7" s="3">
        <v>0.15942456920873921</v>
      </c>
      <c r="G7" s="3">
        <v>0.15120305712516363</v>
      </c>
      <c r="H7" s="3">
        <v>0.14669101284609284</v>
      </c>
      <c r="I7" s="3">
        <v>0.21029601396479902</v>
      </c>
      <c r="J7" s="3">
        <v>0.20530099942398353</v>
      </c>
      <c r="K7" s="3">
        <v>0.17979501378265142</v>
      </c>
      <c r="L7" s="3">
        <v>0.22060583616654997</v>
      </c>
      <c r="M7" s="3">
        <v>0.17366694036851055</v>
      </c>
      <c r="N7" s="3">
        <v>0.17906261666237533</v>
      </c>
      <c r="O7" s="3">
        <v>0.18252281765515466</v>
      </c>
      <c r="P7" s="3">
        <v>0.19926594028915856</v>
      </c>
      <c r="Q7" s="3">
        <v>0.19680192502945826</v>
      </c>
      <c r="R7" s="3">
        <v>0.25554986971018512</v>
      </c>
      <c r="S7" s="3">
        <v>0.19221773078030391</v>
      </c>
      <c r="T7" s="3">
        <v>0.2294400000050825</v>
      </c>
      <c r="U7" s="3">
        <v>0.25708873685836992</v>
      </c>
      <c r="V7" s="3">
        <v>0.29666329062636859</v>
      </c>
      <c r="W7" s="3">
        <v>0.25109501466164535</v>
      </c>
      <c r="X7" s="3">
        <v>0.30981555611876183</v>
      </c>
      <c r="Y7" s="3">
        <v>0.27680149727876135</v>
      </c>
      <c r="Z7" s="3">
        <v>0.30228536672742851</v>
      </c>
      <c r="AA7" s="3">
        <v>0.25374462597151676</v>
      </c>
      <c r="AB7" s="3">
        <v>0.24715579771566271</v>
      </c>
      <c r="AC7" s="3">
        <v>0.26156242967490922</v>
      </c>
      <c r="AD7" s="3">
        <v>0.26853894673296713</v>
      </c>
      <c r="AE7" s="3">
        <v>0.30241307845364912</v>
      </c>
      <c r="AF7" s="3">
        <v>0.33033517405301838</v>
      </c>
      <c r="AG7" s="3">
        <v>0.2435800978740488</v>
      </c>
      <c r="AH7" s="3">
        <v>0.2855827200558298</v>
      </c>
      <c r="AI7" s="3">
        <v>0.2726895821538588</v>
      </c>
      <c r="AJ7" s="3">
        <v>0.32568131777316045</v>
      </c>
      <c r="AK7" s="3">
        <v>0.30352662849505729</v>
      </c>
      <c r="AL7" s="3">
        <v>0.33884311792643512</v>
      </c>
      <c r="AM7" s="3">
        <v>0.33417275581912481</v>
      </c>
      <c r="AN7" s="3">
        <v>0.30153669593346366</v>
      </c>
      <c r="AO7" s="3">
        <v>0.27041213307856349</v>
      </c>
      <c r="AP7" s="3">
        <v>0.32528708038507692</v>
      </c>
      <c r="AQ7" s="3">
        <v>0.36428532717250278</v>
      </c>
      <c r="AR7" s="3">
        <v>0.32917946558676014</v>
      </c>
      <c r="AS7" s="3">
        <v>0.36019132166617829</v>
      </c>
    </row>
    <row r="8" spans="1:45">
      <c r="A8" s="4" t="s">
        <v>50</v>
      </c>
      <c r="B8" s="3">
        <v>7944</v>
      </c>
      <c r="C8" s="3">
        <v>7532</v>
      </c>
      <c r="D8" s="3">
        <v>7220</v>
      </c>
      <c r="E8" s="3">
        <v>6554</v>
      </c>
      <c r="F8" s="3">
        <v>6354</v>
      </c>
      <c r="G8" s="3">
        <v>7035</v>
      </c>
      <c r="H8" s="3">
        <v>8323</v>
      </c>
      <c r="I8" s="3">
        <v>8456</v>
      </c>
      <c r="J8" s="3">
        <v>7944</v>
      </c>
      <c r="K8" s="3">
        <v>4833</v>
      </c>
      <c r="L8" s="3">
        <v>7532</v>
      </c>
      <c r="M8" s="3">
        <v>5259</v>
      </c>
      <c r="N8" s="3">
        <v>7604</v>
      </c>
      <c r="O8" s="3">
        <v>5046</v>
      </c>
      <c r="P8" s="3">
        <v>4029</v>
      </c>
      <c r="Q8" s="3">
        <v>5312</v>
      </c>
      <c r="R8" s="3">
        <v>6594</v>
      </c>
      <c r="S8" s="3">
        <v>8249</v>
      </c>
      <c r="T8" s="3">
        <v>4559</v>
      </c>
      <c r="U8" s="3">
        <v>6769</v>
      </c>
      <c r="V8" s="3">
        <v>5412</v>
      </c>
      <c r="W8" s="3">
        <v>4763</v>
      </c>
      <c r="X8" s="3">
        <v>7932</v>
      </c>
      <c r="Y8" s="3">
        <v>5785</v>
      </c>
      <c r="Z8" s="3">
        <v>6367</v>
      </c>
      <c r="AA8" s="3">
        <v>4676</v>
      </c>
      <c r="AB8" s="3">
        <v>5362</v>
      </c>
      <c r="AC8" s="3">
        <v>6240</v>
      </c>
      <c r="AD8" s="3">
        <v>5090</v>
      </c>
      <c r="AE8" s="3">
        <v>5895</v>
      </c>
      <c r="AF8" s="3">
        <v>6528</v>
      </c>
      <c r="AG8" s="3">
        <v>4040</v>
      </c>
      <c r="AH8" s="3">
        <v>5024</v>
      </c>
      <c r="AI8" s="3">
        <v>6412</v>
      </c>
      <c r="AJ8" s="3">
        <v>6451</v>
      </c>
      <c r="AK8" s="3">
        <v>7145</v>
      </c>
      <c r="AL8" s="3">
        <v>5693</v>
      </c>
      <c r="AM8" s="3">
        <v>4489</v>
      </c>
      <c r="AN8" s="3">
        <v>6889</v>
      </c>
      <c r="AO8" s="3">
        <v>3161</v>
      </c>
      <c r="AP8" s="3">
        <v>4305</v>
      </c>
      <c r="AQ8" s="3">
        <v>6498</v>
      </c>
      <c r="AR8" s="3">
        <v>4886</v>
      </c>
      <c r="AS8" s="3">
        <v>4368</v>
      </c>
    </row>
    <row r="9" spans="1:45">
      <c r="A9" s="4" t="s">
        <v>52</v>
      </c>
      <c r="B9" s="3">
        <v>0.68300442777400883</v>
      </c>
      <c r="C9" s="3">
        <v>0.6423137255528365</v>
      </c>
      <c r="D9" s="3">
        <v>0.66220399927662121</v>
      </c>
      <c r="E9" s="3">
        <v>0.68306169307461462</v>
      </c>
      <c r="F9" s="3">
        <v>0.69629878235822518</v>
      </c>
      <c r="G9" s="3">
        <v>0.62377498814011401</v>
      </c>
      <c r="H9" s="3">
        <v>0.63226704616260154</v>
      </c>
      <c r="I9" s="3">
        <v>0.87623339151999591</v>
      </c>
      <c r="J9" s="3">
        <v>0.93488758760035695</v>
      </c>
      <c r="K9" s="3">
        <v>0.74914589076104765</v>
      </c>
      <c r="L9" s="3">
        <v>0.95085443677179216</v>
      </c>
      <c r="M9" s="3">
        <v>0.74853858646473637</v>
      </c>
      <c r="N9" s="3">
        <v>0.78043330135275168</v>
      </c>
      <c r="O9" s="3">
        <v>0.76051174022981105</v>
      </c>
      <c r="P9" s="3">
        <v>0.7251307870784518</v>
      </c>
      <c r="Q9" s="3">
        <v>0.82000802095607606</v>
      </c>
      <c r="R9" s="3">
        <v>1.0490552943767864</v>
      </c>
      <c r="S9" s="3">
        <v>0.82849613280707535</v>
      </c>
      <c r="T9" s="6">
        <v>1.0000000000221518</v>
      </c>
      <c r="U9" s="3">
        <v>1.071203070243208</v>
      </c>
      <c r="V9" s="3">
        <v>1.2786769879761413</v>
      </c>
      <c r="W9" s="3">
        <v>1.0462292277568557</v>
      </c>
      <c r="X9" s="3">
        <v>1.2908981504948409</v>
      </c>
      <c r="Y9" s="3">
        <v>1.1036742315740087</v>
      </c>
      <c r="Z9" s="3">
        <v>1.2595223613642854</v>
      </c>
      <c r="AA9" s="3">
        <v>1.0416446057944038</v>
      </c>
      <c r="AB9" s="3">
        <v>1.0652899801544029</v>
      </c>
      <c r="AC9" s="3">
        <v>1.1400036160865989</v>
      </c>
      <c r="AD9" s="3">
        <v>1.1189122780540297</v>
      </c>
      <c r="AE9" s="3">
        <v>1.2600544935568714</v>
      </c>
      <c r="AF9" s="3">
        <v>1.3763965585542433</v>
      </c>
      <c r="AG9" s="3">
        <v>1.0420093167096545</v>
      </c>
      <c r="AH9" s="3">
        <v>1.2473039834723525</v>
      </c>
      <c r="AI9" s="3">
        <v>1.1753456008148806</v>
      </c>
      <c r="AJ9" s="3">
        <v>1.2887041697260229</v>
      </c>
      <c r="AK9" s="3">
        <v>1.2646942853960721</v>
      </c>
      <c r="AL9" s="3">
        <v>1.4048222136253532</v>
      </c>
      <c r="AM9" s="3">
        <v>1.3923864825796868</v>
      </c>
      <c r="AN9" s="3">
        <v>1.2378353691849906</v>
      </c>
      <c r="AO9" s="3">
        <v>1.1655293484645508</v>
      </c>
      <c r="AP9" s="3">
        <v>1.417743551190189</v>
      </c>
      <c r="AQ9" s="3">
        <v>1.5178555298854284</v>
      </c>
      <c r="AR9" s="3">
        <v>1.3125178053698572</v>
      </c>
      <c r="AS9" s="3">
        <v>1.5524952659657352</v>
      </c>
    </row>
    <row r="10" spans="1:45">
      <c r="A10" s="4" t="s">
        <v>53</v>
      </c>
      <c r="B10" s="3">
        <v>0.67233489830445337</v>
      </c>
      <c r="C10" s="3">
        <v>0.66659912829977952</v>
      </c>
      <c r="D10" s="3">
        <v>0.67640725566336024</v>
      </c>
      <c r="E10" s="3">
        <v>0.72742916312691697</v>
      </c>
      <c r="F10" s="3">
        <v>0.73193616804251116</v>
      </c>
      <c r="G10" s="3">
        <v>0.62587520841612454</v>
      </c>
      <c r="H10" s="3">
        <v>0.6960347355245301</v>
      </c>
      <c r="I10" s="3">
        <v>0.96612741896911303</v>
      </c>
      <c r="J10" s="3">
        <v>0.97697345508815103</v>
      </c>
      <c r="K10" s="3">
        <v>0.78888004185153582</v>
      </c>
      <c r="L10" s="3">
        <v>0.91299563546125395</v>
      </c>
      <c r="M10" s="3">
        <v>0.73678134221590497</v>
      </c>
      <c r="N10" s="3">
        <v>0.82466450155350157</v>
      </c>
      <c r="O10" s="3">
        <v>0.76710830777909889</v>
      </c>
      <c r="P10" s="3">
        <v>0.75113809656322283</v>
      </c>
      <c r="Q10" s="3">
        <v>0.8313213000477998</v>
      </c>
      <c r="R10" s="3">
        <v>1.0596418212170331</v>
      </c>
      <c r="S10" s="3">
        <v>0.83356210878101178</v>
      </c>
      <c r="T10" s="6">
        <v>1.0299234859928064</v>
      </c>
      <c r="U10" s="3">
        <v>0.96922372125410461</v>
      </c>
      <c r="V10" s="3">
        <v>1.2021152034417639</v>
      </c>
      <c r="W10" s="3">
        <v>0.99047319870125783</v>
      </c>
      <c r="X10" s="3">
        <v>1.3503052932921249</v>
      </c>
      <c r="Y10" s="3">
        <v>1.1025913487764856</v>
      </c>
      <c r="Z10" s="3">
        <v>1.2261330888551243</v>
      </c>
      <c r="AA10" s="3">
        <v>1.0366428439039235</v>
      </c>
      <c r="AB10" s="3">
        <v>1.0484677634937978</v>
      </c>
      <c r="AC10" s="3">
        <v>1.1147169331811435</v>
      </c>
      <c r="AD10" s="3">
        <v>1.1022743922430309</v>
      </c>
      <c r="AE10" s="3">
        <v>1.2376004281090789</v>
      </c>
      <c r="AF10" s="3">
        <v>1.339554872013009</v>
      </c>
      <c r="AG10" s="3">
        <v>0.98077260462081839</v>
      </c>
      <c r="AH10" s="3">
        <v>1.1708576465267104</v>
      </c>
      <c r="AI10" s="3">
        <v>1.0786522761933384</v>
      </c>
      <c r="AJ10" s="3">
        <v>1.206471574839264</v>
      </c>
      <c r="AK10" s="3">
        <v>1.2160899630895774</v>
      </c>
      <c r="AL10" s="3">
        <v>1.3404349228825809</v>
      </c>
      <c r="AM10" s="3">
        <v>1.3144915135093393</v>
      </c>
      <c r="AN10" s="3">
        <v>1.2010173856206658</v>
      </c>
      <c r="AO10" s="3">
        <v>1.1682621182614266</v>
      </c>
      <c r="AP10" s="3">
        <v>1.3963920063127009</v>
      </c>
      <c r="AQ10" s="3">
        <v>1.4442698701480601</v>
      </c>
      <c r="AR10" s="3">
        <v>1.2958493328158081</v>
      </c>
      <c r="AS10" s="3">
        <v>1.5621276935917978</v>
      </c>
    </row>
    <row r="11" spans="1:45">
      <c r="A11" s="4" t="s">
        <v>54</v>
      </c>
      <c r="B11" s="3">
        <v>2.2104784641454999E-3</v>
      </c>
      <c r="C11" s="3">
        <v>2.8447499857664452E-3</v>
      </c>
      <c r="D11" s="3">
        <v>2.287832139269164E-3</v>
      </c>
      <c r="E11" s="3">
        <v>7.3813945482444597E-3</v>
      </c>
      <c r="F11" s="3">
        <v>5.9282568120222652E-3</v>
      </c>
      <c r="G11" s="3">
        <v>1.4746994529026981E-3</v>
      </c>
      <c r="H11" s="3">
        <v>9.9293597586522786E-3</v>
      </c>
      <c r="I11" s="3">
        <v>0.18629598523166924</v>
      </c>
      <c r="J11" s="3">
        <v>0.14955105061203133</v>
      </c>
      <c r="K11" s="3">
        <v>1.0071377108681192E-2</v>
      </c>
      <c r="L11" s="3">
        <v>7.5051599071757735E-2</v>
      </c>
      <c r="M11" s="3">
        <v>3.4669576708373224E-3</v>
      </c>
      <c r="N11" s="3">
        <v>1.5436614675883266E-2</v>
      </c>
      <c r="O11" s="3">
        <v>3.7007075778947608E-3</v>
      </c>
      <c r="P11" s="3">
        <v>5.0885418893421817E-3</v>
      </c>
      <c r="Q11" s="3">
        <v>7.0644553690432134E-3</v>
      </c>
      <c r="R11" s="3">
        <v>0.13116365906557503</v>
      </c>
      <c r="S11" s="3">
        <v>6.7377184369601427E-3</v>
      </c>
      <c r="T11" s="6" t="s">
        <v>62</v>
      </c>
      <c r="U11" s="3">
        <v>0.93028822578163473</v>
      </c>
      <c r="V11" s="3">
        <v>3.1669469176311096E-2</v>
      </c>
      <c r="W11" s="3">
        <v>0.92446483744540253</v>
      </c>
      <c r="X11" s="3">
        <v>1.1634953523315813E-2</v>
      </c>
      <c r="Y11" s="3">
        <v>2.7642484177844089E-2</v>
      </c>
      <c r="Z11" s="3">
        <v>9.5407575077199984E-3</v>
      </c>
      <c r="AA11" s="3">
        <v>0.25193910375219153</v>
      </c>
      <c r="AB11" s="3">
        <v>0.13462430858240448</v>
      </c>
      <c r="AC11" s="3">
        <v>2.9055208891185531E-2</v>
      </c>
      <c r="AD11" s="3">
        <v>3.0582000839839248E-2</v>
      </c>
      <c r="AE11" s="3">
        <v>6.3367631668829576E-3</v>
      </c>
      <c r="AF11" s="3">
        <v>4.7524764003940151E-3</v>
      </c>
      <c r="AG11" s="3">
        <v>0.92611090037032828</v>
      </c>
      <c r="AH11" s="3">
        <v>4.1920938904937394E-2</v>
      </c>
      <c r="AI11" s="3">
        <v>0.15727771001769364</v>
      </c>
      <c r="AJ11" s="3">
        <v>3.3603618725466265E-2</v>
      </c>
      <c r="AK11" s="3">
        <v>1.5651244537773334E-2</v>
      </c>
      <c r="AL11" s="3">
        <v>9.7084684903083526E-3</v>
      </c>
      <c r="AM11" s="3">
        <v>1.4856519026887878E-2</v>
      </c>
      <c r="AN11" s="3">
        <v>1.3195091638153481E-2</v>
      </c>
      <c r="AO11" s="3">
        <v>9.6371372918136501E-3</v>
      </c>
      <c r="AP11" s="3">
        <v>2.1900666052268067E-3</v>
      </c>
      <c r="AQ11" s="3">
        <v>7.1833712739427071E-3</v>
      </c>
      <c r="AR11" s="3">
        <v>3.4881295183504823E-3</v>
      </c>
      <c r="AS11" s="3">
        <v>8.3883913928764096E-4</v>
      </c>
    </row>
    <row r="12" spans="1:4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</row>
    <row r="13" spans="1:4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</row>
    <row r="14" spans="1:45">
      <c r="A14" s="3" t="s">
        <v>61</v>
      </c>
      <c r="B14" s="3">
        <v>1</v>
      </c>
      <c r="C14" s="3">
        <v>2</v>
      </c>
      <c r="D14" s="3">
        <v>3</v>
      </c>
      <c r="E14" s="3">
        <v>4</v>
      </c>
      <c r="F14" s="3">
        <v>5</v>
      </c>
      <c r="G14" s="3">
        <v>6</v>
      </c>
      <c r="H14" s="3">
        <v>7</v>
      </c>
      <c r="I14" s="3">
        <v>8</v>
      </c>
      <c r="J14" s="3">
        <v>9</v>
      </c>
      <c r="K14" s="3">
        <v>10</v>
      </c>
      <c r="L14" s="3">
        <v>11</v>
      </c>
      <c r="M14" s="3">
        <v>12</v>
      </c>
      <c r="N14" s="3">
        <v>13</v>
      </c>
      <c r="O14" s="3">
        <v>14</v>
      </c>
      <c r="P14" s="3">
        <v>15</v>
      </c>
      <c r="Q14" s="3">
        <v>16</v>
      </c>
      <c r="R14" s="3">
        <v>17</v>
      </c>
      <c r="S14" s="3">
        <v>18</v>
      </c>
      <c r="T14" s="3">
        <v>19</v>
      </c>
      <c r="U14" s="3">
        <v>20</v>
      </c>
      <c r="V14" s="3">
        <v>21</v>
      </c>
      <c r="W14" s="3">
        <v>22</v>
      </c>
      <c r="X14" s="3">
        <v>23</v>
      </c>
      <c r="Y14" s="3">
        <v>24</v>
      </c>
      <c r="Z14" s="3">
        <v>25</v>
      </c>
      <c r="AA14" s="3">
        <v>26</v>
      </c>
      <c r="AB14" s="3">
        <v>27</v>
      </c>
      <c r="AC14" s="3">
        <v>28</v>
      </c>
      <c r="AD14" s="3">
        <v>29</v>
      </c>
      <c r="AE14" s="3">
        <v>30</v>
      </c>
      <c r="AF14" s="3">
        <v>31</v>
      </c>
      <c r="AG14" s="3">
        <v>32</v>
      </c>
      <c r="AH14" s="3">
        <v>33</v>
      </c>
      <c r="AI14" s="3">
        <v>34</v>
      </c>
      <c r="AJ14" s="3">
        <v>35</v>
      </c>
      <c r="AK14" s="3">
        <v>36</v>
      </c>
      <c r="AL14" s="3">
        <v>37</v>
      </c>
      <c r="AM14" s="3">
        <v>38</v>
      </c>
      <c r="AN14" s="3">
        <v>39</v>
      </c>
      <c r="AO14" s="3">
        <v>40</v>
      </c>
      <c r="AP14" s="3">
        <v>41</v>
      </c>
      <c r="AQ14" s="3">
        <v>42</v>
      </c>
      <c r="AR14" s="3">
        <v>43</v>
      </c>
      <c r="AS14" s="3">
        <v>44</v>
      </c>
    </row>
    <row r="15" spans="1:45">
      <c r="A15" s="3" t="s">
        <v>56</v>
      </c>
      <c r="B15" s="3" t="s">
        <v>44</v>
      </c>
      <c r="C15" s="3" t="s">
        <v>43</v>
      </c>
      <c r="D15" s="3" t="s">
        <v>42</v>
      </c>
      <c r="E15" s="3" t="s">
        <v>41</v>
      </c>
      <c r="F15" s="3" t="s">
        <v>40</v>
      </c>
      <c r="G15" s="3" t="s">
        <v>39</v>
      </c>
      <c r="H15" s="3" t="s">
        <v>38</v>
      </c>
      <c r="I15" s="3" t="s">
        <v>37</v>
      </c>
      <c r="J15" s="3" t="s">
        <v>36</v>
      </c>
      <c r="K15" s="3" t="s">
        <v>35</v>
      </c>
      <c r="L15" s="3" t="s">
        <v>34</v>
      </c>
      <c r="M15" s="3" t="s">
        <v>33</v>
      </c>
      <c r="N15" s="3" t="s">
        <v>32</v>
      </c>
      <c r="O15" s="3" t="s">
        <v>31</v>
      </c>
      <c r="P15" s="3" t="s">
        <v>30</v>
      </c>
      <c r="Q15" s="3" t="s">
        <v>29</v>
      </c>
      <c r="R15" s="3" t="s">
        <v>28</v>
      </c>
      <c r="S15" s="3" t="s">
        <v>27</v>
      </c>
      <c r="T15" s="3" t="s">
        <v>26</v>
      </c>
      <c r="U15" s="3" t="s">
        <v>25</v>
      </c>
      <c r="V15" s="3" t="s">
        <v>24</v>
      </c>
      <c r="W15" s="3" t="s">
        <v>23</v>
      </c>
      <c r="X15" s="3" t="s">
        <v>22</v>
      </c>
      <c r="Y15" s="3" t="s">
        <v>21</v>
      </c>
      <c r="Z15" s="3" t="s">
        <v>20</v>
      </c>
      <c r="AA15" s="3" t="s">
        <v>19</v>
      </c>
      <c r="AB15" s="3" t="s">
        <v>18</v>
      </c>
      <c r="AC15" s="3" t="s">
        <v>17</v>
      </c>
      <c r="AD15" s="3" t="s">
        <v>16</v>
      </c>
      <c r="AE15" s="3" t="s">
        <v>15</v>
      </c>
      <c r="AF15" s="3" t="s">
        <v>14</v>
      </c>
      <c r="AG15" s="3" t="s">
        <v>13</v>
      </c>
      <c r="AH15" s="3" t="s">
        <v>12</v>
      </c>
      <c r="AI15" s="3" t="s">
        <v>11</v>
      </c>
      <c r="AJ15" s="3" t="s">
        <v>10</v>
      </c>
      <c r="AK15" s="3" t="s">
        <v>9</v>
      </c>
      <c r="AL15" s="3" t="s">
        <v>8</v>
      </c>
      <c r="AM15" s="3" t="s">
        <v>7</v>
      </c>
      <c r="AN15" s="3" t="s">
        <v>6</v>
      </c>
      <c r="AO15" s="3" t="s">
        <v>5</v>
      </c>
      <c r="AP15" s="3" t="s">
        <v>4</v>
      </c>
      <c r="AQ15" s="3" t="s">
        <v>3</v>
      </c>
      <c r="AR15" s="3" t="s">
        <v>2</v>
      </c>
      <c r="AS15" s="3" t="s">
        <v>1</v>
      </c>
    </row>
    <row r="16" spans="1:45">
      <c r="A16" s="3" t="s">
        <v>57</v>
      </c>
      <c r="B16" s="3">
        <v>0.10053146951902925</v>
      </c>
      <c r="C16" s="3">
        <v>9.7502871501667476E-2</v>
      </c>
      <c r="D16" s="3">
        <v>0.11034801782860179</v>
      </c>
      <c r="E16" s="3">
        <v>0.11927971348218783</v>
      </c>
      <c r="F16" s="3">
        <v>0.1387181264399899</v>
      </c>
      <c r="G16" s="3">
        <v>0.12505480312078759</v>
      </c>
      <c r="H16" s="3">
        <v>0.10578952189771214</v>
      </c>
      <c r="I16" s="3">
        <v>0.12457364104549407</v>
      </c>
      <c r="J16" s="3">
        <v>0.1333390068286304</v>
      </c>
      <c r="K16" s="3">
        <v>0.12926435872330108</v>
      </c>
      <c r="L16" s="3">
        <v>0.1342317709447067</v>
      </c>
      <c r="M16" s="3">
        <v>0.13589942495562593</v>
      </c>
      <c r="N16" s="3">
        <v>0.11671400500039504</v>
      </c>
      <c r="O16" s="3">
        <v>0.14797853037997091</v>
      </c>
      <c r="P16" s="3">
        <v>0.1357751631436441</v>
      </c>
      <c r="Q16" s="3">
        <v>0.13468781489164305</v>
      </c>
      <c r="R16" s="3">
        <v>0.13981935684064276</v>
      </c>
      <c r="S16" s="3">
        <v>0.14604533346780127</v>
      </c>
      <c r="T16" s="3">
        <v>0.19008710129527623</v>
      </c>
      <c r="U16" s="3">
        <v>0.19213688545742422</v>
      </c>
      <c r="V16" s="3">
        <v>0.17367497755030131</v>
      </c>
      <c r="W16" s="3">
        <v>0.23054504614999596</v>
      </c>
      <c r="X16" s="3">
        <v>0.18970924941321199</v>
      </c>
      <c r="Y16" s="3">
        <v>0.2137347239504192</v>
      </c>
      <c r="Z16" s="3">
        <v>0.24306418721625248</v>
      </c>
      <c r="AA16" s="3">
        <v>0.21438512740290686</v>
      </c>
      <c r="AB16" s="3">
        <v>0.22019388473100987</v>
      </c>
      <c r="AC16" s="3">
        <v>0.24714117648231365</v>
      </c>
      <c r="AD16" s="3">
        <v>0.24997314876975227</v>
      </c>
      <c r="AE16" s="3">
        <v>0.25709145039266385</v>
      </c>
      <c r="AF16" s="3">
        <v>0.22580236335335324</v>
      </c>
      <c r="AG16" s="3">
        <v>0.23263396453875501</v>
      </c>
      <c r="AH16" s="3">
        <v>0.24559744296208197</v>
      </c>
      <c r="AI16" s="3">
        <v>0.26345762385738797</v>
      </c>
      <c r="AJ16" s="3">
        <v>0.28564228326019725</v>
      </c>
      <c r="AK16" s="3">
        <v>0.23184601471365421</v>
      </c>
      <c r="AL16" s="3">
        <v>0.23198949602377242</v>
      </c>
      <c r="AM16" s="3">
        <v>0.26970676480767297</v>
      </c>
      <c r="AN16" s="3">
        <v>0.28789685921214253</v>
      </c>
      <c r="AO16" s="3">
        <v>0.24429250496618019</v>
      </c>
      <c r="AP16" s="3">
        <v>0.28459760451126959</v>
      </c>
      <c r="AQ16" s="3">
        <v>0.27114558739229777</v>
      </c>
      <c r="AR16" s="3">
        <v>0.2605652877722327</v>
      </c>
      <c r="AS16" s="3">
        <v>0.30008352619691808</v>
      </c>
    </row>
    <row r="17" spans="1:45">
      <c r="A17" s="5">
        <v>0.25</v>
      </c>
      <c r="B17" s="3">
        <v>0.40931761760336205</v>
      </c>
      <c r="C17" s="3">
        <v>0.36517422980040548</v>
      </c>
      <c r="D17" s="3">
        <v>0.43548035481776731</v>
      </c>
      <c r="E17" s="3">
        <v>0.47276868764324276</v>
      </c>
      <c r="F17" s="3">
        <v>0.57568022472595803</v>
      </c>
      <c r="G17" s="3">
        <v>0.51897743295126841</v>
      </c>
      <c r="H17" s="3">
        <v>0.438337882837951</v>
      </c>
      <c r="I17" s="3">
        <v>0.50237197202368489</v>
      </c>
      <c r="J17" s="3">
        <v>0.75434211785827099</v>
      </c>
      <c r="K17" s="3">
        <v>0.61356311033942423</v>
      </c>
      <c r="L17" s="3">
        <v>0.55305684044972792</v>
      </c>
      <c r="M17" s="3">
        <v>0.51976124954761638</v>
      </c>
      <c r="N17" s="3">
        <v>0.50558090931357746</v>
      </c>
      <c r="O17" s="3">
        <v>0.55525860639034497</v>
      </c>
      <c r="P17" s="3">
        <v>0.53273236738906171</v>
      </c>
      <c r="Q17" s="3">
        <v>0.56355099961059019</v>
      </c>
      <c r="R17" s="3">
        <v>0.75961811489769104</v>
      </c>
      <c r="S17" s="3">
        <v>0.60101891792573903</v>
      </c>
      <c r="T17" s="3">
        <v>0.79251360681231942</v>
      </c>
      <c r="U17" s="3">
        <v>0.84168404870450775</v>
      </c>
      <c r="V17" s="3">
        <v>0.8215713967470617</v>
      </c>
      <c r="W17" s="3">
        <v>0.98437543238152092</v>
      </c>
      <c r="X17" s="3">
        <v>0.91800670960574249</v>
      </c>
      <c r="Y17" s="3">
        <v>1.0337587895671358</v>
      </c>
      <c r="Z17" s="3">
        <v>1.0818652184201754</v>
      </c>
      <c r="AA17" s="3">
        <v>0.98549371662074448</v>
      </c>
      <c r="AB17" s="3">
        <v>1.034905108427487</v>
      </c>
      <c r="AC17" s="3">
        <v>1.0948032829616932</v>
      </c>
      <c r="AD17" s="3">
        <v>1.1008622230130498</v>
      </c>
      <c r="AE17" s="3">
        <v>1.128931326096648</v>
      </c>
      <c r="AF17" s="3">
        <v>1.101269005029976</v>
      </c>
      <c r="AG17" s="3">
        <v>0.83047753494918997</v>
      </c>
      <c r="AH17" s="3">
        <v>1.1322403020552383</v>
      </c>
      <c r="AI17" s="3">
        <v>1.1670830236619703</v>
      </c>
      <c r="AJ17" s="3">
        <v>1.1171283061442401</v>
      </c>
      <c r="AK17" s="3">
        <v>1.0690677345129611</v>
      </c>
      <c r="AL17" s="3">
        <v>1.1053759956597971</v>
      </c>
      <c r="AM17" s="3">
        <v>1.2495643578529931</v>
      </c>
      <c r="AN17" s="3">
        <v>1.0656218703937199</v>
      </c>
      <c r="AO17" s="3">
        <v>1.1864284176347928</v>
      </c>
      <c r="AP17" s="3">
        <v>1.2667281556065284</v>
      </c>
      <c r="AQ17" s="3">
        <v>1.2464123603236819</v>
      </c>
      <c r="AR17" s="3">
        <v>1.2246495751858888</v>
      </c>
      <c r="AS17" s="3">
        <v>1.3293310095843871</v>
      </c>
    </row>
    <row r="18" spans="1:45">
      <c r="A18" s="3" t="s">
        <v>58</v>
      </c>
      <c r="B18" s="3">
        <v>0.16457075477087446</v>
      </c>
      <c r="C18" s="3">
        <v>0.15022312457990683</v>
      </c>
      <c r="D18" s="3">
        <v>0.17413207071869458</v>
      </c>
      <c r="E18" s="3">
        <v>0.1889038784087228</v>
      </c>
      <c r="F18" s="3">
        <v>0.19621105932847305</v>
      </c>
      <c r="G18" s="3">
        <v>0.21349373861077448</v>
      </c>
      <c r="H18" s="3">
        <v>0.17623867901335172</v>
      </c>
      <c r="I18" s="3">
        <v>0.18866725272526974</v>
      </c>
      <c r="J18" s="3">
        <v>0.22149812110178069</v>
      </c>
      <c r="K18" s="3">
        <v>0.13723179425081267</v>
      </c>
      <c r="L18" s="3">
        <v>0.18850025391293634</v>
      </c>
      <c r="M18" s="3">
        <v>0.19519784638896787</v>
      </c>
      <c r="N18" s="3">
        <v>0.17231886997663015</v>
      </c>
      <c r="O18" s="3">
        <v>0.22324797178711142</v>
      </c>
      <c r="P18" s="3">
        <v>0.18157299426731499</v>
      </c>
      <c r="Q18" s="3">
        <v>0.22534266226279498</v>
      </c>
      <c r="R18" s="3">
        <v>0.16854691250699216</v>
      </c>
      <c r="S18" s="3">
        <v>0.24724345918874824</v>
      </c>
      <c r="T18" s="3">
        <v>0.20752375269565737</v>
      </c>
      <c r="U18" s="3">
        <v>0.2274537131445854</v>
      </c>
      <c r="V18" s="3">
        <v>0.16985994972906127</v>
      </c>
      <c r="W18" s="3">
        <v>0.23427900334105012</v>
      </c>
      <c r="X18" s="3">
        <v>0.13435502231422203</v>
      </c>
      <c r="Y18" s="3">
        <v>0.20986828736822716</v>
      </c>
      <c r="Z18" s="3">
        <v>0.15246439368754583</v>
      </c>
      <c r="AA18" s="3">
        <v>0.20375090202299462</v>
      </c>
      <c r="AB18" s="3">
        <v>0.24630494563275773</v>
      </c>
      <c r="AC18" s="3">
        <v>0.16023011375937957</v>
      </c>
      <c r="AD18" s="3">
        <v>0.28579750278576466</v>
      </c>
      <c r="AE18" s="3">
        <v>0.2236120787469118</v>
      </c>
      <c r="AF18" s="3">
        <v>0.15519891783189887</v>
      </c>
      <c r="AG18" s="3">
        <v>0.227523815342832</v>
      </c>
      <c r="AH18" s="3">
        <v>0.29424191297689273</v>
      </c>
      <c r="AI18" s="3">
        <v>0.17080862704587019</v>
      </c>
      <c r="AJ18" s="3">
        <v>0.18561939619265355</v>
      </c>
      <c r="AK18" s="3">
        <v>0.27994086946259067</v>
      </c>
      <c r="AL18" s="3">
        <v>0.21894637740370726</v>
      </c>
      <c r="AM18" s="3">
        <v>0.17609778829180533</v>
      </c>
      <c r="AN18" s="3">
        <v>0.16414420278402941</v>
      </c>
      <c r="AO18" s="3">
        <v>0.23500076454518792</v>
      </c>
      <c r="AP18" s="3">
        <v>0.17851663675214313</v>
      </c>
      <c r="AQ18" s="3">
        <v>0.25769585175984711</v>
      </c>
      <c r="AR18" s="3">
        <v>0.29146367582789368</v>
      </c>
      <c r="AS18" s="3">
        <v>0.194554457594762</v>
      </c>
    </row>
    <row r="19" spans="1:45">
      <c r="A19" s="3" t="s">
        <v>59</v>
      </c>
      <c r="B19" s="3">
        <v>0.1206377634228351</v>
      </c>
      <c r="C19" s="3">
        <v>0.11700344580200095</v>
      </c>
      <c r="D19" s="3">
        <v>0.13241762139432212</v>
      </c>
      <c r="E19" s="3">
        <v>0.14313565617862539</v>
      </c>
      <c r="F19" s="3">
        <v>0.13871812643998988</v>
      </c>
      <c r="G19" s="3">
        <v>0.12505480312078757</v>
      </c>
      <c r="H19" s="3">
        <v>0.10578952189771214</v>
      </c>
      <c r="I19" s="3">
        <v>0.12457364104549404</v>
      </c>
      <c r="J19" s="3">
        <v>0.1333390068286304</v>
      </c>
      <c r="K19" s="3">
        <v>0.12926435872330108</v>
      </c>
      <c r="L19" s="3">
        <v>0.1342317709447067</v>
      </c>
      <c r="M19" s="3">
        <v>0.13589942495562593</v>
      </c>
      <c r="N19" s="3">
        <v>0.11671400500039504</v>
      </c>
      <c r="O19" s="3">
        <v>0.14797853037997091</v>
      </c>
      <c r="P19" s="3">
        <v>0.13577516314364407</v>
      </c>
      <c r="Q19" s="3">
        <v>0.13468781489164305</v>
      </c>
      <c r="R19" s="3">
        <v>0.13981935684064276</v>
      </c>
      <c r="S19" s="3">
        <v>0.14604533346780127</v>
      </c>
      <c r="T19" s="3">
        <v>0.15840591774606352</v>
      </c>
      <c r="U19" s="3">
        <v>0.16011407121452018</v>
      </c>
      <c r="V19" s="3">
        <v>0.14472914795858444</v>
      </c>
      <c r="W19" s="3">
        <v>0.19212087179166329</v>
      </c>
      <c r="X19" s="3">
        <v>0.15809104117767667</v>
      </c>
      <c r="Y19" s="3">
        <v>0.17811226995868268</v>
      </c>
      <c r="Z19" s="3">
        <v>0.20255348934687706</v>
      </c>
      <c r="AA19" s="3">
        <v>0.17865427283575572</v>
      </c>
      <c r="AB19" s="3">
        <v>0.18349490394250823</v>
      </c>
      <c r="AC19" s="3">
        <v>0.20595098040192805</v>
      </c>
      <c r="AD19" s="3">
        <v>0.2083109573081269</v>
      </c>
      <c r="AE19" s="3">
        <v>0.21424287532721986</v>
      </c>
      <c r="AF19" s="3">
        <v>0.18816863612779439</v>
      </c>
      <c r="AG19" s="3">
        <v>0.19386163711562901</v>
      </c>
      <c r="AH19" s="3">
        <v>0.20466453580173499</v>
      </c>
      <c r="AI19" s="3">
        <v>0.2195480198811566</v>
      </c>
      <c r="AJ19" s="3">
        <v>0.23803523605016441</v>
      </c>
      <c r="AK19" s="3">
        <v>0.19320501226137851</v>
      </c>
      <c r="AL19" s="3">
        <v>0.19332458001981034</v>
      </c>
      <c r="AM19" s="3">
        <v>0.22475563733972745</v>
      </c>
      <c r="AN19" s="3">
        <v>0.23991404934345209</v>
      </c>
      <c r="AO19" s="3">
        <v>0.20357708747181683</v>
      </c>
      <c r="AP19" s="3">
        <v>0.23716467042605799</v>
      </c>
      <c r="AQ19" s="3">
        <v>0.22595465616024812</v>
      </c>
      <c r="AR19" s="3">
        <v>0.21713773981019391</v>
      </c>
      <c r="AS19" s="3">
        <v>0.25006960516409843</v>
      </c>
    </row>
    <row r="20" spans="1:45">
      <c r="A20" s="3" t="s">
        <v>60</v>
      </c>
      <c r="B20" s="3">
        <v>0.13962704099865172</v>
      </c>
      <c r="C20" s="3">
        <v>0.13542065486342705</v>
      </c>
      <c r="D20" s="3">
        <v>0.15326113587305804</v>
      </c>
      <c r="E20" s="3">
        <v>0.16566626872526088</v>
      </c>
      <c r="F20" s="3">
        <v>0.19266406449998599</v>
      </c>
      <c r="G20" s="3">
        <v>0.17368722655664942</v>
      </c>
      <c r="H20" s="3">
        <v>0.1469298915246002</v>
      </c>
      <c r="I20" s="3">
        <v>0.17301894589651953</v>
      </c>
      <c r="J20" s="3">
        <v>0.18519306503976446</v>
      </c>
      <c r="K20" s="3">
        <v>0.17953383156014041</v>
      </c>
      <c r="L20" s="3">
        <v>0.18643301520098152</v>
      </c>
      <c r="M20" s="3">
        <v>0.18874920132725825</v>
      </c>
      <c r="N20" s="3">
        <v>0.1621027847227709</v>
      </c>
      <c r="O20" s="3">
        <v>0.20552573663884849</v>
      </c>
      <c r="P20" s="3">
        <v>0.18857661547728347</v>
      </c>
      <c r="Q20" s="3">
        <v>0.18706640957172646</v>
      </c>
      <c r="R20" s="3">
        <v>0.19419355116755938</v>
      </c>
      <c r="S20" s="3">
        <v>0.20284074092750176</v>
      </c>
      <c r="T20" s="3">
        <v>0.26400986291010586</v>
      </c>
      <c r="U20" s="3">
        <v>0.26685678535753365</v>
      </c>
      <c r="V20" s="3">
        <v>0.24121524659764071</v>
      </c>
      <c r="W20" s="3">
        <v>0.32020145298610553</v>
      </c>
      <c r="X20" s="3">
        <v>0.26348506862946114</v>
      </c>
      <c r="Y20" s="3">
        <v>0.29685378326447115</v>
      </c>
      <c r="Z20" s="3">
        <v>0.33758914891146174</v>
      </c>
      <c r="AA20" s="3">
        <v>0.29775712139292621</v>
      </c>
      <c r="AB20" s="3">
        <v>0.30582483990418041</v>
      </c>
      <c r="AC20" s="3">
        <v>0.3432516340032134</v>
      </c>
      <c r="AD20" s="3">
        <v>0.34718492884687818</v>
      </c>
      <c r="AE20" s="3">
        <v>0.35707145887869979</v>
      </c>
      <c r="AF20" s="3">
        <v>0.31361439354632398</v>
      </c>
      <c r="AG20" s="3">
        <v>0.32310272852604882</v>
      </c>
      <c r="AH20" s="3">
        <v>0.34110755966955836</v>
      </c>
      <c r="AI20" s="3">
        <v>0.3659133664685944</v>
      </c>
      <c r="AJ20" s="3">
        <v>0.39672539341694069</v>
      </c>
      <c r="AK20" s="3">
        <v>0.3220083537689642</v>
      </c>
      <c r="AL20" s="3">
        <v>0.32220763336635061</v>
      </c>
      <c r="AM20" s="3">
        <v>0.37459272889954576</v>
      </c>
      <c r="AN20" s="3">
        <v>0.39985674890575351</v>
      </c>
      <c r="AO20" s="3">
        <v>0.33929514578636139</v>
      </c>
      <c r="AP20" s="3">
        <v>0.3952744507100967</v>
      </c>
      <c r="AQ20" s="3">
        <v>0.3765910936004136</v>
      </c>
      <c r="AR20" s="3">
        <v>0.36189623301698987</v>
      </c>
      <c r="AS20" s="3">
        <v>0.41678267527349738</v>
      </c>
    </row>
    <row r="21" spans="1:45">
      <c r="A21" s="3" t="s">
        <v>51</v>
      </c>
      <c r="B21" s="3">
        <v>0.57388837237423651</v>
      </c>
      <c r="C21" s="3">
        <v>0.51539735438031231</v>
      </c>
      <c r="D21" s="3">
        <v>0.60961242553646189</v>
      </c>
      <c r="E21" s="3">
        <v>0.66167256605196556</v>
      </c>
      <c r="F21" s="3">
        <v>0.77189128405443108</v>
      </c>
      <c r="G21" s="3">
        <v>0.73247117156204289</v>
      </c>
      <c r="H21" s="3">
        <v>0.61457656185130272</v>
      </c>
      <c r="I21" s="3">
        <v>0.69103922474895463</v>
      </c>
      <c r="J21" s="3">
        <v>0.85800704816724771</v>
      </c>
      <c r="K21" s="3">
        <v>0.7507949045902369</v>
      </c>
      <c r="L21" s="3">
        <v>0.74155709436266426</v>
      </c>
      <c r="M21" s="3">
        <v>0.71495909593658424</v>
      </c>
      <c r="N21" s="3">
        <v>0.67789977929020762</v>
      </c>
      <c r="O21" s="3">
        <v>0.77850657817745639</v>
      </c>
      <c r="P21" s="3">
        <v>0.7143053616563767</v>
      </c>
      <c r="Q21" s="3">
        <v>0.78889366187338517</v>
      </c>
      <c r="R21" s="3">
        <v>0.93493337420434564</v>
      </c>
      <c r="S21" s="3">
        <v>0.84826237711448726</v>
      </c>
      <c r="T21" s="3">
        <v>1.0000373595079768</v>
      </c>
      <c r="U21" s="3">
        <v>1.0691377618490931</v>
      </c>
      <c r="V21" s="3">
        <v>0.99143134647612297</v>
      </c>
      <c r="W21" s="3">
        <v>1.218654435722571</v>
      </c>
      <c r="X21" s="3">
        <v>1.0523617319199645</v>
      </c>
      <c r="Y21" s="3">
        <v>1.243627076935363</v>
      </c>
      <c r="Z21" s="3">
        <v>1.2343296121077212</v>
      </c>
      <c r="AA21" s="3">
        <v>1.1892446186437391</v>
      </c>
      <c r="AB21" s="3">
        <v>1.2812100540602447</v>
      </c>
      <c r="AC21" s="3">
        <v>1.2550333967210727</v>
      </c>
      <c r="AD21" s="3">
        <v>1.3866597257988145</v>
      </c>
      <c r="AE21" s="3">
        <v>1.3525434048435598</v>
      </c>
      <c r="AF21" s="3">
        <v>1.2564679228618749</v>
      </c>
      <c r="AG21" s="3">
        <v>1.1570793397777517</v>
      </c>
      <c r="AH21" s="3">
        <v>1.426482215032131</v>
      </c>
      <c r="AI21" s="3">
        <v>1.3378916507078404</v>
      </c>
      <c r="AJ21" s="3">
        <v>1.2972072025096593</v>
      </c>
      <c r="AK21" s="3">
        <v>1.3490086039755518</v>
      </c>
      <c r="AL21" s="3">
        <v>1.3243223730635043</v>
      </c>
      <c r="AM21" s="3">
        <v>1.4256621461447985</v>
      </c>
      <c r="AN21" s="3">
        <v>1.2297660731777493</v>
      </c>
      <c r="AO21" s="3">
        <v>1.4214291821799807</v>
      </c>
      <c r="AP21" s="3">
        <v>1.4452447923586715</v>
      </c>
      <c r="AQ21" s="3">
        <v>1.504108212083529</v>
      </c>
      <c r="AR21" s="3">
        <v>1.5161132510137825</v>
      </c>
      <c r="AS21" s="3">
        <v>1.5238854671791493</v>
      </c>
    </row>
    <row r="22" spans="1:45">
      <c r="A22" s="3" t="s">
        <v>53</v>
      </c>
      <c r="B22" s="3">
        <v>0.62528584930520437</v>
      </c>
      <c r="C22" s="3">
        <v>0.55610244393911934</v>
      </c>
      <c r="D22" s="3">
        <v>0.64201858176981341</v>
      </c>
      <c r="E22" s="3">
        <v>0.69749314946930774</v>
      </c>
      <c r="F22" s="3">
        <v>0.66805238905606079</v>
      </c>
      <c r="G22" s="3">
        <v>0.78081440345742992</v>
      </c>
      <c r="H22" s="3">
        <v>0.59990406872703406</v>
      </c>
      <c r="I22" s="3">
        <v>0.71184049835492114</v>
      </c>
      <c r="J22" s="3">
        <v>0.96641151723639152</v>
      </c>
      <c r="K22" s="3">
        <v>0.76378059989543778</v>
      </c>
      <c r="L22" s="3">
        <v>0.76690201577605777</v>
      </c>
      <c r="M22" s="3">
        <v>0.75249074112013603</v>
      </c>
      <c r="N22" s="3">
        <v>0.6346521997622051</v>
      </c>
      <c r="O22" s="3">
        <v>0.79922182745046211</v>
      </c>
      <c r="P22" s="3">
        <v>0.76966366614951576</v>
      </c>
      <c r="Q22" s="3">
        <v>0.7879389422900982</v>
      </c>
      <c r="R22" s="3">
        <v>0.8509329184145058</v>
      </c>
      <c r="S22" s="3">
        <v>0.88456711747899497</v>
      </c>
      <c r="T22" s="3">
        <v>0.9924425250045994</v>
      </c>
      <c r="U22" s="3">
        <v>1.0732161554645754</v>
      </c>
      <c r="V22" s="3">
        <v>0.92838825227863175</v>
      </c>
      <c r="W22" s="3">
        <v>1.2092671917361599</v>
      </c>
      <c r="X22" s="3">
        <v>1.0171023056079094</v>
      </c>
      <c r="Y22" s="3">
        <v>1.1678247033842362</v>
      </c>
      <c r="Z22" s="3">
        <v>1.222746289432926</v>
      </c>
      <c r="AA22" s="3">
        <v>1.1998459404050696</v>
      </c>
      <c r="AB22" s="3">
        <v>1.2535345443324477</v>
      </c>
      <c r="AC22" s="3">
        <v>1.2899886430495791</v>
      </c>
      <c r="AD22" s="3">
        <v>1.3761241599635003</v>
      </c>
      <c r="AE22" s="3">
        <v>1.3816025803088563</v>
      </c>
      <c r="AF22" s="3">
        <v>1.2041403380750024</v>
      </c>
      <c r="AG22" s="3">
        <v>1.0557139832767088</v>
      </c>
      <c r="AH22" s="3">
        <v>1.3539407637245906</v>
      </c>
      <c r="AI22" s="3">
        <v>1.2738010671506212</v>
      </c>
      <c r="AJ22" s="3">
        <v>1.3710201755148499</v>
      </c>
      <c r="AK22" s="3">
        <v>1.3061708821244182</v>
      </c>
      <c r="AL22" s="3">
        <v>1.3206586681581407</v>
      </c>
      <c r="AM22" s="3">
        <v>1.4526136624857164</v>
      </c>
      <c r="AN22" s="3">
        <v>1.2953296524307578</v>
      </c>
      <c r="AO22" s="3">
        <v>1.3200905814493347</v>
      </c>
      <c r="AP22" s="3">
        <v>1.4473412900504818</v>
      </c>
      <c r="AQ22" s="3">
        <v>1.4409292899404245</v>
      </c>
      <c r="AR22" s="3">
        <v>1.4181623515865822</v>
      </c>
      <c r="AS22" s="3">
        <v>1.447927842750768</v>
      </c>
    </row>
    <row r="23" spans="1:45">
      <c r="A23" s="4" t="s">
        <v>54</v>
      </c>
      <c r="B23" s="3">
        <v>4.2618678615971703E-3</v>
      </c>
      <c r="C23" s="3">
        <v>2.0153215076524345E-3</v>
      </c>
      <c r="D23" s="3">
        <v>2.0123591715344139E-3</v>
      </c>
      <c r="E23" s="3">
        <v>3.3262366019866331E-3</v>
      </c>
      <c r="F23" s="3">
        <v>3.3721383614918832E-2</v>
      </c>
      <c r="G23" s="3">
        <v>1.0268502327254665E-2</v>
      </c>
      <c r="H23" s="3">
        <v>4.5066378832390265E-4</v>
      </c>
      <c r="I23" s="3">
        <v>1.4076507952004989E-3</v>
      </c>
      <c r="J23" s="3">
        <v>0.26202978446211989</v>
      </c>
      <c r="K23" s="3">
        <v>9.8941026447610055E-4</v>
      </c>
      <c r="L23" s="3">
        <v>2.974799081335949E-3</v>
      </c>
      <c r="M23" s="3">
        <v>5.277251837938474E-3</v>
      </c>
      <c r="N23" s="3">
        <v>4.1445996886214096E-3</v>
      </c>
      <c r="O23" s="3">
        <v>2.8179847567902537E-3</v>
      </c>
      <c r="P23" s="3">
        <v>1.1859968262561865E-2</v>
      </c>
      <c r="Q23" s="3">
        <v>3.389807085127358E-4</v>
      </c>
      <c r="R23" s="3">
        <v>0.13395778851702866</v>
      </c>
      <c r="S23" s="3">
        <v>1.9801587429116835E-2</v>
      </c>
      <c r="T23" s="3" t="s">
        <v>62</v>
      </c>
      <c r="U23" s="3">
        <v>3.292106042115064E-3</v>
      </c>
      <c r="V23" s="3">
        <v>0.37098897544727683</v>
      </c>
      <c r="W23" s="3">
        <v>7.6807276963662327E-4</v>
      </c>
      <c r="X23" s="3">
        <v>0.16637997674457639</v>
      </c>
      <c r="Y23" s="3">
        <v>3.1508093748072896E-2</v>
      </c>
      <c r="Z23" s="3">
        <v>8.8765319632725433E-4</v>
      </c>
      <c r="AA23" s="3">
        <v>1.0794290367719575E-3</v>
      </c>
      <c r="AB23" s="3">
        <v>2.7892135708118934E-3</v>
      </c>
      <c r="AC23" s="3">
        <v>4.1649219566436213E-3</v>
      </c>
      <c r="AD23" s="3">
        <v>2.8415366740691889E-4</v>
      </c>
      <c r="AE23" s="3">
        <v>1.6359850583859926E-3</v>
      </c>
      <c r="AF23" s="3">
        <v>1.2518999614868458E-2</v>
      </c>
      <c r="AG23" s="3">
        <v>0.1625136093123366</v>
      </c>
      <c r="AH23" s="3">
        <v>8.4601616257283224E-3</v>
      </c>
      <c r="AI23" s="3">
        <v>1.0689500721985833E-2</v>
      </c>
      <c r="AJ23" s="3">
        <v>1.1844063261020934E-2</v>
      </c>
      <c r="AK23" s="3">
        <v>4.282168031808458E-3</v>
      </c>
      <c r="AL23" s="3">
        <v>1.6696451408593677E-4</v>
      </c>
      <c r="AM23" s="3">
        <v>9.9777989946961496E-4</v>
      </c>
      <c r="AN23" s="3">
        <v>1.5011375192896529E-2</v>
      </c>
      <c r="AO23" s="3">
        <v>1.7913454259542352E-2</v>
      </c>
      <c r="AP23" s="3">
        <v>7.6611153790060116E-5</v>
      </c>
      <c r="AQ23" s="3">
        <v>4.4329984341813389E-3</v>
      </c>
      <c r="AR23" s="3">
        <v>1.0707483013400423E-2</v>
      </c>
      <c r="AS23" s="3">
        <v>6.0209604597650781E-3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CC4F8-B89A-4B4F-9848-F343C907D237}">
  <sheetPr>
    <tabColor theme="5"/>
  </sheetPr>
  <dimension ref="A1:I22"/>
  <sheetViews>
    <sheetView workbookViewId="0">
      <selection activeCell="B12" sqref="B12"/>
    </sheetView>
  </sheetViews>
  <sheetFormatPr baseColWidth="10" defaultRowHeight="20"/>
  <cols>
    <col min="1" max="9" width="10.7109375" style="2"/>
  </cols>
  <sheetData>
    <row r="1" spans="1:9">
      <c r="A1" s="3" t="s">
        <v>76</v>
      </c>
      <c r="B1" s="3" t="s">
        <v>63</v>
      </c>
      <c r="C1" s="3" t="s">
        <v>63</v>
      </c>
      <c r="D1" s="3" t="s">
        <v>64</v>
      </c>
      <c r="E1" s="3" t="s">
        <v>64</v>
      </c>
      <c r="F1" s="3" t="s">
        <v>65</v>
      </c>
      <c r="G1" s="3" t="s">
        <v>65</v>
      </c>
      <c r="H1" s="3" t="s">
        <v>66</v>
      </c>
      <c r="I1" s="3" t="s">
        <v>66</v>
      </c>
    </row>
    <row r="2" spans="1:9">
      <c r="A2" s="4" t="s">
        <v>45</v>
      </c>
      <c r="B2" s="7">
        <v>0.16000000000000011</v>
      </c>
      <c r="C2" s="7">
        <v>0.19168974352361351</v>
      </c>
      <c r="D2" s="7">
        <v>0.18616372440213533</v>
      </c>
      <c r="E2" s="7">
        <v>0.14900382575522339</v>
      </c>
      <c r="F2" s="7">
        <v>0.13768922520574964</v>
      </c>
      <c r="G2" s="7">
        <v>0.15377465056886594</v>
      </c>
      <c r="H2" s="7">
        <v>0.20327105607927731</v>
      </c>
      <c r="I2" s="7">
        <v>0.26713119826123755</v>
      </c>
    </row>
    <row r="3" spans="1:9">
      <c r="A3" s="5">
        <v>0.25</v>
      </c>
      <c r="B3" s="3">
        <v>0.83</v>
      </c>
      <c r="C3" s="3">
        <v>0.83738151118210014</v>
      </c>
      <c r="D3" s="3">
        <v>0.81324153291459078</v>
      </c>
      <c r="E3" s="3">
        <v>0.82448783584556884</v>
      </c>
      <c r="F3" s="3">
        <v>0.81630040657694281</v>
      </c>
      <c r="G3" s="3">
        <v>0.797705999825991</v>
      </c>
      <c r="H3" s="3">
        <v>0.84357488272899983</v>
      </c>
      <c r="I3" s="3">
        <v>0.82118109095121172</v>
      </c>
    </row>
    <row r="4" spans="1:9">
      <c r="A4" s="4" t="s">
        <v>46</v>
      </c>
      <c r="B4" s="3">
        <v>0.16999999999999998</v>
      </c>
      <c r="C4" s="3">
        <v>0.17151187578428553</v>
      </c>
      <c r="D4" s="3">
        <v>0.16656754288612111</v>
      </c>
      <c r="E4" s="3">
        <v>0.16887100252258649</v>
      </c>
      <c r="F4" s="3">
        <v>0.16719405917840999</v>
      </c>
      <c r="G4" s="3">
        <v>0.16338556622941985</v>
      </c>
      <c r="H4" s="3">
        <v>0.17278039766738557</v>
      </c>
      <c r="I4" s="3">
        <v>0.16819371742374226</v>
      </c>
    </row>
    <row r="5" spans="1:9">
      <c r="A5" s="4" t="s">
        <v>47</v>
      </c>
      <c r="B5" s="3">
        <v>0.15999999999999992</v>
      </c>
      <c r="C5" s="3">
        <v>0.16142294191462164</v>
      </c>
      <c r="D5" s="3">
        <v>0.14697136137010669</v>
      </c>
      <c r="E5" s="3">
        <v>0.14900382575522322</v>
      </c>
      <c r="F5" s="3">
        <v>0.16719405917840982</v>
      </c>
      <c r="G5" s="3">
        <v>0.16338556622941972</v>
      </c>
      <c r="H5" s="3">
        <v>0.15245329205945762</v>
      </c>
      <c r="I5" s="3">
        <v>0.14840622125624309</v>
      </c>
    </row>
    <row r="6" spans="1:9">
      <c r="A6" s="4" t="s">
        <v>48</v>
      </c>
      <c r="B6" s="3">
        <v>0.25000000000000006</v>
      </c>
      <c r="C6" s="3">
        <v>0.28249014835058794</v>
      </c>
      <c r="D6" s="3">
        <v>0.26454845046619202</v>
      </c>
      <c r="E6" s="3">
        <v>0.23840612120835719</v>
      </c>
      <c r="F6" s="3">
        <v>0.22620372712373116</v>
      </c>
      <c r="G6" s="3">
        <v>0.19221831321108213</v>
      </c>
      <c r="H6" s="3">
        <v>0.2235981616872047</v>
      </c>
      <c r="I6" s="3">
        <v>0.17808746550749166</v>
      </c>
    </row>
    <row r="7" spans="1:9">
      <c r="A7" s="3" t="s">
        <v>67</v>
      </c>
      <c r="B7" s="3">
        <v>4957</v>
      </c>
      <c r="C7" s="3">
        <v>6982</v>
      </c>
      <c r="D7" s="3">
        <v>4482</v>
      </c>
      <c r="E7" s="3">
        <v>4793</v>
      </c>
      <c r="F7" s="3">
        <v>6180</v>
      </c>
      <c r="G7" s="3">
        <v>5799</v>
      </c>
      <c r="H7" s="3">
        <v>9755</v>
      </c>
      <c r="I7" s="3">
        <v>7546</v>
      </c>
    </row>
    <row r="8" spans="1:9">
      <c r="A8" s="3"/>
      <c r="B8" s="3"/>
      <c r="C8" s="3"/>
      <c r="D8" s="3"/>
      <c r="E8" s="3"/>
      <c r="F8" s="3"/>
      <c r="G8" s="3"/>
      <c r="H8" s="3"/>
      <c r="I8" s="3"/>
    </row>
    <row r="9" spans="1:9">
      <c r="A9" s="4" t="s">
        <v>52</v>
      </c>
      <c r="B9" s="3">
        <v>1</v>
      </c>
      <c r="C9" s="3">
        <v>0.97980666148478401</v>
      </c>
      <c r="D9" s="3">
        <v>0.95525501448701966</v>
      </c>
      <c r="E9" s="3">
        <v>0.96966020427312727</v>
      </c>
      <c r="F9" s="3">
        <v>0.96109156605541068</v>
      </c>
      <c r="G9" s="3">
        <v>0.9674503292592691</v>
      </c>
      <c r="H9" s="3">
        <v>1.0163552803963851</v>
      </c>
      <c r="I9" s="3">
        <v>0.99786888644713334</v>
      </c>
    </row>
    <row r="10" spans="1:9">
      <c r="A10" s="4" t="s">
        <v>53</v>
      </c>
      <c r="B10" s="3">
        <v>0.95566663779219552</v>
      </c>
      <c r="C10" s="3">
        <v>0.96798869053777659</v>
      </c>
      <c r="D10" s="3">
        <v>0.98034518889417332</v>
      </c>
      <c r="E10" s="3">
        <v>1.0081747183335781</v>
      </c>
      <c r="F10" s="3">
        <v>0.98183734098278819</v>
      </c>
      <c r="G10" s="3">
        <v>0.94779803112978178</v>
      </c>
      <c r="H10" s="3">
        <v>0.97777109376355043</v>
      </c>
      <c r="I10" s="3">
        <v>1.0003212081543187</v>
      </c>
    </row>
    <row r="11" spans="1:9">
      <c r="A11" s="4" t="s">
        <v>54</v>
      </c>
      <c r="B11" s="3">
        <v>0.87957382084496505</v>
      </c>
      <c r="C11" s="3">
        <v>1</v>
      </c>
      <c r="D11" s="3">
        <v>0.70309417688351772</v>
      </c>
      <c r="E11" s="3">
        <v>0.53360777721333597</v>
      </c>
      <c r="F11" s="3">
        <v>0.85734882801286771</v>
      </c>
      <c r="G11" s="3">
        <v>0.29162954005761454</v>
      </c>
      <c r="H11" s="3">
        <v>0.36971137181497349</v>
      </c>
      <c r="I11" s="3">
        <v>5.2855339592554951E-2</v>
      </c>
    </row>
    <row r="18" spans="1:7">
      <c r="A18" s="3" t="s">
        <v>75</v>
      </c>
      <c r="B18" s="20" t="s">
        <v>73</v>
      </c>
      <c r="C18" s="20"/>
      <c r="D18" s="20"/>
      <c r="E18" s="20" t="s">
        <v>74</v>
      </c>
      <c r="F18" s="20"/>
      <c r="G18" s="20"/>
    </row>
    <row r="19" spans="1:7">
      <c r="A19" s="3" t="s">
        <v>68</v>
      </c>
      <c r="B19" s="3">
        <v>5.52</v>
      </c>
      <c r="C19" s="3">
        <v>5.7960000000000003</v>
      </c>
      <c r="D19" s="3">
        <v>5.1335999999999995</v>
      </c>
      <c r="E19" s="3">
        <v>5.19</v>
      </c>
      <c r="F19" s="3">
        <v>5.2419000000000002</v>
      </c>
      <c r="G19" s="3">
        <v>4.8267000000000007</v>
      </c>
    </row>
    <row r="20" spans="1:7">
      <c r="A20" s="3" t="s">
        <v>71</v>
      </c>
      <c r="B20" s="3">
        <v>19.14</v>
      </c>
      <c r="C20" s="3">
        <v>23.733599999999999</v>
      </c>
      <c r="D20" s="3">
        <v>20.097000000000001</v>
      </c>
      <c r="E20" s="3">
        <v>23.55</v>
      </c>
      <c r="F20" s="3">
        <v>27.0825</v>
      </c>
      <c r="G20" s="3">
        <v>23.785500000000003</v>
      </c>
    </row>
    <row r="21" spans="1:7">
      <c r="A21" s="3" t="s">
        <v>72</v>
      </c>
      <c r="B21" s="3">
        <v>89.54</v>
      </c>
      <c r="C21" s="3">
        <v>92.226200000000006</v>
      </c>
      <c r="D21" s="3">
        <v>95.029600000000002</v>
      </c>
      <c r="E21" s="3">
        <v>90.58</v>
      </c>
      <c r="F21" s="3">
        <v>105.2394</v>
      </c>
      <c r="G21" s="3">
        <v>88.949559999999991</v>
      </c>
    </row>
    <row r="22" spans="1:7">
      <c r="A22" s="3" t="s">
        <v>69</v>
      </c>
      <c r="B22" s="3">
        <v>48.04</v>
      </c>
      <c r="C22" s="3">
        <v>47.175280000000001</v>
      </c>
      <c r="D22" s="3">
        <v>44.677199999999999</v>
      </c>
      <c r="E22" s="3">
        <v>59.72</v>
      </c>
      <c r="F22" s="3">
        <v>60.3172</v>
      </c>
      <c r="G22" s="3">
        <v>60.3172</v>
      </c>
    </row>
  </sheetData>
  <mergeCells count="2">
    <mergeCell ref="B18:D18"/>
    <mergeCell ref="E18:G18"/>
  </mergeCells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ACBE4-5749-6E4B-B9B1-574919DBBADE}">
  <sheetPr>
    <tabColor theme="5"/>
  </sheetPr>
  <dimension ref="A1:O62"/>
  <sheetViews>
    <sheetView workbookViewId="0">
      <selection sqref="A1:O62"/>
    </sheetView>
  </sheetViews>
  <sheetFormatPr baseColWidth="10" defaultRowHeight="20"/>
  <cols>
    <col min="1" max="1" width="12" style="1" bestFit="1" customWidth="1"/>
    <col min="2" max="16384" width="10.7109375" style="1"/>
  </cols>
  <sheetData>
    <row r="1" spans="1:15">
      <c r="A1" s="2" t="s">
        <v>76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>
      <c r="A2" s="3" t="s">
        <v>77</v>
      </c>
      <c r="B2" s="3" t="s">
        <v>62</v>
      </c>
      <c r="C2" s="3" t="s">
        <v>78</v>
      </c>
      <c r="D2" s="3" t="s">
        <v>62</v>
      </c>
      <c r="E2" s="3" t="s">
        <v>78</v>
      </c>
      <c r="F2" s="3" t="s">
        <v>62</v>
      </c>
      <c r="G2" s="3" t="s">
        <v>78</v>
      </c>
      <c r="H2" s="3" t="s">
        <v>62</v>
      </c>
      <c r="I2" s="3" t="s">
        <v>78</v>
      </c>
      <c r="J2" s="3" t="s">
        <v>62</v>
      </c>
      <c r="K2" s="3" t="s">
        <v>78</v>
      </c>
      <c r="L2" s="3" t="s">
        <v>62</v>
      </c>
      <c r="M2" s="3" t="s">
        <v>78</v>
      </c>
      <c r="N2" s="3" t="s">
        <v>62</v>
      </c>
      <c r="O2" s="3" t="s">
        <v>78</v>
      </c>
    </row>
    <row r="3" spans="1:15">
      <c r="A3" s="3"/>
      <c r="B3" s="3" t="s">
        <v>79</v>
      </c>
      <c r="C3" s="3" t="s">
        <v>79</v>
      </c>
      <c r="D3" s="3" t="s">
        <v>80</v>
      </c>
      <c r="E3" s="3" t="s">
        <v>80</v>
      </c>
      <c r="F3" s="3" t="s">
        <v>81</v>
      </c>
      <c r="G3" s="3" t="s">
        <v>81</v>
      </c>
      <c r="H3" s="3" t="s">
        <v>82</v>
      </c>
      <c r="I3" s="3" t="s">
        <v>82</v>
      </c>
      <c r="J3" s="3" t="s">
        <v>83</v>
      </c>
      <c r="K3" s="3" t="s">
        <v>83</v>
      </c>
      <c r="L3" s="3" t="s">
        <v>84</v>
      </c>
      <c r="M3" s="3" t="s">
        <v>84</v>
      </c>
      <c r="N3" s="3" t="s">
        <v>85</v>
      </c>
      <c r="O3" s="3" t="s">
        <v>85</v>
      </c>
    </row>
    <row r="4" spans="1:15">
      <c r="A4" s="4" t="s">
        <v>45</v>
      </c>
      <c r="B4" s="7">
        <v>0.16000000000000006</v>
      </c>
      <c r="C4" s="7">
        <v>0.12642922887333394</v>
      </c>
      <c r="D4" s="7">
        <v>9.5887672909058849E-2</v>
      </c>
      <c r="E4" s="7">
        <v>9.7458774586414401E-2</v>
      </c>
      <c r="F4" s="7">
        <v>8.126073288154706E-2</v>
      </c>
      <c r="G4" s="7">
        <v>9.7912628994836506E-2</v>
      </c>
      <c r="H4" s="7">
        <v>0.12145669271911594</v>
      </c>
      <c r="I4" s="7">
        <v>9.9451188588598624E-2</v>
      </c>
      <c r="J4" s="7">
        <v>0.11638890344062465</v>
      </c>
      <c r="K4" s="7">
        <v>0.12141446681266506</v>
      </c>
      <c r="L4" s="7">
        <v>0.10996293112082797</v>
      </c>
      <c r="M4" s="7">
        <v>0.12048946273965226</v>
      </c>
      <c r="N4" s="7">
        <v>0.24773957069765867</v>
      </c>
      <c r="O4" s="7">
        <v>0.20109230192752339</v>
      </c>
    </row>
    <row r="5" spans="1:15">
      <c r="A5" s="5">
        <v>0.25</v>
      </c>
      <c r="B5" s="3">
        <v>0.83</v>
      </c>
      <c r="C5" s="3">
        <v>0.80720199972974704</v>
      </c>
      <c r="D5" s="3">
        <v>0.53057845676345883</v>
      </c>
      <c r="E5" s="3">
        <v>0.50556739316702459</v>
      </c>
      <c r="F5" s="3">
        <v>0.51881852532064632</v>
      </c>
      <c r="G5" s="3">
        <v>0.54178321377142802</v>
      </c>
      <c r="H5" s="3">
        <v>0.63005659348041332</v>
      </c>
      <c r="I5" s="3">
        <v>0.63495758868105256</v>
      </c>
      <c r="J5" s="3">
        <v>0.64401859903812242</v>
      </c>
      <c r="K5" s="3">
        <v>0.62983754659069902</v>
      </c>
      <c r="L5" s="3">
        <v>0.70207102177143976</v>
      </c>
      <c r="M5" s="3">
        <v>0.66670836049274174</v>
      </c>
      <c r="N5" s="3">
        <v>1.2851490229941023</v>
      </c>
      <c r="O5" s="3">
        <v>1.2838970046141851</v>
      </c>
    </row>
    <row r="6" spans="1:15">
      <c r="A6" s="4" t="s">
        <v>46</v>
      </c>
      <c r="B6" s="3">
        <v>0.17000000000000004</v>
      </c>
      <c r="C6" s="3">
        <v>0.16533053006512893</v>
      </c>
      <c r="D6" s="3">
        <v>0.10867269596360001</v>
      </c>
      <c r="E6" s="3">
        <v>0.10354994799806527</v>
      </c>
      <c r="F6" s="3">
        <v>0.10626403530663842</v>
      </c>
      <c r="G6" s="3">
        <v>0.11096764619414796</v>
      </c>
      <c r="H6" s="3">
        <v>0.12904773601406064</v>
      </c>
      <c r="I6" s="3">
        <v>0.13005155430816745</v>
      </c>
      <c r="J6" s="3">
        <v>0.13190742389937449</v>
      </c>
      <c r="K6" s="3">
        <v>0.1290028709884565</v>
      </c>
      <c r="L6" s="3">
        <v>0.14379767915800573</v>
      </c>
      <c r="M6" s="3">
        <v>0.13655472443827238</v>
      </c>
      <c r="N6" s="3">
        <v>0.26322329386626192</v>
      </c>
      <c r="O6" s="3">
        <v>0.26296685636676087</v>
      </c>
    </row>
    <row r="7" spans="1:15">
      <c r="A7" s="4" t="s">
        <v>47</v>
      </c>
      <c r="B7" s="3">
        <v>0.15999999999999992</v>
      </c>
      <c r="C7" s="3">
        <v>0.17505585536307758</v>
      </c>
      <c r="D7" s="3">
        <v>0.12145771901814116</v>
      </c>
      <c r="E7" s="3">
        <v>9.7458774586414346E-2</v>
      </c>
      <c r="F7" s="3">
        <v>0.11251486091291121</v>
      </c>
      <c r="G7" s="3">
        <v>0.12402266339345935</v>
      </c>
      <c r="H7" s="3">
        <v>0.12145669271911576</v>
      </c>
      <c r="I7" s="3">
        <v>0.1377016457380596</v>
      </c>
      <c r="J7" s="3">
        <v>0.14742594435812434</v>
      </c>
      <c r="K7" s="3">
        <v>0.12141446681266477</v>
      </c>
      <c r="L7" s="3">
        <v>0.15225636616730015</v>
      </c>
      <c r="M7" s="3">
        <v>0.15261998613689259</v>
      </c>
      <c r="N7" s="3">
        <v>0.24773957069765809</v>
      </c>
      <c r="O7" s="3">
        <v>0.27843549497657005</v>
      </c>
    </row>
    <row r="8" spans="1:15">
      <c r="A8" s="4" t="s">
        <v>48</v>
      </c>
      <c r="B8" s="3">
        <v>0.24999999999999994</v>
      </c>
      <c r="C8" s="3">
        <v>0.24313313244871901</v>
      </c>
      <c r="D8" s="3">
        <v>0.15981278818176475</v>
      </c>
      <c r="E8" s="3">
        <v>0.15227933529127247</v>
      </c>
      <c r="F8" s="3">
        <v>0.15627064015682113</v>
      </c>
      <c r="G8" s="3">
        <v>0.16318771499139398</v>
      </c>
      <c r="H8" s="3">
        <v>0.18977608237361851</v>
      </c>
      <c r="I8" s="3">
        <v>0.19125228574730493</v>
      </c>
      <c r="J8" s="3">
        <v>0.19398150573437425</v>
      </c>
      <c r="K8" s="3">
        <v>0.18971010439478889</v>
      </c>
      <c r="L8" s="3">
        <v>0.21146717523236144</v>
      </c>
      <c r="M8" s="3">
        <v>0.20081577123275357</v>
      </c>
      <c r="N8" s="3">
        <v>0.38709307921509112</v>
      </c>
      <c r="O8" s="3">
        <v>0.38671596524523655</v>
      </c>
    </row>
    <row r="9" spans="1:15">
      <c r="A9" s="3"/>
      <c r="B9" s="21"/>
      <c r="C9" s="3"/>
      <c r="D9" s="3"/>
      <c r="E9" s="3"/>
      <c r="F9" s="3"/>
      <c r="G9" s="3"/>
      <c r="H9" s="3"/>
      <c r="I9" s="3"/>
      <c r="J9" s="21"/>
      <c r="K9" s="3"/>
      <c r="L9" s="3"/>
      <c r="M9" s="3"/>
      <c r="N9" s="3"/>
      <c r="O9" s="3"/>
    </row>
    <row r="10" spans="1:15">
      <c r="A10" s="3"/>
      <c r="B10" s="21"/>
      <c r="C10" s="3"/>
      <c r="D10" s="3"/>
      <c r="E10" s="3"/>
      <c r="F10" s="3"/>
      <c r="G10" s="3"/>
      <c r="H10" s="3"/>
      <c r="I10" s="3"/>
      <c r="J10" s="21"/>
      <c r="K10" s="3"/>
      <c r="L10" s="3"/>
      <c r="M10" s="3"/>
      <c r="N10" s="3"/>
      <c r="O10" s="3"/>
    </row>
    <row r="11" spans="1:15">
      <c r="A11" s="3" t="s">
        <v>52</v>
      </c>
      <c r="B11" s="3">
        <v>1</v>
      </c>
      <c r="C11" s="3">
        <v>0.97253252979487592</v>
      </c>
      <c r="D11" s="3">
        <v>0.63925115272705879</v>
      </c>
      <c r="E11" s="3">
        <v>0.60911734116508987</v>
      </c>
      <c r="F11" s="3">
        <v>0.62508256062728473</v>
      </c>
      <c r="G11" s="3">
        <v>0.65275085996557602</v>
      </c>
      <c r="H11" s="3">
        <v>0.75910432949447393</v>
      </c>
      <c r="I11" s="3">
        <v>0.76500914298922007</v>
      </c>
      <c r="J11" s="3">
        <v>0.77592602293749691</v>
      </c>
      <c r="K11" s="3">
        <v>0.75884041757915555</v>
      </c>
      <c r="L11" s="3">
        <v>0.84586870092944544</v>
      </c>
      <c r="M11" s="3">
        <v>0.80326308493101406</v>
      </c>
      <c r="N11" s="3">
        <v>1.5483723168603643</v>
      </c>
      <c r="O11" s="3">
        <v>1.546863860980946</v>
      </c>
    </row>
    <row r="12" spans="1:15">
      <c r="A12" s="3" t="s">
        <v>52</v>
      </c>
      <c r="B12" s="3">
        <v>1.0105545111820533</v>
      </c>
      <c r="C12" s="3">
        <v>0.95812762016554442</v>
      </c>
      <c r="D12" s="3">
        <v>0.62790131015989881</v>
      </c>
      <c r="E12" s="3">
        <v>0.60972422282290284</v>
      </c>
      <c r="F12" s="3">
        <v>0.52762282056539722</v>
      </c>
      <c r="G12" s="3">
        <v>0.66359299536938021</v>
      </c>
      <c r="H12" s="3">
        <v>0.76490950125428803</v>
      </c>
      <c r="I12" s="3">
        <v>0.81321415208850545</v>
      </c>
      <c r="J12" s="3">
        <v>0.77000723933921655</v>
      </c>
      <c r="K12" s="3">
        <v>0.75480597563885343</v>
      </c>
      <c r="L12" s="3">
        <v>0.85335062711819576</v>
      </c>
      <c r="M12" s="3">
        <v>0.81130871780768965</v>
      </c>
      <c r="N12" s="3">
        <v>1.5084849869958834</v>
      </c>
      <c r="O12" s="3">
        <v>1.5345649056832933</v>
      </c>
    </row>
    <row r="13" spans="1:15">
      <c r="A13" s="3" t="s">
        <v>54</v>
      </c>
      <c r="B13" s="3"/>
      <c r="C13" s="3"/>
      <c r="D13" s="3">
        <f t="shared" ref="D13:O13" si="0">_xlfn.T.TEST($B11:$B12,D11:D12,2,2)</f>
        <v>4.3438270071909622E-4</v>
      </c>
      <c r="E13" s="3">
        <f t="shared" si="0"/>
        <v>1.782617311907878E-4</v>
      </c>
      <c r="F13" s="3">
        <f t="shared" si="0"/>
        <v>1.2808131867570152E-2</v>
      </c>
      <c r="G13" s="3">
        <f t="shared" si="0"/>
        <v>4.7473145071292905E-4</v>
      </c>
      <c r="H13" s="3">
        <f t="shared" si="0"/>
        <v>6.1238312363144382E-4</v>
      </c>
      <c r="I13" s="3">
        <f t="shared" si="0"/>
        <v>1.2779087015336079E-2</v>
      </c>
      <c r="J13" s="3">
        <f t="shared" si="0"/>
        <v>6.7762503952146223E-4</v>
      </c>
      <c r="K13" s="3">
        <f t="shared" si="0"/>
        <v>5.1667215179369277E-4</v>
      </c>
      <c r="L13" s="3">
        <f t="shared" si="0"/>
        <v>1.7223287759664876E-3</v>
      </c>
      <c r="M13" s="3">
        <f t="shared" si="0"/>
        <v>1.1213719653118816E-3</v>
      </c>
      <c r="N13" s="3">
        <f t="shared" si="0"/>
        <v>1.5514380393094648E-3</v>
      </c>
      <c r="O13" s="3">
        <f t="shared" si="0"/>
        <v>2.2896606774098328E-4</v>
      </c>
    </row>
    <row r="14" spans="1:15">
      <c r="A14" s="2"/>
      <c r="B14" s="22"/>
      <c r="C14" s="2"/>
      <c r="D14" s="2"/>
      <c r="E14" s="2"/>
      <c r="F14" s="2"/>
      <c r="G14" s="2"/>
      <c r="H14" s="2"/>
      <c r="I14" s="2"/>
      <c r="J14" s="22"/>
      <c r="K14" s="2"/>
      <c r="L14" s="2"/>
      <c r="M14" s="2"/>
      <c r="N14" s="2"/>
      <c r="O14" s="2"/>
    </row>
    <row r="15" spans="1:15">
      <c r="A15" s="2"/>
      <c r="B15" s="22"/>
      <c r="C15" s="2"/>
      <c r="D15" s="2"/>
      <c r="E15" s="2"/>
      <c r="F15" s="2"/>
      <c r="G15" s="2"/>
      <c r="H15" s="2"/>
      <c r="I15" s="2"/>
      <c r="J15" s="22"/>
      <c r="K15" s="2"/>
      <c r="L15" s="2"/>
      <c r="M15" s="2"/>
      <c r="N15" s="2"/>
      <c r="O15" s="2"/>
    </row>
    <row r="16" spans="1:15">
      <c r="A16" s="2"/>
      <c r="B16" s="22"/>
      <c r="C16" s="2"/>
      <c r="D16" s="2"/>
      <c r="E16" s="2"/>
      <c r="F16" s="2"/>
      <c r="G16" s="2"/>
      <c r="H16" s="2"/>
      <c r="I16" s="2"/>
      <c r="J16" s="22"/>
      <c r="K16" s="2"/>
      <c r="L16" s="2"/>
      <c r="M16" s="2"/>
      <c r="N16" s="2"/>
      <c r="O16" s="2"/>
    </row>
    <row r="17" spans="1:15">
      <c r="A17" s="2"/>
      <c r="B17" s="22"/>
      <c r="C17" s="2"/>
      <c r="D17" s="2"/>
      <c r="E17" s="2"/>
      <c r="F17" s="2"/>
      <c r="G17" s="2"/>
      <c r="H17" s="2"/>
      <c r="I17" s="2"/>
      <c r="J17" s="22"/>
      <c r="K17" s="2"/>
      <c r="L17" s="2"/>
      <c r="M17" s="2"/>
      <c r="N17" s="2"/>
      <c r="O17" s="2"/>
    </row>
    <row r="18" spans="1:15">
      <c r="A18" s="2"/>
      <c r="B18" s="22"/>
      <c r="C18" s="2"/>
      <c r="D18" s="2"/>
      <c r="E18" s="2"/>
      <c r="F18" s="2"/>
      <c r="G18" s="2"/>
      <c r="H18" s="2"/>
      <c r="I18" s="2"/>
      <c r="J18" s="22"/>
      <c r="K18" s="2"/>
      <c r="L18" s="2"/>
      <c r="M18" s="2"/>
      <c r="N18" s="2"/>
      <c r="O18" s="2"/>
    </row>
    <row r="19" spans="1:15">
      <c r="A19" s="2" t="s">
        <v>94</v>
      </c>
      <c r="B19" s="22"/>
      <c r="C19" s="2"/>
      <c r="D19" s="2"/>
      <c r="E19" s="2"/>
      <c r="F19" s="2"/>
      <c r="G19" s="2"/>
      <c r="H19" s="2"/>
      <c r="I19" s="2"/>
      <c r="J19" s="22"/>
      <c r="K19" s="2"/>
      <c r="L19" s="2"/>
      <c r="M19" s="2"/>
      <c r="N19" s="2"/>
      <c r="O19" s="2"/>
    </row>
    <row r="20" spans="1:15">
      <c r="A20" s="2" t="s">
        <v>86</v>
      </c>
      <c r="B20" s="2" t="s">
        <v>87</v>
      </c>
      <c r="C20" s="2"/>
      <c r="D20" s="2"/>
      <c r="E20" s="2"/>
      <c r="F20" s="2"/>
      <c r="G20" s="2"/>
      <c r="H20" s="2"/>
      <c r="I20" s="2"/>
      <c r="J20" s="22"/>
      <c r="K20" s="2"/>
      <c r="L20" s="2"/>
      <c r="M20" s="2"/>
      <c r="N20" s="2"/>
      <c r="O20" s="2"/>
    </row>
    <row r="21" spans="1:15">
      <c r="A21" s="2" t="s">
        <v>70</v>
      </c>
      <c r="B21" s="2">
        <v>1.0117924528301887</v>
      </c>
      <c r="C21" s="2"/>
      <c r="D21" s="2"/>
      <c r="E21" s="2"/>
      <c r="F21" s="2"/>
      <c r="G21" s="2"/>
      <c r="H21" s="2"/>
      <c r="I21" s="2"/>
      <c r="J21" s="22"/>
      <c r="K21" s="2"/>
      <c r="L21" s="2"/>
      <c r="M21" s="2"/>
      <c r="N21" s="2"/>
      <c r="O21" s="2"/>
    </row>
    <row r="22" spans="1:15">
      <c r="A22" s="2" t="s">
        <v>70</v>
      </c>
      <c r="B22" s="2">
        <v>0.99056603773584906</v>
      </c>
      <c r="C22" s="2"/>
      <c r="D22" s="2"/>
      <c r="E22" s="2"/>
      <c r="F22" s="2"/>
      <c r="G22" s="2"/>
      <c r="H22" s="2"/>
      <c r="I22" s="2"/>
      <c r="J22" s="22"/>
      <c r="K22" s="2"/>
      <c r="L22" s="2"/>
      <c r="M22" s="2"/>
      <c r="N22" s="2"/>
      <c r="O22" s="2"/>
    </row>
    <row r="23" spans="1:15">
      <c r="A23" s="2" t="s">
        <v>70</v>
      </c>
      <c r="B23" s="2">
        <v>0.99764150943396224</v>
      </c>
      <c r="C23" s="2"/>
      <c r="D23" s="2"/>
      <c r="E23" s="2"/>
      <c r="F23" s="2"/>
      <c r="G23" s="2"/>
      <c r="H23" s="2"/>
      <c r="I23" s="2"/>
      <c r="J23" s="22"/>
      <c r="K23" s="2"/>
      <c r="L23" s="2"/>
      <c r="M23" s="2"/>
      <c r="N23" s="2"/>
      <c r="O23" s="2"/>
    </row>
    <row r="24" spans="1:15">
      <c r="A24" s="2" t="s">
        <v>70</v>
      </c>
      <c r="B24" s="2">
        <v>0.96933962264150941</v>
      </c>
      <c r="C24" s="2"/>
      <c r="D24" s="2"/>
      <c r="E24" s="2"/>
      <c r="F24" s="2"/>
      <c r="G24" s="2"/>
      <c r="H24" s="2"/>
      <c r="I24" s="2"/>
      <c r="J24" s="22"/>
      <c r="K24" s="2"/>
      <c r="L24" s="2"/>
      <c r="M24" s="2"/>
      <c r="N24" s="2"/>
      <c r="O24" s="2"/>
    </row>
    <row r="25" spans="1:15">
      <c r="A25" s="2" t="s">
        <v>70</v>
      </c>
      <c r="B25" s="2">
        <v>1.0117924528301887</v>
      </c>
      <c r="C25" s="2"/>
      <c r="D25" s="2"/>
      <c r="E25" s="2"/>
      <c r="F25" s="2"/>
      <c r="G25" s="2"/>
      <c r="H25" s="2"/>
      <c r="I25" s="2"/>
      <c r="J25" s="22"/>
      <c r="K25" s="2"/>
      <c r="L25" s="2"/>
      <c r="M25" s="2"/>
      <c r="N25" s="2"/>
      <c r="O25" s="2"/>
    </row>
    <row r="26" spans="1:15">
      <c r="A26" s="2" t="s">
        <v>70</v>
      </c>
      <c r="B26" s="2">
        <v>1.0471698113207548</v>
      </c>
      <c r="C26" s="2"/>
      <c r="D26" s="2"/>
      <c r="E26" s="2"/>
      <c r="F26" s="2"/>
      <c r="G26" s="2"/>
      <c r="H26" s="2"/>
      <c r="I26" s="2"/>
      <c r="J26" s="22"/>
      <c r="K26" s="2"/>
      <c r="L26" s="2"/>
      <c r="M26" s="2"/>
      <c r="N26" s="2"/>
      <c r="O26" s="2"/>
    </row>
    <row r="27" spans="1:15">
      <c r="A27" s="2" t="s">
        <v>88</v>
      </c>
      <c r="B27" s="2">
        <v>0.94409937888198758</v>
      </c>
      <c r="C27" s="2"/>
      <c r="D27" s="2"/>
      <c r="E27" s="2"/>
      <c r="F27" s="2"/>
      <c r="G27" s="2"/>
      <c r="H27" s="2"/>
      <c r="I27" s="2"/>
      <c r="J27" s="22"/>
      <c r="K27" s="2"/>
      <c r="L27" s="2"/>
      <c r="M27" s="2"/>
      <c r="N27" s="2"/>
      <c r="O27" s="2"/>
    </row>
    <row r="28" spans="1:15">
      <c r="A28" s="2" t="s">
        <v>88</v>
      </c>
      <c r="B28" s="2">
        <v>1</v>
      </c>
      <c r="C28" s="2"/>
      <c r="D28" s="2"/>
      <c r="E28" s="2"/>
      <c r="F28" s="2"/>
      <c r="G28" s="2"/>
      <c r="H28" s="2"/>
      <c r="I28" s="2"/>
      <c r="J28" s="22"/>
      <c r="K28" s="2"/>
      <c r="L28" s="2"/>
      <c r="M28" s="2"/>
      <c r="N28" s="2"/>
      <c r="O28" s="2"/>
    </row>
    <row r="29" spans="1:15">
      <c r="A29" s="2" t="s">
        <v>88</v>
      </c>
      <c r="B29" s="2">
        <v>1.0559006211180124</v>
      </c>
      <c r="C29" s="2"/>
      <c r="D29" s="2"/>
      <c r="E29" s="2"/>
      <c r="F29" s="2"/>
      <c r="G29" s="2"/>
      <c r="H29" s="2"/>
      <c r="I29" s="2"/>
      <c r="J29" s="22"/>
      <c r="K29" s="2"/>
      <c r="L29" s="2"/>
      <c r="M29" s="2"/>
      <c r="N29" s="2"/>
      <c r="O29" s="2"/>
    </row>
    <row r="30" spans="1:15">
      <c r="A30" s="2" t="s">
        <v>88</v>
      </c>
      <c r="B30" s="2">
        <v>1.5062111801242235</v>
      </c>
      <c r="C30" s="2"/>
      <c r="D30" s="2"/>
      <c r="E30" s="2"/>
      <c r="F30" s="2"/>
      <c r="G30" s="2"/>
      <c r="H30" s="2"/>
      <c r="I30" s="2"/>
      <c r="J30" s="22"/>
      <c r="K30" s="2"/>
      <c r="L30" s="2"/>
      <c r="M30" s="2"/>
      <c r="N30" s="2"/>
      <c r="O30" s="2"/>
    </row>
    <row r="31" spans="1:15">
      <c r="A31" s="2" t="s">
        <v>88</v>
      </c>
      <c r="B31" s="2">
        <v>1.2080745341614907</v>
      </c>
      <c r="C31" s="2"/>
      <c r="D31" s="2"/>
      <c r="E31" s="2"/>
      <c r="F31" s="2"/>
      <c r="G31" s="2"/>
      <c r="H31" s="2"/>
      <c r="I31" s="2"/>
      <c r="J31" s="22"/>
      <c r="K31" s="2"/>
      <c r="L31" s="2"/>
      <c r="M31" s="2"/>
      <c r="N31" s="2"/>
      <c r="O31" s="2"/>
    </row>
    <row r="32" spans="1:15">
      <c r="A32" s="2" t="s">
        <v>88</v>
      </c>
      <c r="B32" s="2">
        <v>1.0931677018633539</v>
      </c>
      <c r="C32" s="2"/>
      <c r="D32" s="2"/>
      <c r="E32" s="2"/>
      <c r="F32" s="2"/>
      <c r="G32" s="2"/>
      <c r="H32" s="2"/>
      <c r="I32" s="2"/>
      <c r="J32" s="22"/>
      <c r="K32" s="2"/>
      <c r="L32" s="2"/>
      <c r="M32" s="2"/>
      <c r="N32" s="2"/>
      <c r="O32" s="2"/>
    </row>
    <row r="33" spans="1:15">
      <c r="A33" s="2" t="s">
        <v>89</v>
      </c>
      <c r="B33" s="2">
        <v>0.92307692307692302</v>
      </c>
      <c r="C33" s="2"/>
      <c r="D33" s="2"/>
      <c r="E33" s="2"/>
      <c r="F33" s="2"/>
      <c r="G33" s="2"/>
      <c r="H33" s="2"/>
      <c r="I33" s="2"/>
      <c r="J33" s="22"/>
      <c r="K33" s="2"/>
      <c r="L33" s="2"/>
      <c r="M33" s="2"/>
      <c r="N33" s="2"/>
      <c r="O33" s="2"/>
    </row>
    <row r="34" spans="1:15">
      <c r="A34" s="2" t="s">
        <v>89</v>
      </c>
      <c r="B34" s="2">
        <v>1.0570719602977667</v>
      </c>
      <c r="C34" s="2"/>
      <c r="D34" s="2"/>
      <c r="E34" s="2"/>
      <c r="F34" s="2"/>
      <c r="G34" s="2"/>
      <c r="H34" s="2"/>
      <c r="I34" s="2"/>
      <c r="J34" s="22"/>
      <c r="K34" s="2"/>
      <c r="L34" s="2"/>
      <c r="M34" s="2"/>
      <c r="N34" s="2"/>
      <c r="O34" s="2"/>
    </row>
    <row r="35" spans="1:15">
      <c r="A35" s="2" t="s">
        <v>89</v>
      </c>
      <c r="B35" s="2">
        <v>1.0198511166253101</v>
      </c>
      <c r="C35" s="2"/>
      <c r="D35" s="2"/>
      <c r="E35" s="2"/>
      <c r="F35" s="2"/>
      <c r="G35" s="2"/>
      <c r="H35" s="2"/>
      <c r="I35" s="2"/>
      <c r="J35" s="22"/>
      <c r="K35" s="2"/>
      <c r="L35" s="2"/>
      <c r="M35" s="2"/>
      <c r="N35" s="2"/>
      <c r="O35" s="2"/>
    </row>
    <row r="36" spans="1:15">
      <c r="A36" s="2" t="s">
        <v>89</v>
      </c>
      <c r="B36" s="2">
        <v>1.7890818858560793</v>
      </c>
      <c r="C36" s="2"/>
      <c r="D36" s="2"/>
      <c r="E36" s="2"/>
      <c r="F36" s="2"/>
      <c r="G36" s="2"/>
      <c r="H36" s="2"/>
      <c r="I36" s="2"/>
      <c r="J36" s="22"/>
      <c r="K36" s="2"/>
      <c r="L36" s="2"/>
      <c r="M36" s="2"/>
      <c r="N36" s="2"/>
      <c r="O36" s="2"/>
    </row>
    <row r="37" spans="1:15">
      <c r="A37" s="2" t="s">
        <v>89</v>
      </c>
      <c r="B37" s="2">
        <v>1.975186104218362</v>
      </c>
      <c r="C37" s="2"/>
      <c r="D37" s="2"/>
      <c r="E37" s="2"/>
      <c r="F37" s="2"/>
      <c r="G37" s="2"/>
      <c r="H37" s="2"/>
      <c r="I37" s="2"/>
      <c r="J37" s="22"/>
      <c r="K37" s="2"/>
      <c r="L37" s="2"/>
      <c r="M37" s="2"/>
      <c r="N37" s="2"/>
      <c r="O37" s="2"/>
    </row>
    <row r="38" spans="1:15">
      <c r="A38" s="2" t="s">
        <v>89</v>
      </c>
      <c r="B38" s="2">
        <v>2.0620347394540941</v>
      </c>
      <c r="C38" s="2"/>
      <c r="D38" s="2"/>
      <c r="E38" s="2"/>
      <c r="F38" s="2"/>
      <c r="G38" s="2"/>
      <c r="H38" s="2"/>
      <c r="I38" s="2"/>
      <c r="J38" s="22"/>
      <c r="K38" s="2"/>
      <c r="L38" s="2"/>
      <c r="M38" s="2"/>
      <c r="N38" s="2"/>
      <c r="O38" s="2"/>
    </row>
    <row r="39" spans="1:15">
      <c r="A39" s="2" t="s">
        <v>90</v>
      </c>
      <c r="B39" s="2">
        <v>0.95729813664596264</v>
      </c>
      <c r="C39" s="2"/>
      <c r="D39" s="2"/>
      <c r="E39" s="2"/>
      <c r="F39" s="2"/>
      <c r="G39" s="2"/>
      <c r="H39" s="2"/>
      <c r="I39" s="2"/>
      <c r="J39" s="22"/>
      <c r="K39" s="2"/>
      <c r="L39" s="2"/>
      <c r="M39" s="2"/>
      <c r="N39" s="2"/>
      <c r="O39" s="2"/>
    </row>
    <row r="40" spans="1:15">
      <c r="A40" s="2" t="s">
        <v>90</v>
      </c>
      <c r="B40" s="2">
        <v>1.0166925465838508</v>
      </c>
      <c r="C40" s="2"/>
      <c r="D40" s="2"/>
      <c r="E40" s="2"/>
      <c r="F40" s="2"/>
      <c r="G40" s="2"/>
      <c r="H40" s="2"/>
      <c r="I40" s="2"/>
      <c r="J40" s="22"/>
      <c r="K40" s="2"/>
      <c r="L40" s="2"/>
      <c r="M40" s="2"/>
      <c r="N40" s="2"/>
      <c r="O40" s="2"/>
    </row>
    <row r="41" spans="1:15">
      <c r="A41" s="2" t="s">
        <v>90</v>
      </c>
      <c r="B41" s="2">
        <v>1.0260093167701863</v>
      </c>
      <c r="C41" s="2"/>
      <c r="D41" s="2"/>
      <c r="E41" s="2"/>
      <c r="F41" s="2"/>
      <c r="G41" s="2"/>
      <c r="H41" s="2"/>
      <c r="I41" s="2"/>
      <c r="J41" s="22"/>
      <c r="K41" s="2"/>
      <c r="L41" s="2"/>
      <c r="M41" s="2"/>
      <c r="N41" s="2"/>
      <c r="O41" s="2"/>
    </row>
    <row r="42" spans="1:15">
      <c r="A42" s="2" t="s">
        <v>90</v>
      </c>
      <c r="B42" s="2">
        <v>1.7352484472049687</v>
      </c>
      <c r="C42" s="2"/>
      <c r="D42" s="2"/>
      <c r="E42" s="2"/>
      <c r="F42" s="2"/>
      <c r="G42" s="2"/>
      <c r="H42" s="2"/>
      <c r="I42" s="2"/>
      <c r="J42" s="22"/>
      <c r="K42" s="2"/>
      <c r="L42" s="2"/>
      <c r="M42" s="2"/>
      <c r="N42" s="2"/>
      <c r="O42" s="2"/>
    </row>
    <row r="43" spans="1:15">
      <c r="A43" s="2" t="s">
        <v>90</v>
      </c>
      <c r="B43" s="2">
        <v>1.6187888198757763</v>
      </c>
      <c r="C43" s="2"/>
      <c r="D43" s="2"/>
      <c r="E43" s="2"/>
      <c r="F43" s="2"/>
      <c r="G43" s="2"/>
      <c r="H43" s="2"/>
      <c r="I43" s="2"/>
      <c r="J43" s="22"/>
      <c r="K43" s="2"/>
      <c r="L43" s="2"/>
      <c r="M43" s="2"/>
      <c r="N43" s="2"/>
      <c r="O43" s="2"/>
    </row>
    <row r="44" spans="1:15">
      <c r="A44" s="2" t="s">
        <v>90</v>
      </c>
      <c r="B44" s="2">
        <v>1.4557453416149067</v>
      </c>
      <c r="C44" s="2"/>
      <c r="D44" s="2"/>
      <c r="E44" s="2"/>
      <c r="F44" s="2"/>
      <c r="G44" s="2"/>
      <c r="H44" s="2"/>
      <c r="I44" s="2"/>
      <c r="J44" s="22"/>
      <c r="K44" s="2"/>
      <c r="L44" s="2"/>
      <c r="M44" s="2"/>
      <c r="N44" s="2"/>
      <c r="O44" s="2"/>
    </row>
    <row r="45" spans="1:15">
      <c r="A45" s="2" t="s">
        <v>91</v>
      </c>
      <c r="B45" s="2">
        <v>1.0194384449244061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1:15">
      <c r="A46" s="2" t="s">
        <v>91</v>
      </c>
      <c r="B46" s="2">
        <v>0.9978401727861772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</row>
    <row r="47" spans="1:15">
      <c r="A47" s="2" t="s">
        <v>91</v>
      </c>
      <c r="B47" s="2">
        <v>0.98272138228941686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</row>
    <row r="48" spans="1:15">
      <c r="A48" s="2" t="s">
        <v>91</v>
      </c>
      <c r="B48" s="2">
        <v>0.96760259179265673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</row>
    <row r="49" spans="1:15">
      <c r="A49" s="2" t="s">
        <v>91</v>
      </c>
      <c r="B49" s="2">
        <v>1.0086393088552916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</row>
    <row r="50" spans="1:15">
      <c r="A50" s="2" t="s">
        <v>91</v>
      </c>
      <c r="B50" s="2">
        <v>0.98812095032397418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</row>
    <row r="51" spans="1:15">
      <c r="A51" s="2" t="s">
        <v>92</v>
      </c>
      <c r="B51" s="2">
        <v>1.0230885692657077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</row>
    <row r="52" spans="1:15">
      <c r="A52" s="2" t="s">
        <v>92</v>
      </c>
      <c r="B52" s="2">
        <v>0.99015897047691148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</row>
    <row r="53" spans="1:15">
      <c r="A53" s="2" t="s">
        <v>92</v>
      </c>
      <c r="B53" s="2">
        <v>0.98675246025738073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</row>
    <row r="54" spans="1:15">
      <c r="A54" s="2" t="s">
        <v>92</v>
      </c>
      <c r="B54" s="2">
        <v>1.2831188493565482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</row>
    <row r="55" spans="1:15">
      <c r="A55" s="2" t="s">
        <v>92</v>
      </c>
      <c r="B55" s="2">
        <v>1.2831188493565482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</row>
    <row r="56" spans="1:15">
      <c r="A56" s="2" t="s">
        <v>92</v>
      </c>
      <c r="B56" s="2">
        <v>1.4647993943981832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</row>
    <row r="57" spans="1:15">
      <c r="A57" s="2" t="s">
        <v>93</v>
      </c>
      <c r="B57" s="2">
        <v>1.1033695031410622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</row>
    <row r="58" spans="1:15">
      <c r="A58" s="2" t="s">
        <v>93</v>
      </c>
      <c r="B58" s="2">
        <v>0.9920045688178184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</row>
    <row r="59" spans="1:15">
      <c r="A59" s="2" t="s">
        <v>93</v>
      </c>
      <c r="B59" s="2">
        <v>0.90462592804111941</v>
      </c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</row>
    <row r="60" spans="1:15">
      <c r="A60" s="2" t="s">
        <v>93</v>
      </c>
      <c r="B60" s="2">
        <v>1.3723586521987434</v>
      </c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</row>
    <row r="61" spans="1:15">
      <c r="A61" s="2" t="s">
        <v>93</v>
      </c>
      <c r="B61" s="2">
        <v>1.6002284408909193</v>
      </c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</row>
    <row r="62" spans="1:15">
      <c r="A62" s="2" t="s">
        <v>93</v>
      </c>
      <c r="B62" s="2">
        <v>1.4306110793832094</v>
      </c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</row>
  </sheetData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5C4B9-54FF-5A42-9856-BA4E5E4D4660}">
  <sheetPr>
    <tabColor theme="5"/>
  </sheetPr>
  <dimension ref="A1:P45"/>
  <sheetViews>
    <sheetView topLeftCell="A46" workbookViewId="0">
      <selection activeCell="N4" sqref="N4"/>
    </sheetView>
  </sheetViews>
  <sheetFormatPr baseColWidth="10" defaultRowHeight="20"/>
  <cols>
    <col min="2" max="2" width="10.7109375" style="11"/>
    <col min="3" max="7" width="10.85546875" bestFit="1" customWidth="1"/>
    <col min="8" max="8" width="14.7109375" customWidth="1"/>
  </cols>
  <sheetData>
    <row r="1" spans="1:16">
      <c r="A1" s="2" t="s">
        <v>146</v>
      </c>
      <c r="B1" s="12" t="s">
        <v>86</v>
      </c>
      <c r="C1" s="13" t="s">
        <v>139</v>
      </c>
      <c r="D1" s="13" t="s">
        <v>140</v>
      </c>
      <c r="E1" s="13" t="s">
        <v>141</v>
      </c>
      <c r="F1" s="13" t="s">
        <v>142</v>
      </c>
      <c r="G1" s="13" t="s">
        <v>143</v>
      </c>
      <c r="H1" s="13" t="s">
        <v>144</v>
      </c>
      <c r="I1" s="8" t="s">
        <v>147</v>
      </c>
      <c r="J1" s="9" t="s">
        <v>50</v>
      </c>
      <c r="K1" s="13" t="s">
        <v>52</v>
      </c>
      <c r="L1" s="13" t="s">
        <v>53</v>
      </c>
      <c r="M1" s="13" t="s">
        <v>145</v>
      </c>
      <c r="N1" s="2" t="s">
        <v>54</v>
      </c>
      <c r="O1" s="8"/>
    </row>
    <row r="2" spans="1:16">
      <c r="A2" s="2">
        <v>1</v>
      </c>
      <c r="B2" s="14" t="s">
        <v>95</v>
      </c>
      <c r="C2" s="15">
        <v>0.12375753351759333</v>
      </c>
      <c r="D2" s="15">
        <v>0.79373744413734437</v>
      </c>
      <c r="E2" s="15">
        <v>0.20626255586265563</v>
      </c>
      <c r="F2" s="15">
        <v>0.24493633912936197</v>
      </c>
      <c r="G2" s="15">
        <v>0.24493633912936197</v>
      </c>
      <c r="H2" s="3"/>
      <c r="I2" t="s">
        <v>62</v>
      </c>
      <c r="J2" s="9">
        <v>5926</v>
      </c>
      <c r="K2" s="3">
        <v>1</v>
      </c>
      <c r="L2" s="3">
        <v>1.059391</v>
      </c>
      <c r="M2" s="3">
        <v>1.07921</v>
      </c>
      <c r="N2" s="2">
        <v>1</v>
      </c>
    </row>
    <row r="3" spans="1:16">
      <c r="A3" s="2">
        <v>2</v>
      </c>
      <c r="B3" s="14" t="s">
        <v>96</v>
      </c>
      <c r="C3" s="15">
        <v>0.14402769082140043</v>
      </c>
      <c r="D3" s="15">
        <v>0.81758844428148614</v>
      </c>
      <c r="E3" s="15">
        <v>0.24004615136900076</v>
      </c>
      <c r="F3" s="15">
        <v>0.22604172273629874</v>
      </c>
      <c r="G3" s="15">
        <v>0.2260417227362983</v>
      </c>
      <c r="H3" s="3">
        <v>1</v>
      </c>
      <c r="I3" t="s">
        <v>148</v>
      </c>
      <c r="J3" s="9">
        <v>15326</v>
      </c>
      <c r="K3" s="3">
        <v>1.0576345956504869</v>
      </c>
      <c r="L3" s="3">
        <v>1.0132556063635545</v>
      </c>
      <c r="M3" s="3">
        <v>0.9398842810555037</v>
      </c>
      <c r="N3" s="2">
        <v>0.36541395229231599</v>
      </c>
    </row>
    <row r="4" spans="1:16">
      <c r="A4" s="2">
        <v>3</v>
      </c>
      <c r="B4" s="14" t="s">
        <v>97</v>
      </c>
      <c r="C4" s="15">
        <v>0.18703181681925635</v>
      </c>
      <c r="D4" s="15">
        <v>0.65899896352599163</v>
      </c>
      <c r="E4" s="15">
        <v>0.24063360257785429</v>
      </c>
      <c r="F4" s="15">
        <v>0.22330754085070145</v>
      </c>
      <c r="G4" s="15">
        <v>0.20949737754423309</v>
      </c>
      <c r="H4" s="3">
        <v>1</v>
      </c>
      <c r="I4" t="s">
        <v>148</v>
      </c>
      <c r="J4" s="10">
        <v>16683</v>
      </c>
      <c r="K4" s="3">
        <v>0.8996325661038459</v>
      </c>
      <c r="L4" s="15">
        <v>0.96353999999999995</v>
      </c>
      <c r="M4" s="3"/>
      <c r="N4" s="2">
        <v>6.0103336821436024E-2</v>
      </c>
    </row>
    <row r="5" spans="1:16">
      <c r="A5" s="2">
        <v>4</v>
      </c>
      <c r="B5" s="14" t="s">
        <v>98</v>
      </c>
      <c r="C5" s="15">
        <v>0.21370392274602945</v>
      </c>
      <c r="D5" s="15">
        <v>0.72307861216859615</v>
      </c>
      <c r="E5" s="15">
        <v>0.25652679324062644</v>
      </c>
      <c r="F5" s="15">
        <v>0.22277537358327351</v>
      </c>
      <c r="G5" s="15">
        <v>0.2126784048537079</v>
      </c>
      <c r="H5" s="3">
        <v>1</v>
      </c>
      <c r="I5" t="s">
        <v>148</v>
      </c>
      <c r="J5" s="10">
        <v>16684</v>
      </c>
      <c r="K5" s="3">
        <v>0.97960540540922258</v>
      </c>
      <c r="L5" s="15">
        <v>0.98543099999999995</v>
      </c>
      <c r="M5" s="3"/>
      <c r="N5" s="2">
        <v>0.13054032885621614</v>
      </c>
    </row>
    <row r="6" spans="1:16">
      <c r="A6" s="2">
        <v>5</v>
      </c>
      <c r="B6" s="14" t="s">
        <v>99</v>
      </c>
      <c r="C6" s="15">
        <v>0.23304374954299326</v>
      </c>
      <c r="D6" s="15">
        <v>0.77823579140678145</v>
      </c>
      <c r="E6" s="15">
        <v>0.25187918879752486</v>
      </c>
      <c r="F6" s="15">
        <v>0.23256823002834573</v>
      </c>
      <c r="G6" s="15">
        <v>0.22914668316346096</v>
      </c>
      <c r="H6" s="3">
        <v>1</v>
      </c>
      <c r="I6" t="s">
        <v>148</v>
      </c>
      <c r="J6" s="10">
        <v>16564</v>
      </c>
      <c r="K6" s="3">
        <v>1.0301149802043064</v>
      </c>
      <c r="L6" s="15">
        <v>1.0024999999999999</v>
      </c>
      <c r="M6" s="3"/>
      <c r="N6" s="2">
        <v>0.42426629224548984</v>
      </c>
    </row>
    <row r="7" spans="1:16">
      <c r="A7" s="2">
        <v>6</v>
      </c>
      <c r="B7" s="14" t="s">
        <v>100</v>
      </c>
      <c r="C7" s="15">
        <v>0.21651272840953142</v>
      </c>
      <c r="D7" s="15">
        <v>0.81005639087023606</v>
      </c>
      <c r="E7" s="15">
        <v>0.21323203951604477</v>
      </c>
      <c r="F7" s="15">
        <v>0.20190052371596839</v>
      </c>
      <c r="G7" s="15">
        <v>0.19089409598206369</v>
      </c>
      <c r="H7" s="3">
        <v>1</v>
      </c>
      <c r="I7" t="s">
        <v>148</v>
      </c>
      <c r="J7" s="10">
        <v>16224</v>
      </c>
      <c r="K7" s="3">
        <v>1.0232884303862808</v>
      </c>
      <c r="L7" s="15">
        <v>0.98651</v>
      </c>
      <c r="M7" s="3"/>
      <c r="N7" s="2">
        <v>0.30711565849633443</v>
      </c>
      <c r="P7" s="18"/>
    </row>
    <row r="8" spans="1:16">
      <c r="A8" s="2">
        <v>7</v>
      </c>
      <c r="B8" s="14" t="s">
        <v>101</v>
      </c>
      <c r="C8" s="15">
        <v>0.23898491364027669</v>
      </c>
      <c r="D8" s="15">
        <v>0.77551276557069149</v>
      </c>
      <c r="E8" s="15">
        <v>0.2647255689714918</v>
      </c>
      <c r="F8" s="15">
        <v>0.24671510747668787</v>
      </c>
      <c r="G8" s="15">
        <v>0.22358376782341149</v>
      </c>
      <c r="H8" s="3">
        <v>1</v>
      </c>
      <c r="I8" t="s">
        <v>148</v>
      </c>
      <c r="J8" s="10">
        <v>15294</v>
      </c>
      <c r="K8" s="3">
        <v>1.0402383345421833</v>
      </c>
      <c r="L8" s="15">
        <v>1.0364</v>
      </c>
      <c r="M8" s="3"/>
      <c r="N8" s="2">
        <v>0.81432936672132095</v>
      </c>
    </row>
    <row r="9" spans="1:16">
      <c r="A9" s="2">
        <v>8</v>
      </c>
      <c r="B9" s="14" t="s">
        <v>102</v>
      </c>
      <c r="C9" s="15">
        <v>0.23598559692189441</v>
      </c>
      <c r="D9" s="15">
        <v>0.79302873200211832</v>
      </c>
      <c r="E9" s="15">
        <v>0.25042109777589749</v>
      </c>
      <c r="F9" s="15">
        <v>0.22862554166395582</v>
      </c>
      <c r="G9" s="15">
        <v>0.20168697643546418</v>
      </c>
      <c r="H9" s="3">
        <v>1</v>
      </c>
      <c r="I9" t="s">
        <v>148</v>
      </c>
      <c r="J9" s="10">
        <v>16666</v>
      </c>
      <c r="K9" s="3">
        <v>1.0434498297780159</v>
      </c>
      <c r="L9" s="15">
        <v>0.97840000000000005</v>
      </c>
      <c r="M9" s="3"/>
      <c r="N9" s="2">
        <v>0.43383352080526583</v>
      </c>
    </row>
    <row r="10" spans="1:16">
      <c r="A10" s="2">
        <v>9</v>
      </c>
      <c r="B10" s="14" t="s">
        <v>103</v>
      </c>
      <c r="C10" s="15">
        <v>0.21016811327800994</v>
      </c>
      <c r="D10" s="15">
        <v>0.70304999975595062</v>
      </c>
      <c r="E10" s="15">
        <v>0.24773777944353961</v>
      </c>
      <c r="F10" s="15">
        <v>0.22651720281375706</v>
      </c>
      <c r="G10" s="15">
        <v>0.20201041265189873</v>
      </c>
      <c r="H10" s="3">
        <v>0.47167779626619499</v>
      </c>
      <c r="I10" t="s">
        <v>148</v>
      </c>
      <c r="J10" s="10">
        <v>155338</v>
      </c>
      <c r="K10" s="3">
        <v>0.9507877791994902</v>
      </c>
      <c r="L10" s="15">
        <v>0.98870000000000002</v>
      </c>
      <c r="M10" s="3"/>
      <c r="N10" s="2">
        <v>0.1088324841741815</v>
      </c>
    </row>
    <row r="11" spans="1:16">
      <c r="A11" s="2">
        <v>10</v>
      </c>
      <c r="B11" s="14" t="s">
        <v>104</v>
      </c>
      <c r="C11" s="15">
        <v>0.22911980347261854</v>
      </c>
      <c r="D11" s="15">
        <v>0.77079805973598758</v>
      </c>
      <c r="E11" s="15">
        <v>0.24508055875864951</v>
      </c>
      <c r="F11" s="15">
        <v>0.22291183807926884</v>
      </c>
      <c r="G11" s="15">
        <v>0.20573293713576651</v>
      </c>
      <c r="H11" s="3">
        <v>0.37921847109762202</v>
      </c>
      <c r="I11" t="s">
        <v>148</v>
      </c>
      <c r="J11" s="10">
        <v>15952</v>
      </c>
      <c r="K11" s="3">
        <v>1.0158786184946371</v>
      </c>
      <c r="L11" s="15">
        <v>1.0364</v>
      </c>
      <c r="M11" s="3"/>
      <c r="N11" s="2">
        <v>0.57133545911714145</v>
      </c>
      <c r="P11" s="18"/>
    </row>
    <row r="12" spans="1:16">
      <c r="A12" s="2">
        <v>11</v>
      </c>
      <c r="B12" s="14" t="s">
        <v>105</v>
      </c>
      <c r="C12" s="15">
        <v>0.23394118960612828</v>
      </c>
      <c r="D12" s="15">
        <v>0.78923853104292951</v>
      </c>
      <c r="E12" s="15">
        <v>0.23553894011922152</v>
      </c>
      <c r="F12" s="15">
        <v>0.22073364438397039</v>
      </c>
      <c r="G12" s="15">
        <v>0.22076111059960757</v>
      </c>
      <c r="H12" s="3">
        <v>0.11083357522159</v>
      </c>
      <c r="I12" t="s">
        <v>148</v>
      </c>
      <c r="J12" s="10">
        <v>16684</v>
      </c>
      <c r="K12" s="3">
        <v>1.0247774711621511</v>
      </c>
      <c r="L12" s="15">
        <v>0.99639999999999995</v>
      </c>
      <c r="M12" s="3"/>
      <c r="N12" s="2">
        <v>0.35318139910203122</v>
      </c>
    </row>
    <row r="13" spans="1:16">
      <c r="A13" s="2">
        <v>12</v>
      </c>
      <c r="B13" s="14" t="s">
        <v>106</v>
      </c>
      <c r="C13" s="15">
        <v>0.14870347604659828</v>
      </c>
      <c r="D13" s="15">
        <v>0.81392796710463211</v>
      </c>
      <c r="E13" s="15">
        <v>0.2478391267443304</v>
      </c>
      <c r="F13" s="15">
        <v>0.21264688098815099</v>
      </c>
      <c r="G13" s="15">
        <v>0.21264688098815077</v>
      </c>
      <c r="H13" s="3">
        <v>9.4421592795301892E-3</v>
      </c>
      <c r="I13" t="s">
        <v>149</v>
      </c>
      <c r="J13" s="9">
        <v>1214</v>
      </c>
      <c r="K13" s="3">
        <v>1.0617670938489625</v>
      </c>
      <c r="L13" s="17">
        <v>0.93406311170821998</v>
      </c>
      <c r="M13" s="17"/>
      <c r="N13" s="2">
        <v>0.45664609820428892</v>
      </c>
    </row>
    <row r="14" spans="1:16">
      <c r="A14" s="2">
        <v>13</v>
      </c>
      <c r="B14" s="14" t="s">
        <v>107</v>
      </c>
      <c r="C14" s="15">
        <v>0.1373389754348705</v>
      </c>
      <c r="D14" s="15">
        <v>0.80330659325671327</v>
      </c>
      <c r="E14" s="15">
        <v>0.22889829239145099</v>
      </c>
      <c r="F14" s="15">
        <v>0.22574614019881567</v>
      </c>
      <c r="G14" s="15">
        <v>0.22574614019881567</v>
      </c>
      <c r="H14" s="3">
        <v>5.9023698615387902E-3</v>
      </c>
      <c r="I14" t="s">
        <v>149</v>
      </c>
      <c r="J14" s="9">
        <v>1272</v>
      </c>
      <c r="K14" s="3">
        <v>1.0322048856481643</v>
      </c>
      <c r="L14" s="17">
        <v>0.90672581449043443</v>
      </c>
      <c r="M14" s="17"/>
      <c r="N14" s="2">
        <v>0.26381776642198423</v>
      </c>
    </row>
    <row r="15" spans="1:16">
      <c r="A15" s="2">
        <v>14</v>
      </c>
      <c r="B15" s="14" t="s">
        <v>108</v>
      </c>
      <c r="C15" s="15">
        <v>0.14490120215542901</v>
      </c>
      <c r="D15" s="15">
        <v>0.79684033363125695</v>
      </c>
      <c r="E15" s="15">
        <v>0.24150200359238172</v>
      </c>
      <c r="F15" s="15">
        <v>0.20527158422533076</v>
      </c>
      <c r="G15" s="15">
        <v>0.20527158422533054</v>
      </c>
      <c r="H15" s="3">
        <v>1.7452058485513599E-3</v>
      </c>
      <c r="I15" t="s">
        <v>149</v>
      </c>
      <c r="J15" s="9">
        <v>1184</v>
      </c>
      <c r="K15" s="3">
        <v>1.0383423372236387</v>
      </c>
      <c r="L15" s="17">
        <v>0.91041298286176375</v>
      </c>
      <c r="M15" s="17"/>
      <c r="N15" s="2">
        <v>0.29479317177623898</v>
      </c>
    </row>
    <row r="16" spans="1:16">
      <c r="A16" s="2">
        <v>15</v>
      </c>
      <c r="B16" s="12" t="s">
        <v>109</v>
      </c>
      <c r="C16" s="3">
        <v>0.15075213267187759</v>
      </c>
      <c r="D16" s="3">
        <v>0.695462197841207</v>
      </c>
      <c r="E16" s="3">
        <v>0.25125355445312936</v>
      </c>
      <c r="F16" s="3">
        <v>0.25125355445312936</v>
      </c>
      <c r="G16" s="3">
        <v>0.15075213267187748</v>
      </c>
      <c r="H16" s="3">
        <v>4.8108412615480801E-4</v>
      </c>
      <c r="I16" t="s">
        <v>149</v>
      </c>
      <c r="J16" s="9">
        <v>6265</v>
      </c>
      <c r="K16" s="3">
        <v>0.94671575229433635</v>
      </c>
      <c r="L16" s="16">
        <v>0.99627961315920244</v>
      </c>
      <c r="M16" s="3"/>
      <c r="N16" s="2">
        <v>0.12852927151897756</v>
      </c>
    </row>
    <row r="17" spans="1:14">
      <c r="A17" s="2">
        <v>16</v>
      </c>
      <c r="B17" s="14" t="s">
        <v>110</v>
      </c>
      <c r="C17" s="15">
        <v>0.14255223875176881</v>
      </c>
      <c r="D17" s="15">
        <v>0.7860945384275172</v>
      </c>
      <c r="E17" s="15">
        <v>0.23758706458628132</v>
      </c>
      <c r="F17" s="15">
        <v>0.20690402786359452</v>
      </c>
      <c r="G17" s="15">
        <v>0.20690402786359452</v>
      </c>
      <c r="H17" s="3">
        <v>1.3243480860953099E-4</v>
      </c>
      <c r="I17" t="s">
        <v>149</v>
      </c>
      <c r="J17" s="9">
        <v>1884</v>
      </c>
      <c r="K17" s="3">
        <v>1.0236816030137985</v>
      </c>
      <c r="L17" s="17">
        <v>0.85721587481600581</v>
      </c>
      <c r="M17" s="17"/>
      <c r="N17" s="2">
        <v>0.22407086963425069</v>
      </c>
    </row>
    <row r="18" spans="1:14">
      <c r="A18" s="2">
        <v>17</v>
      </c>
      <c r="B18" s="14" t="s">
        <v>111</v>
      </c>
      <c r="C18" s="15">
        <v>0.13821167704427884</v>
      </c>
      <c r="D18" s="15">
        <v>0.79916673151823037</v>
      </c>
      <c r="E18" s="15">
        <v>0.23035279507379769</v>
      </c>
      <c r="F18" s="15">
        <v>0.2057352132945045</v>
      </c>
      <c r="G18" s="15">
        <v>0.2057352132945045</v>
      </c>
      <c r="H18" s="3">
        <v>1.3146826388512001E-5</v>
      </c>
      <c r="I18" t="s">
        <v>149</v>
      </c>
      <c r="J18" s="9">
        <v>1564</v>
      </c>
      <c r="K18" s="3">
        <v>1.0295195265920281</v>
      </c>
      <c r="L18" s="17">
        <v>0.91958460575600798</v>
      </c>
      <c r="M18" s="17"/>
      <c r="N18" s="2">
        <v>0.25624911122465849</v>
      </c>
    </row>
    <row r="19" spans="1:14">
      <c r="A19" s="2">
        <v>18</v>
      </c>
      <c r="B19" s="14" t="s">
        <v>112</v>
      </c>
      <c r="C19" s="15">
        <v>0.2096473388991428</v>
      </c>
      <c r="D19" s="15">
        <v>0.79297506549336449</v>
      </c>
      <c r="E19" s="15">
        <v>0.25249621708421249</v>
      </c>
      <c r="F19" s="15">
        <v>0.25709495208754579</v>
      </c>
      <c r="G19" s="15">
        <v>0.24958943508729003</v>
      </c>
      <c r="H19" s="3">
        <v>2.7272217091358499E-6</v>
      </c>
      <c r="I19" t="s">
        <v>149</v>
      </c>
      <c r="J19" s="10">
        <v>18164</v>
      </c>
      <c r="K19" s="3">
        <v>1.0454712825775769</v>
      </c>
      <c r="L19" s="15">
        <v>1.0864</v>
      </c>
      <c r="M19" s="3"/>
      <c r="N19" s="2">
        <v>0.60537210112620121</v>
      </c>
    </row>
    <row r="20" spans="1:14">
      <c r="A20" s="2">
        <v>19</v>
      </c>
      <c r="B20" s="14" t="s">
        <v>113</v>
      </c>
      <c r="C20" s="15">
        <v>0.13493136358320013</v>
      </c>
      <c r="D20" s="15">
        <v>0.77568261352188494</v>
      </c>
      <c r="E20" s="15">
        <v>0.22488560597200047</v>
      </c>
      <c r="F20" s="15">
        <v>0.22206013477422926</v>
      </c>
      <c r="G20" s="15">
        <v>0.22206013477422903</v>
      </c>
      <c r="H20" s="3">
        <v>2.3785432217563E-8</v>
      </c>
      <c r="I20" t="s">
        <v>149</v>
      </c>
      <c r="J20" s="9">
        <v>1676</v>
      </c>
      <c r="K20" s="3">
        <v>1.0005682194938854</v>
      </c>
      <c r="L20" s="17">
        <v>0.9306012986209462</v>
      </c>
      <c r="M20" s="17"/>
      <c r="N20" s="2">
        <v>0.13925218078524507</v>
      </c>
    </row>
    <row r="21" spans="1:14">
      <c r="A21" s="2">
        <v>20</v>
      </c>
      <c r="B21" s="14" t="s">
        <v>114</v>
      </c>
      <c r="C21" s="15">
        <v>0.14304122733295799</v>
      </c>
      <c r="D21" s="15">
        <v>0.78092539307747477</v>
      </c>
      <c r="E21" s="15">
        <v>0.23840204555492994</v>
      </c>
      <c r="F21" s="15">
        <v>0.21601493650433778</v>
      </c>
      <c r="G21" s="15">
        <v>0.21601493650433801</v>
      </c>
      <c r="H21" s="3">
        <v>1.6806030925197999E-8</v>
      </c>
      <c r="I21" t="s">
        <v>149</v>
      </c>
      <c r="J21" s="9">
        <v>1211</v>
      </c>
      <c r="K21" s="3">
        <v>1.0193274386324047</v>
      </c>
      <c r="L21" s="17">
        <v>0.86752112044301954</v>
      </c>
      <c r="M21" s="17"/>
      <c r="N21" s="2">
        <v>0.2086711749970416</v>
      </c>
    </row>
    <row r="22" spans="1:14">
      <c r="A22" s="2">
        <v>21</v>
      </c>
      <c r="B22" s="12" t="s">
        <v>115</v>
      </c>
      <c r="C22" s="3">
        <v>0.14452228091254005</v>
      </c>
      <c r="D22" s="3">
        <v>0.838681049475691</v>
      </c>
      <c r="E22" s="3">
        <v>0.24087046818756674</v>
      </c>
      <c r="F22" s="3">
        <v>0.24087046818756686</v>
      </c>
      <c r="G22" s="3">
        <v>0.14452228091254016</v>
      </c>
      <c r="H22" s="3">
        <v>5.82617396198198E-12</v>
      </c>
      <c r="I22" t="s">
        <v>149</v>
      </c>
      <c r="J22" s="9">
        <v>5494</v>
      </c>
      <c r="K22" s="3">
        <v>1.0795515176632577</v>
      </c>
      <c r="L22" s="16">
        <v>1.0248046467038674</v>
      </c>
      <c r="M22" s="16"/>
      <c r="N22" s="2">
        <v>0.88154232241202668</v>
      </c>
    </row>
    <row r="23" spans="1:14">
      <c r="A23" s="2">
        <v>22</v>
      </c>
      <c r="B23" s="14" t="s">
        <v>116</v>
      </c>
      <c r="C23" s="15">
        <v>0.14000335528902552</v>
      </c>
      <c r="D23" s="15">
        <v>0.8030012862105641</v>
      </c>
      <c r="E23" s="15">
        <v>0.23333892548170965</v>
      </c>
      <c r="F23" s="15">
        <v>0.22884660185012207</v>
      </c>
      <c r="G23" s="15">
        <v>0.22884660185012229</v>
      </c>
      <c r="H23" s="3">
        <v>1.97887033538844E-12</v>
      </c>
      <c r="I23" t="s">
        <v>149</v>
      </c>
      <c r="J23" s="9">
        <v>1731</v>
      </c>
      <c r="K23" s="3">
        <v>1.0363402116922737</v>
      </c>
      <c r="L23" s="17">
        <v>0.93431053417213772</v>
      </c>
      <c r="M23" s="3"/>
      <c r="N23" s="2">
        <v>0.3014383512002794</v>
      </c>
    </row>
    <row r="24" spans="1:14">
      <c r="A24" s="2">
        <v>23</v>
      </c>
      <c r="B24" s="14" t="s">
        <v>117</v>
      </c>
      <c r="C24" s="15">
        <v>0.14073306564975774</v>
      </c>
      <c r="D24" s="15">
        <v>0.79471619399795446</v>
      </c>
      <c r="E24" s="15">
        <v>0.2345551094162629</v>
      </c>
      <c r="F24" s="15">
        <v>0.21076136539377321</v>
      </c>
      <c r="G24" s="15">
        <v>0.21076136539377344</v>
      </c>
      <c r="H24" s="3">
        <v>4.8802339494406802E-14</v>
      </c>
      <c r="I24" t="s">
        <v>149</v>
      </c>
      <c r="J24" s="9">
        <v>1266</v>
      </c>
      <c r="K24" s="3">
        <v>1.0292713034142174</v>
      </c>
      <c r="L24" s="17">
        <v>0.86047405682200795</v>
      </c>
      <c r="M24" s="3"/>
      <c r="N24" s="2">
        <v>0.24360659429917406</v>
      </c>
    </row>
    <row r="25" spans="1:14">
      <c r="A25" s="2">
        <v>24</v>
      </c>
      <c r="B25" s="14" t="s">
        <v>118</v>
      </c>
      <c r="C25" s="15">
        <v>0.11970065733165891</v>
      </c>
      <c r="D25" s="15">
        <v>0.77467798933242693</v>
      </c>
      <c r="E25" s="15">
        <v>0.19950109555276496</v>
      </c>
      <c r="F25" s="15">
        <v>0.24722458879257259</v>
      </c>
      <c r="G25" s="15">
        <v>0.24722458879257303</v>
      </c>
      <c r="H25" s="3">
        <v>3.01815540007412E-16</v>
      </c>
      <c r="I25" t="s">
        <v>149</v>
      </c>
      <c r="J25" s="9">
        <v>1559</v>
      </c>
      <c r="K25" s="3">
        <v>0.97417908488519189</v>
      </c>
      <c r="L25" s="17">
        <v>0.93330210930898405</v>
      </c>
      <c r="M25" s="17"/>
      <c r="N25" s="2">
        <v>7.4024484045993932E-2</v>
      </c>
    </row>
    <row r="26" spans="1:14">
      <c r="A26" s="2">
        <v>25</v>
      </c>
      <c r="B26" s="14" t="s">
        <v>119</v>
      </c>
      <c r="C26" s="15">
        <v>0.22914446222752391</v>
      </c>
      <c r="D26" s="15">
        <v>0.78790403386574837</v>
      </c>
      <c r="E26" s="15">
        <v>0.25033777276137287</v>
      </c>
      <c r="F26" s="15">
        <v>0.21467887490082982</v>
      </c>
      <c r="G26" s="15">
        <v>0.20753797075300962</v>
      </c>
      <c r="H26" s="3">
        <v>7.2894801785659199E-19</v>
      </c>
      <c r="I26" t="s">
        <v>149</v>
      </c>
      <c r="J26" s="10">
        <v>15912</v>
      </c>
      <c r="K26" s="3">
        <v>1.0382418066271213</v>
      </c>
      <c r="L26" s="15">
        <v>1.0235000000000001</v>
      </c>
      <c r="M26" s="3"/>
      <c r="N26" s="2">
        <v>0.65699926213855775</v>
      </c>
    </row>
    <row r="27" spans="1:14">
      <c r="A27" s="2">
        <v>26</v>
      </c>
      <c r="B27" s="12" t="s">
        <v>120</v>
      </c>
      <c r="C27" s="3">
        <v>0.14488933202821008</v>
      </c>
      <c r="D27" s="3">
        <v>0.78332242665685059</v>
      </c>
      <c r="E27" s="3">
        <v>0.2414822200470168</v>
      </c>
      <c r="F27" s="3">
        <v>0.2414822200470168</v>
      </c>
      <c r="G27" s="3">
        <v>0.14488933202821008</v>
      </c>
      <c r="H27" s="3">
        <v>1.7564725052175E-19</v>
      </c>
      <c r="I27" t="s">
        <v>149</v>
      </c>
      <c r="J27" s="9">
        <v>5448</v>
      </c>
      <c r="K27" s="3">
        <v>1.0248046467038674</v>
      </c>
      <c r="L27" s="16">
        <v>1.1008972958571894</v>
      </c>
      <c r="M27" s="16"/>
      <c r="N27" s="2">
        <v>0.71709977109708445</v>
      </c>
    </row>
    <row r="28" spans="1:14">
      <c r="A28" s="2">
        <v>27</v>
      </c>
      <c r="B28" s="12" t="s">
        <v>121</v>
      </c>
      <c r="C28" s="3">
        <v>0.13866326229221748</v>
      </c>
      <c r="D28" s="3">
        <v>0.70855374028661744</v>
      </c>
      <c r="E28" s="3">
        <v>0.2311054371536958</v>
      </c>
      <c r="F28" s="3">
        <v>0.23110543715369591</v>
      </c>
      <c r="G28" s="3">
        <v>0.13866326229221748</v>
      </c>
      <c r="H28" s="3">
        <v>2.44848430004974E-21</v>
      </c>
      <c r="I28" t="s">
        <v>149</v>
      </c>
      <c r="J28" s="9">
        <v>2464</v>
      </c>
      <c r="K28" s="3">
        <v>0.93965917744031324</v>
      </c>
      <c r="L28" s="16">
        <v>1.226577080768481</v>
      </c>
      <c r="M28" s="16"/>
      <c r="N28" s="2">
        <v>0.76184649347721234</v>
      </c>
    </row>
    <row r="29" spans="1:14">
      <c r="A29" s="2">
        <v>28</v>
      </c>
      <c r="B29" s="14" t="s">
        <v>122</v>
      </c>
      <c r="C29" s="15">
        <v>0.22224512966717452</v>
      </c>
      <c r="D29" s="15">
        <v>0.74150805890586913</v>
      </c>
      <c r="E29" s="15">
        <v>0.23727328662898281</v>
      </c>
      <c r="F29" s="15">
        <v>0.23275868567780408</v>
      </c>
      <c r="G29" s="15">
        <v>0.2137229233988793</v>
      </c>
      <c r="H29" s="3">
        <v>3.5039953628048598E-23</v>
      </c>
      <c r="I29" t="s">
        <v>149</v>
      </c>
      <c r="J29" s="10">
        <v>17302</v>
      </c>
      <c r="K29" s="3">
        <v>0.97878134553485197</v>
      </c>
      <c r="L29" s="15">
        <v>0.97646999999999995</v>
      </c>
      <c r="M29" s="3"/>
      <c r="N29" s="2">
        <v>0.11187840013000096</v>
      </c>
    </row>
    <row r="30" spans="1:14">
      <c r="A30" s="2">
        <v>29</v>
      </c>
      <c r="B30" s="14" t="s">
        <v>123</v>
      </c>
      <c r="C30" s="15">
        <v>0.14109973619708249</v>
      </c>
      <c r="D30" s="15">
        <v>0.79324895259961825</v>
      </c>
      <c r="E30" s="15">
        <v>0.23516622699513734</v>
      </c>
      <c r="F30" s="15">
        <v>0.21938963541050516</v>
      </c>
      <c r="G30" s="15">
        <v>0.21938963541050494</v>
      </c>
      <c r="H30" s="3">
        <v>7.9900913194307604E-26</v>
      </c>
      <c r="I30" t="s">
        <v>149</v>
      </c>
      <c r="J30" s="9">
        <v>1002</v>
      </c>
      <c r="K30" s="3">
        <v>1.0284151795947556</v>
      </c>
      <c r="L30" s="17">
        <v>0.92425503978945389</v>
      </c>
      <c r="M30" s="17"/>
      <c r="N30" s="2">
        <v>0.25299601710700798</v>
      </c>
    </row>
    <row r="31" spans="1:14">
      <c r="A31" s="2">
        <v>30</v>
      </c>
      <c r="B31" s="14" t="s">
        <v>124</v>
      </c>
      <c r="C31" s="15">
        <v>0.13362893223095762</v>
      </c>
      <c r="D31" s="15">
        <v>0.75749273387585114</v>
      </c>
      <c r="E31" s="15">
        <v>0.22271488705159614</v>
      </c>
      <c r="F31" s="15">
        <v>0.22997779276148189</v>
      </c>
      <c r="G31" s="15">
        <v>0.22997779276148167</v>
      </c>
      <c r="H31" s="3">
        <v>1.3758419368345699E-27</v>
      </c>
      <c r="I31" t="s">
        <v>149</v>
      </c>
      <c r="J31" s="9">
        <v>1556</v>
      </c>
      <c r="K31" s="3">
        <v>0.98020762092744729</v>
      </c>
      <c r="L31" s="17">
        <v>0.94782816397713388</v>
      </c>
      <c r="M31" s="17"/>
      <c r="N31" s="2">
        <v>8.8502187547212424E-2</v>
      </c>
    </row>
    <row r="32" spans="1:14">
      <c r="A32" s="2">
        <v>31</v>
      </c>
      <c r="B32" s="12" t="s">
        <v>125</v>
      </c>
      <c r="C32" s="3">
        <v>0.15924016126879614</v>
      </c>
      <c r="D32" s="3">
        <v>0.81733919172932479</v>
      </c>
      <c r="E32" s="3">
        <v>0.26540026878132694</v>
      </c>
      <c r="F32" s="3">
        <v>0.26540026878132683</v>
      </c>
      <c r="G32" s="3">
        <v>0.15924016126879614</v>
      </c>
      <c r="H32" s="3">
        <v>4.4064097786284602E-28</v>
      </c>
      <c r="I32" t="s">
        <v>149</v>
      </c>
      <c r="J32" s="9">
        <v>5990</v>
      </c>
      <c r="K32" s="3">
        <v>1.0827394605106517</v>
      </c>
      <c r="L32" s="16">
        <v>1.1268864454731657</v>
      </c>
      <c r="M32" s="16"/>
      <c r="N32" s="2">
        <v>0.19119885151970947</v>
      </c>
    </row>
    <row r="33" spans="1:14">
      <c r="A33" s="2">
        <v>32</v>
      </c>
      <c r="B33" s="12" t="s">
        <v>126</v>
      </c>
      <c r="C33" s="3">
        <v>0.14440026256990079</v>
      </c>
      <c r="D33" s="3">
        <v>0.86023019157402136</v>
      </c>
      <c r="E33" s="3">
        <v>0.24066710428316807</v>
      </c>
      <c r="F33" s="3">
        <v>0.24066710428316807</v>
      </c>
      <c r="G33" s="3">
        <v>0.14440026256990079</v>
      </c>
      <c r="H33" s="3">
        <v>2.8676958020554101E-28</v>
      </c>
      <c r="I33" t="s">
        <v>149</v>
      </c>
      <c r="J33" s="9">
        <v>6052</v>
      </c>
      <c r="K33" s="3">
        <v>1.1008972958571894</v>
      </c>
      <c r="L33" s="16">
        <v>1.0183990558800309</v>
      </c>
      <c r="M33" s="16"/>
      <c r="N33" s="2">
        <v>0.77726464128193118</v>
      </c>
    </row>
    <row r="34" spans="1:14">
      <c r="A34" s="2">
        <v>33</v>
      </c>
      <c r="B34" s="12" t="s">
        <v>127</v>
      </c>
      <c r="C34" s="3">
        <v>0.13445725554571386</v>
      </c>
      <c r="D34" s="3">
        <v>0.72191991647072595</v>
      </c>
      <c r="E34" s="3">
        <v>0.22409542590952314</v>
      </c>
      <c r="F34" s="3">
        <v>0.22409542590952325</v>
      </c>
      <c r="G34" s="3">
        <v>0.13445725554571397</v>
      </c>
      <c r="H34" s="3">
        <v>7.1377609072353602E-37</v>
      </c>
      <c r="I34" t="s">
        <v>149</v>
      </c>
      <c r="J34" s="9">
        <v>5654</v>
      </c>
      <c r="K34" s="3">
        <v>0.94601534238024909</v>
      </c>
      <c r="L34" s="16">
        <v>1.0167441754484505</v>
      </c>
      <c r="M34" s="16"/>
      <c r="N34" s="2">
        <v>0.20763621044641045</v>
      </c>
    </row>
    <row r="35" spans="1:14">
      <c r="A35" s="2">
        <v>34</v>
      </c>
      <c r="B35" s="12" t="s">
        <v>128</v>
      </c>
      <c r="C35" s="3">
        <v>0.1262127170713413</v>
      </c>
      <c r="D35" s="3">
        <v>0.74384735363402799</v>
      </c>
      <c r="E35" s="3">
        <v>0.21035452845223546</v>
      </c>
      <c r="F35" s="3">
        <v>0.21035452845223546</v>
      </c>
      <c r="G35" s="3">
        <v>0.12621271707134141</v>
      </c>
      <c r="H35" s="3">
        <v>2.24477174163865E-37</v>
      </c>
      <c r="I35" t="s">
        <v>149</v>
      </c>
      <c r="J35" s="9">
        <v>4623</v>
      </c>
      <c r="K35" s="3">
        <v>0.95420188208626344</v>
      </c>
      <c r="L35" s="16">
        <v>0.94159030637037</v>
      </c>
      <c r="M35" s="3"/>
      <c r="N35" s="2">
        <v>5.075852437738982E-2</v>
      </c>
    </row>
    <row r="36" spans="1:14">
      <c r="A36" s="2">
        <v>35</v>
      </c>
      <c r="B36" s="12" t="s">
        <v>129</v>
      </c>
      <c r="C36" s="3">
        <v>0.12587382406044689</v>
      </c>
      <c r="D36" s="3">
        <v>0.71378111703926206</v>
      </c>
      <c r="E36" s="3">
        <v>0.20978970676741138</v>
      </c>
      <c r="F36" s="3">
        <v>0.20978970676741138</v>
      </c>
      <c r="G36" s="3">
        <v>0.12587382406044689</v>
      </c>
      <c r="H36" s="3">
        <v>7.1294567485485898E-40</v>
      </c>
      <c r="I36" t="s">
        <v>149</v>
      </c>
      <c r="J36" s="9">
        <v>5132</v>
      </c>
      <c r="K36" s="3">
        <v>0.92357082380667344</v>
      </c>
      <c r="L36" s="16">
        <v>1.0795515176632577</v>
      </c>
      <c r="M36" s="16"/>
      <c r="N36" s="2">
        <v>0.54587316845758194</v>
      </c>
    </row>
    <row r="37" spans="1:14">
      <c r="A37" s="2">
        <v>36</v>
      </c>
      <c r="B37" s="12" t="s">
        <v>130</v>
      </c>
      <c r="C37" s="3">
        <v>0.13368661059394293</v>
      </c>
      <c r="D37" s="3">
        <v>0.79558803822345925</v>
      </c>
      <c r="E37" s="3">
        <v>0.22281101765657163</v>
      </c>
      <c r="F37" s="3">
        <v>0.22281101765657163</v>
      </c>
      <c r="G37" s="3">
        <v>0.13368661059394293</v>
      </c>
      <c r="H37" s="3">
        <v>1.0127582768834201E-40</v>
      </c>
      <c r="I37" t="s">
        <v>149</v>
      </c>
      <c r="J37" s="9">
        <v>4943</v>
      </c>
      <c r="K37" s="3">
        <v>1.0183990558800309</v>
      </c>
      <c r="L37" s="16">
        <v>0.85420188208626358</v>
      </c>
      <c r="M37" s="16"/>
      <c r="N37" s="2">
        <v>0.20683227792765876</v>
      </c>
    </row>
    <row r="38" spans="1:14">
      <c r="A38" s="2">
        <v>37</v>
      </c>
      <c r="B38" s="12" t="s">
        <v>131</v>
      </c>
      <c r="C38" s="3">
        <v>0.1330614589060457</v>
      </c>
      <c r="D38" s="3">
        <v>0.77473910534785384</v>
      </c>
      <c r="E38" s="3">
        <v>0.22176909817674295</v>
      </c>
      <c r="F38" s="3">
        <v>0.22176909817674295</v>
      </c>
      <c r="G38" s="3">
        <v>0.1330614589060457</v>
      </c>
      <c r="H38" s="3">
        <v>1.02191200113418E-42</v>
      </c>
      <c r="I38" t="s">
        <v>149</v>
      </c>
      <c r="J38" s="9">
        <v>4149</v>
      </c>
      <c r="K38" s="3">
        <v>0.99650820352459679</v>
      </c>
      <c r="L38" s="16">
        <v>1.0421678700523749</v>
      </c>
      <c r="M38" s="16"/>
      <c r="N38" s="2">
        <v>0.50002004003626466</v>
      </c>
    </row>
    <row r="39" spans="1:14">
      <c r="A39" s="2">
        <v>39</v>
      </c>
      <c r="B39" s="14" t="s">
        <v>132</v>
      </c>
      <c r="C39" s="15">
        <v>0.12613928535600749</v>
      </c>
      <c r="D39" s="15">
        <v>0.77670172386196146</v>
      </c>
      <c r="E39" s="15">
        <v>0.2102321422600123</v>
      </c>
      <c r="F39" s="15">
        <v>0.2373194168758983</v>
      </c>
      <c r="G39" s="15">
        <v>0.23731941687589808</v>
      </c>
      <c r="H39" s="3">
        <v>1.4747497591114701E-53</v>
      </c>
      <c r="I39" t="s">
        <v>149</v>
      </c>
      <c r="J39" s="9">
        <v>1236</v>
      </c>
      <c r="K39" s="3">
        <v>0.98693386612197376</v>
      </c>
      <c r="L39" s="17">
        <v>0.96050502068194255</v>
      </c>
      <c r="M39" s="17"/>
      <c r="N39" s="2">
        <v>0.11029156210082654</v>
      </c>
    </row>
    <row r="40" spans="1:14">
      <c r="A40" s="2">
        <v>40</v>
      </c>
      <c r="B40" s="12" t="s">
        <v>133</v>
      </c>
      <c r="C40" s="3">
        <v>0.12374494294977856</v>
      </c>
      <c r="D40" s="3">
        <v>0.7937584284170357</v>
      </c>
      <c r="E40" s="3">
        <v>0.2062415715829643</v>
      </c>
      <c r="F40" s="3">
        <v>0.20624157158296441</v>
      </c>
      <c r="G40" s="3">
        <v>0.12374494294977856</v>
      </c>
      <c r="H40" s="3">
        <v>3.5575055945188401E-58</v>
      </c>
      <c r="I40" t="s">
        <v>149</v>
      </c>
      <c r="J40" s="9">
        <v>4634</v>
      </c>
      <c r="K40" s="3">
        <v>1</v>
      </c>
      <c r="L40" s="16">
        <v>0.91601534238024895</v>
      </c>
      <c r="M40" s="16"/>
      <c r="N40" s="2">
        <v>0.13787006877697369</v>
      </c>
    </row>
    <row r="41" spans="1:14">
      <c r="A41" s="2">
        <v>41</v>
      </c>
      <c r="B41" s="12" t="s">
        <v>134</v>
      </c>
      <c r="C41" s="3">
        <v>0.14134800305217698</v>
      </c>
      <c r="D41" s="3">
        <v>0.78116417036148889</v>
      </c>
      <c r="E41" s="3">
        <v>0.23558000508696164</v>
      </c>
      <c r="F41" s="3">
        <v>0.23558000508696164</v>
      </c>
      <c r="G41" s="3">
        <v>0.14134800305217698</v>
      </c>
      <c r="H41" s="3">
        <v>7.5343447623329104E-61</v>
      </c>
      <c r="I41" t="s">
        <v>149</v>
      </c>
      <c r="J41" s="9">
        <v>4376</v>
      </c>
      <c r="K41" s="3">
        <v>1.0167441754484505</v>
      </c>
      <c r="L41" s="16">
        <v>0.9067157522943361</v>
      </c>
      <c r="M41" s="16"/>
      <c r="N41" s="2">
        <v>0.19779238364232041</v>
      </c>
    </row>
    <row r="42" spans="1:14">
      <c r="A42" s="2">
        <v>42</v>
      </c>
      <c r="B42" s="14" t="s">
        <v>135</v>
      </c>
      <c r="C42" s="15">
        <v>0.11980342277940748</v>
      </c>
      <c r="D42" s="15">
        <v>0.8023223041117471</v>
      </c>
      <c r="E42" s="15">
        <v>0.19967237129901272</v>
      </c>
      <c r="F42" s="15">
        <v>0.24832615390817403</v>
      </c>
      <c r="G42" s="15">
        <v>0.24832615390817403</v>
      </c>
      <c r="H42" s="3">
        <v>5.7777299091446704E-73</v>
      </c>
      <c r="I42" t="s">
        <v>149</v>
      </c>
      <c r="J42" s="9">
        <v>1035</v>
      </c>
      <c r="K42" s="3">
        <v>1.0019946754107598</v>
      </c>
      <c r="L42" s="17">
        <v>0.99292808256361054</v>
      </c>
      <c r="M42" s="17"/>
      <c r="N42" s="2">
        <v>0.21291930232793624</v>
      </c>
    </row>
    <row r="43" spans="1:14">
      <c r="A43" s="2">
        <v>43</v>
      </c>
      <c r="B43" s="12" t="s">
        <v>136</v>
      </c>
      <c r="C43" s="3">
        <v>0.14796458243540833</v>
      </c>
      <c r="D43" s="3">
        <v>0.79556023266002773</v>
      </c>
      <c r="E43" s="3">
        <v>0.24660763739234715</v>
      </c>
      <c r="F43" s="3">
        <v>0.24660763739234715</v>
      </c>
      <c r="G43" s="3">
        <v>0.14796458243540833</v>
      </c>
      <c r="H43" s="3">
        <v>9.5569424483333294E-74</v>
      </c>
      <c r="I43" t="s">
        <v>149</v>
      </c>
      <c r="J43" s="9">
        <v>6034</v>
      </c>
      <c r="K43" s="3">
        <v>1.0421678700523749</v>
      </c>
      <c r="L43" s="16">
        <v>0.93965917744031324</v>
      </c>
      <c r="M43" s="16"/>
      <c r="N43" s="2">
        <v>0.34147533700952337</v>
      </c>
    </row>
    <row r="44" spans="1:14">
      <c r="A44" s="2">
        <v>44</v>
      </c>
      <c r="B44" s="12" t="s">
        <v>137</v>
      </c>
      <c r="C44" s="3">
        <v>0.12786105972055595</v>
      </c>
      <c r="D44" s="3">
        <v>0.77659030324476497</v>
      </c>
      <c r="E44" s="3">
        <v>0.21310176620092658</v>
      </c>
      <c r="F44" s="3">
        <v>0.21310176620092669</v>
      </c>
      <c r="G44" s="3">
        <v>0.12786105972055606</v>
      </c>
      <c r="H44" s="3">
        <v>3.5378103722446802E-78</v>
      </c>
      <c r="I44" t="s">
        <v>149</v>
      </c>
      <c r="J44" s="9">
        <v>5362</v>
      </c>
      <c r="K44" s="3">
        <v>0.98969206944569155</v>
      </c>
      <c r="L44" s="16">
        <v>0.8748884969425591</v>
      </c>
      <c r="M44" s="3"/>
      <c r="N44" s="2">
        <v>0.11928497785135564</v>
      </c>
    </row>
    <row r="45" spans="1:14">
      <c r="A45" s="2">
        <v>45</v>
      </c>
      <c r="B45" s="14" t="s">
        <v>138</v>
      </c>
      <c r="C45" s="15">
        <v>0.2268379924318587</v>
      </c>
      <c r="D45" s="15">
        <v>0.75356375652112872</v>
      </c>
      <c r="E45" s="15">
        <v>0.23462431625291602</v>
      </c>
      <c r="F45" s="15">
        <v>0.21822618681674771</v>
      </c>
      <c r="G45" s="15">
        <v>0.21774650029006032</v>
      </c>
      <c r="H45" s="3">
        <v>5.6015551657324798E-210</v>
      </c>
      <c r="I45" t="s">
        <v>149</v>
      </c>
      <c r="J45" s="10">
        <v>13392</v>
      </c>
      <c r="K45" s="3">
        <v>0.98818807277404475</v>
      </c>
      <c r="L45" s="15">
        <v>1.0154000000000001</v>
      </c>
      <c r="M45" s="3"/>
      <c r="N45" s="2">
        <v>0.26351154234091173</v>
      </c>
    </row>
  </sheetData>
  <autoFilter ref="A1:M1" xr:uid="{2975C4B9-54FF-5A42-9856-BA4E5E4D4660}">
    <sortState xmlns:xlrd2="http://schemas.microsoft.com/office/spreadsheetml/2017/richdata2" ref="A2:M46">
      <sortCondition ref="A1:A46"/>
    </sortState>
  </autoFilter>
  <phoneticPr fontId="2"/>
  <conditionalFormatting sqref="B22:B34">
    <cfRule type="colorScale" priority="1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B34">
    <cfRule type="colorScale" priority="10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B44FD-5A15-B241-8109-C4B0F541882A}">
  <sheetPr>
    <tabColor theme="5"/>
  </sheetPr>
  <dimension ref="A1:O8"/>
  <sheetViews>
    <sheetView workbookViewId="0">
      <selection activeCell="O2" sqref="O2:O3"/>
    </sheetView>
  </sheetViews>
  <sheetFormatPr baseColWidth="10" defaultColWidth="6.7109375" defaultRowHeight="16"/>
  <cols>
    <col min="1" max="1" width="6.7109375" style="2"/>
    <col min="2" max="6" width="13.28515625" style="2" customWidth="1"/>
    <col min="7" max="7" width="6.7109375" style="2"/>
    <col min="8" max="8" width="13" style="2" bestFit="1" customWidth="1"/>
    <col min="9" max="16384" width="6.7109375" style="2"/>
  </cols>
  <sheetData>
    <row r="1" spans="1:15">
      <c r="B1" s="2" t="s">
        <v>150</v>
      </c>
      <c r="C1" s="2" t="s">
        <v>150</v>
      </c>
      <c r="D1" s="2" t="s">
        <v>151</v>
      </c>
      <c r="E1" s="2" t="s">
        <v>151</v>
      </c>
      <c r="H1" s="3"/>
      <c r="I1" s="3" t="s">
        <v>154</v>
      </c>
      <c r="J1" s="3" t="s">
        <v>154</v>
      </c>
      <c r="K1" s="3" t="s">
        <v>154</v>
      </c>
      <c r="L1" s="3" t="s">
        <v>155</v>
      </c>
      <c r="M1" s="3" t="s">
        <v>155</v>
      </c>
      <c r="N1" s="3" t="s">
        <v>155</v>
      </c>
      <c r="O1" s="3" t="s">
        <v>158</v>
      </c>
    </row>
    <row r="2" spans="1:15">
      <c r="B2" s="2" t="s">
        <v>152</v>
      </c>
      <c r="C2" s="2" t="s">
        <v>153</v>
      </c>
      <c r="D2" s="2" t="s">
        <v>152</v>
      </c>
      <c r="E2" s="2" t="s">
        <v>153</v>
      </c>
      <c r="H2" s="3" t="s">
        <v>157</v>
      </c>
      <c r="I2" s="3">
        <v>1.0057000873070305</v>
      </c>
      <c r="J2" s="3">
        <v>1.0316136181200601</v>
      </c>
      <c r="K2" s="3">
        <v>0.962686294572909</v>
      </c>
      <c r="L2" s="3">
        <v>1.121341886326265</v>
      </c>
      <c r="M2" s="3">
        <v>1.2597827556121053</v>
      </c>
      <c r="N2" s="3">
        <v>1.1377321820362303</v>
      </c>
      <c r="O2" s="3">
        <v>2.280942509942634E-2</v>
      </c>
    </row>
    <row r="3" spans="1:15">
      <c r="A3" s="19">
        <v>0.25</v>
      </c>
      <c r="B3" s="2">
        <v>0.85776121762010071</v>
      </c>
      <c r="C3" s="2">
        <v>1.0351614114260665</v>
      </c>
      <c r="D3" s="2">
        <v>0.86065585223569352</v>
      </c>
      <c r="E3" s="2">
        <v>1.0650280376843839</v>
      </c>
      <c r="H3" s="3" t="s">
        <v>156</v>
      </c>
      <c r="I3" s="3">
        <v>0.99415634898069161</v>
      </c>
      <c r="J3" s="3">
        <v>0.91847619691453641</v>
      </c>
      <c r="K3" s="3">
        <v>1.0873674541047722</v>
      </c>
      <c r="L3" s="3">
        <v>1.255157139046341</v>
      </c>
      <c r="M3" s="3">
        <v>1.3224335616992249</v>
      </c>
      <c r="N3" s="3">
        <v>1.1953426255850874</v>
      </c>
      <c r="O3" s="3">
        <v>1.3511995655086444E-2</v>
      </c>
    </row>
    <row r="4" spans="1:15">
      <c r="A4" s="2" t="s">
        <v>58</v>
      </c>
      <c r="B4" s="2">
        <v>0.14212301205659628</v>
      </c>
      <c r="C4" s="2">
        <v>0.18604052424672135</v>
      </c>
      <c r="D4" s="2">
        <v>0.14013233139144954</v>
      </c>
      <c r="E4" s="2">
        <v>0.21191312523908046</v>
      </c>
    </row>
    <row r="5" spans="1:15">
      <c r="A5" s="2" t="s">
        <v>59</v>
      </c>
      <c r="B5" s="2">
        <v>0.14402461468803129</v>
      </c>
      <c r="C5" s="2">
        <v>0.1791835041638048</v>
      </c>
      <c r="D5" s="2">
        <v>0.14222457777959208</v>
      </c>
      <c r="E5" s="2">
        <v>0.19443085266413385</v>
      </c>
    </row>
    <row r="6" spans="1:15">
      <c r="A6" s="2" t="s">
        <v>57</v>
      </c>
      <c r="B6" s="2">
        <v>0.15226865224784314</v>
      </c>
      <c r="C6" s="2">
        <v>0.17638078635102361</v>
      </c>
      <c r="D6" s="2">
        <v>0.15004515287470888</v>
      </c>
      <c r="E6" s="2">
        <v>0.18712670637585282</v>
      </c>
    </row>
    <row r="7" spans="1:15">
      <c r="A7" s="2" t="s">
        <v>60</v>
      </c>
      <c r="B7" s="2">
        <v>0.16423729549509203</v>
      </c>
      <c r="C7" s="2">
        <v>0.22090672257763677</v>
      </c>
      <c r="D7" s="2">
        <v>0.1683384869139759</v>
      </c>
      <c r="E7" s="2">
        <v>0.22097080229517407</v>
      </c>
    </row>
    <row r="8" spans="1:15">
      <c r="A8" s="2" t="s">
        <v>49</v>
      </c>
      <c r="B8" s="2">
        <v>9203</v>
      </c>
      <c r="C8" s="2">
        <v>7280</v>
      </c>
      <c r="D8" s="2">
        <v>5286</v>
      </c>
      <c r="E8" s="2">
        <v>5296</v>
      </c>
    </row>
  </sheetData>
  <phoneticPr fontId="2"/>
  <conditionalFormatting sqref="H4:H19">
    <cfRule type="colorScale" priority="1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I4:I19">
    <cfRule type="colorScale" priority="13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ExFig.5a</vt:lpstr>
      <vt:lpstr>ExFig.5c</vt:lpstr>
      <vt:lpstr>ExFig.5d</vt:lpstr>
      <vt:lpstr>ExFig.5e</vt:lpstr>
      <vt:lpstr>ExFig.5f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宮成 悠介</dc:creator>
  <cp:lastModifiedBy>宮成 悠介</cp:lastModifiedBy>
  <dcterms:created xsi:type="dcterms:W3CDTF">2023-11-09T08:04:13Z</dcterms:created>
  <dcterms:modified xsi:type="dcterms:W3CDTF">2023-11-10T02:37:29Z</dcterms:modified>
</cp:coreProperties>
</file>